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\Downloads\"/>
    </mc:Choice>
  </mc:AlternateContent>
  <xr:revisionPtr revIDLastSave="0" documentId="13_ncr:1_{E68E0FF1-4AD4-4B27-9C6A-D5DD1C339508}" xr6:coauthVersionLast="47" xr6:coauthVersionMax="47" xr10:uidLastSave="{00000000-0000-0000-0000-000000000000}"/>
  <bookViews>
    <workbookView xWindow="-120" yWindow="-120" windowWidth="20730" windowHeight="11040" firstSheet="2" activeTab="4" xr2:uid="{00000000-000D-0000-FFFF-FFFF00000000}"/>
  </bookViews>
  <sheets>
    <sheet name="Report 2019" sheetId="12" r:id="rId1"/>
    <sheet name="ecommerce sales data 2019" sheetId="1" r:id="rId2"/>
    <sheet name="Sales Team" sheetId="6" r:id="rId3"/>
    <sheet name="Marketing Team" sheetId="8" r:id="rId4"/>
    <sheet name="Outbound Warehouse" sheetId="7" r:id="rId5"/>
  </sheets>
  <definedNames>
    <definedName name="_xlnm._FilterDatabase" localSheetId="1" hidden="1">'ecommerce sales data 2019'!$A$1:$O$1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990" i="1" l="1"/>
  <c r="O1862" i="1"/>
  <c r="O1913" i="1"/>
  <c r="O1914" i="1"/>
  <c r="O2129" i="1"/>
  <c r="O2120" i="1"/>
  <c r="O1798" i="1"/>
  <c r="O1909" i="1"/>
  <c r="O2060" i="1"/>
  <c r="O1866" i="1"/>
  <c r="O1985" i="1"/>
  <c r="O1949" i="1"/>
  <c r="O1962" i="1"/>
  <c r="O2038" i="1"/>
  <c r="O1994" i="1"/>
  <c r="O1831" i="1"/>
  <c r="O2103" i="1"/>
  <c r="O1819" i="1"/>
  <c r="O1820" i="1"/>
  <c r="O2096" i="1"/>
  <c r="O2108" i="1"/>
  <c r="O1829" i="1"/>
  <c r="O1882" i="1"/>
  <c r="O1897" i="1"/>
  <c r="O1832" i="1"/>
  <c r="O1880" i="1"/>
  <c r="O2098" i="1"/>
  <c r="O2005" i="1"/>
  <c r="O2072" i="1"/>
  <c r="O1854" i="1"/>
  <c r="O1855" i="1"/>
  <c r="O1890" i="1"/>
  <c r="O1891" i="1"/>
  <c r="O2125" i="1"/>
  <c r="O1797" i="1"/>
  <c r="O1825" i="1"/>
  <c r="O1898" i="1"/>
  <c r="O2012" i="1"/>
  <c r="O2099" i="1"/>
  <c r="O1950" i="1"/>
  <c r="O1978" i="1"/>
  <c r="O1800" i="1"/>
  <c r="O2104" i="1"/>
  <c r="O1993" i="1"/>
  <c r="O2030" i="1"/>
  <c r="O1902" i="1"/>
  <c r="O2136" i="1"/>
  <c r="O1809" i="1"/>
  <c r="O2130" i="1"/>
  <c r="O1786" i="1"/>
  <c r="O1802" i="1"/>
  <c r="O1954" i="1"/>
  <c r="O2021" i="1"/>
  <c r="O1980" i="1"/>
  <c r="O1899" i="1"/>
  <c r="O1904" i="1"/>
  <c r="O2084" i="1"/>
  <c r="O2134" i="1"/>
  <c r="O1830" i="1"/>
  <c r="O2088" i="1"/>
  <c r="O1860" i="1"/>
  <c r="O2132" i="1"/>
  <c r="O1842" i="1"/>
  <c r="O2074" i="1"/>
  <c r="O1987" i="1"/>
  <c r="O1961" i="1"/>
  <c r="O1971" i="1"/>
  <c r="O1903" i="1"/>
  <c r="O1906" i="1"/>
  <c r="O2011" i="1"/>
  <c r="O2107" i="1"/>
  <c r="O2070" i="1"/>
  <c r="O1794" i="1"/>
  <c r="O2022" i="1"/>
  <c r="O1942" i="1"/>
  <c r="O1883" i="1"/>
  <c r="O1929" i="1"/>
  <c r="O1937" i="1"/>
  <c r="O2047" i="1"/>
  <c r="O1885" i="1"/>
  <c r="O2086" i="1"/>
  <c r="O2138" i="1"/>
  <c r="O1970" i="1"/>
  <c r="O2002" i="1"/>
  <c r="O2110" i="1"/>
  <c r="O2106" i="1"/>
  <c r="O2083" i="1"/>
  <c r="O1976" i="1"/>
  <c r="O2105" i="1"/>
  <c r="O2043" i="1"/>
  <c r="O2087" i="1"/>
  <c r="O2032" i="1"/>
  <c r="O2027" i="1"/>
  <c r="O2056" i="1"/>
  <c r="O1873" i="1"/>
  <c r="O1916" i="1"/>
  <c r="O1858" i="1"/>
  <c r="O1879" i="1"/>
  <c r="O2089" i="1"/>
  <c r="O1955" i="1"/>
  <c r="O1905" i="1"/>
  <c r="O1915" i="1"/>
  <c r="O2045" i="1"/>
  <c r="O2033" i="1"/>
  <c r="O2122" i="1"/>
  <c r="O1960" i="1"/>
  <c r="O2080" i="1"/>
  <c r="O1836" i="1"/>
  <c r="O1835" i="1"/>
  <c r="O1930" i="1"/>
  <c r="O1859" i="1"/>
  <c r="O1867" i="1"/>
  <c r="O1895" i="1"/>
  <c r="O1957" i="1"/>
  <c r="O1865" i="1"/>
  <c r="O2082" i="1"/>
  <c r="O2048" i="1"/>
  <c r="O1910" i="1"/>
  <c r="O1911" i="1"/>
  <c r="O1886" i="1"/>
  <c r="O2009" i="1"/>
  <c r="O1799" i="1"/>
  <c r="O1871" i="1"/>
  <c r="O1789" i="1"/>
  <c r="O2000" i="1"/>
  <c r="O1958" i="1"/>
  <c r="O1923" i="1"/>
  <c r="O2003" i="1"/>
  <c r="O2004" i="1"/>
  <c r="O2097" i="1"/>
  <c r="O1815" i="1"/>
  <c r="O1965" i="1"/>
  <c r="O2055" i="1"/>
  <c r="O1974" i="1"/>
  <c r="O2131" i="1"/>
  <c r="O2008" i="1"/>
  <c r="O2066" i="1"/>
  <c r="O2067" i="1"/>
  <c r="O1828" i="1"/>
  <c r="O1912" i="1"/>
  <c r="O1869" i="1"/>
  <c r="O2034" i="1"/>
  <c r="O1843" i="1"/>
  <c r="O1918" i="1"/>
  <c r="O1857" i="1"/>
  <c r="O2010" i="1"/>
  <c r="O1805" i="1"/>
  <c r="O2115" i="1"/>
  <c r="O1863" i="1"/>
  <c r="O1900" i="1"/>
  <c r="O2053" i="1"/>
  <c r="O1968" i="1"/>
  <c r="O1969" i="1"/>
  <c r="O1845" i="1"/>
  <c r="O1925" i="1"/>
  <c r="O1921" i="1"/>
  <c r="O2118" i="1"/>
  <c r="O2062" i="1"/>
  <c r="O1853" i="1"/>
  <c r="O2133" i="1"/>
  <c r="O2001" i="1"/>
  <c r="O2018" i="1"/>
  <c r="O2095" i="1"/>
  <c r="O2102" i="1"/>
  <c r="O2063" i="1"/>
  <c r="O1992" i="1"/>
  <c r="O2039" i="1"/>
  <c r="O2100" i="1"/>
  <c r="O2017" i="1"/>
  <c r="O2093" i="1"/>
  <c r="O1788" i="1"/>
  <c r="O1999" i="1"/>
  <c r="O2092" i="1"/>
  <c r="O1953" i="1"/>
  <c r="O1928" i="1"/>
  <c r="O1936" i="1"/>
  <c r="O2013" i="1"/>
  <c r="O2059" i="1"/>
  <c r="O1966" i="1"/>
  <c r="O2023" i="1"/>
  <c r="O2044" i="1"/>
  <c r="O1901" i="1"/>
  <c r="O1821" i="1"/>
  <c r="O1964" i="1"/>
  <c r="O1972" i="1"/>
  <c r="O1851" i="1"/>
  <c r="O1814" i="1"/>
  <c r="O1838" i="1"/>
  <c r="O1839" i="1"/>
  <c r="O2064" i="1"/>
  <c r="O2124" i="1"/>
  <c r="O1967" i="1"/>
  <c r="O1787" i="1"/>
  <c r="O1939" i="1"/>
  <c r="O2058" i="1"/>
  <c r="O1870" i="1"/>
  <c r="O2101" i="1"/>
  <c r="O2065" i="1"/>
  <c r="O2085" i="1"/>
  <c r="O1932" i="1"/>
  <c r="O1981" i="1"/>
  <c r="O1933" i="1"/>
  <c r="O1796" i="1"/>
  <c r="O1806" i="1"/>
  <c r="O1878" i="1"/>
  <c r="O1837" i="1"/>
  <c r="O1907" i="1"/>
  <c r="O1986" i="1"/>
  <c r="O1847" i="1"/>
  <c r="O1808" i="1"/>
  <c r="O2090" i="1"/>
  <c r="O1982" i="1"/>
  <c r="O2075" i="1"/>
  <c r="O1963" i="1"/>
  <c r="O1940" i="1"/>
  <c r="O2028" i="1"/>
  <c r="O1877" i="1"/>
  <c r="O1822" i="1"/>
  <c r="O2121" i="1"/>
  <c r="O1868" i="1"/>
  <c r="O2068" i="1"/>
  <c r="O1893" i="1"/>
  <c r="O2079" i="1"/>
  <c r="O2076" i="1"/>
  <c r="O2077" i="1"/>
  <c r="O1793" i="1"/>
  <c r="O2073" i="1"/>
  <c r="O1938" i="1"/>
  <c r="O1917" i="1"/>
  <c r="O1827" i="1"/>
  <c r="O1988" i="1"/>
  <c r="O1810" i="1"/>
  <c r="O1811" i="1"/>
  <c r="O2037" i="1"/>
  <c r="O1834" i="1"/>
  <c r="O1864" i="1"/>
  <c r="O1817" i="1"/>
  <c r="O1848" i="1"/>
  <c r="O1934" i="1"/>
  <c r="O1943" i="1"/>
  <c r="O2029" i="1"/>
  <c r="O2109" i="1"/>
  <c r="O2020" i="1"/>
  <c r="O2137" i="1"/>
  <c r="O1975" i="1"/>
  <c r="O1892" i="1"/>
  <c r="O1924" i="1"/>
  <c r="O1852" i="1"/>
  <c r="O2014" i="1"/>
  <c r="O2015" i="1"/>
  <c r="O2016" i="1"/>
  <c r="O1846" i="1"/>
  <c r="O1816" i="1"/>
  <c r="O1874" i="1"/>
  <c r="O2117" i="1"/>
  <c r="O2123" i="1"/>
  <c r="O1795" i="1"/>
  <c r="O2031" i="1"/>
  <c r="O1791" i="1"/>
  <c r="O1792" i="1"/>
  <c r="O2036" i="1"/>
  <c r="O2025" i="1"/>
  <c r="O2113" i="1"/>
  <c r="O2114" i="1"/>
  <c r="O1989" i="1"/>
  <c r="O2135" i="1"/>
  <c r="O1941" i="1"/>
  <c r="O2007" i="1"/>
  <c r="O2111" i="1"/>
  <c r="O2112" i="1"/>
  <c r="O1875" i="1"/>
  <c r="O1826" i="1"/>
  <c r="O1996" i="1"/>
  <c r="O2091" i="1"/>
  <c r="O1872" i="1"/>
  <c r="O1944" i="1"/>
  <c r="O1973" i="1"/>
  <c r="O1984" i="1"/>
  <c r="O2040" i="1"/>
  <c r="O1849" i="1"/>
  <c r="O1813" i="1"/>
  <c r="O1931" i="1"/>
  <c r="O1894" i="1"/>
  <c r="O2006" i="1"/>
  <c r="O1861" i="1"/>
  <c r="O2128" i="1"/>
  <c r="O1979" i="1"/>
  <c r="O1785" i="1"/>
  <c r="O1997" i="1"/>
  <c r="O2026" i="1"/>
  <c r="O1956" i="1"/>
  <c r="O2049" i="1"/>
  <c r="O1888" i="1"/>
  <c r="O1887" i="1"/>
  <c r="O1841" i="1"/>
  <c r="O1884" i="1"/>
  <c r="O1801" i="1"/>
  <c r="O2094" i="1"/>
  <c r="O1850" i="1"/>
  <c r="O2019" i="1"/>
  <c r="O2051" i="1"/>
  <c r="O1952" i="1"/>
  <c r="O1991" i="1"/>
  <c r="O1818" i="1"/>
  <c r="O2116" i="1"/>
  <c r="O2035" i="1"/>
  <c r="O1812" i="1"/>
  <c r="O1881" i="1"/>
  <c r="O1876" i="1"/>
  <c r="O2061" i="1"/>
  <c r="O1908" i="1"/>
  <c r="O2024" i="1"/>
  <c r="O1922" i="1"/>
  <c r="O2127" i="1"/>
  <c r="O1959" i="1"/>
  <c r="O1946" i="1"/>
  <c r="O1824" i="1"/>
  <c r="O1935" i="1"/>
  <c r="O2119" i="1"/>
  <c r="O1995" i="1"/>
  <c r="O1804" i="1"/>
  <c r="O1983" i="1"/>
  <c r="O1803" i="1"/>
  <c r="O2081" i="1"/>
  <c r="O1833" i="1"/>
  <c r="O2050" i="1"/>
  <c r="O1840" i="1"/>
  <c r="O2126" i="1"/>
  <c r="O1948" i="1"/>
  <c r="O1844" i="1"/>
  <c r="O1947" i="1"/>
  <c r="O2052" i="1"/>
  <c r="O2054" i="1"/>
  <c r="O1889" i="1"/>
  <c r="O1920" i="1"/>
  <c r="O1926" i="1"/>
  <c r="O1823" i="1"/>
  <c r="O2041" i="1"/>
  <c r="O2071" i="1"/>
  <c r="O1945" i="1"/>
  <c r="O1896" i="1"/>
  <c r="O2042" i="1"/>
  <c r="O1998" i="1"/>
  <c r="O1790" i="1"/>
  <c r="O1951" i="1"/>
  <c r="O1977" i="1"/>
  <c r="O2078" i="1"/>
  <c r="O1856" i="1"/>
  <c r="O1919" i="1"/>
  <c r="O2046" i="1"/>
  <c r="O1927" i="1"/>
  <c r="O2057" i="1"/>
  <c r="O2069" i="1"/>
  <c r="O1807" i="1"/>
  <c r="O3043" i="1"/>
  <c r="O2881" i="1"/>
  <c r="O2791" i="1"/>
  <c r="O3021" i="1"/>
  <c r="O2887" i="1"/>
  <c r="O2755" i="1"/>
  <c r="O2773" i="1"/>
  <c r="O2859" i="1"/>
  <c r="O2980" i="1"/>
  <c r="O2800" i="1"/>
  <c r="O2826" i="1"/>
  <c r="O2988" i="1"/>
  <c r="O2915" i="1"/>
  <c r="O3040" i="1"/>
  <c r="O2825" i="1"/>
  <c r="O2958" i="1"/>
  <c r="O2886" i="1"/>
  <c r="O2956" i="1"/>
  <c r="O2813" i="1"/>
  <c r="O2930" i="1"/>
  <c r="O2808" i="1"/>
  <c r="O2950" i="1"/>
  <c r="O2925" i="1"/>
  <c r="O2856" i="1"/>
  <c r="O2877" i="1"/>
  <c r="O2772" i="1"/>
  <c r="O2928" i="1"/>
  <c r="O2982" i="1"/>
  <c r="O2798" i="1"/>
  <c r="O2927" i="1"/>
  <c r="O2818" i="1"/>
  <c r="O2789" i="1"/>
  <c r="O2952" i="1"/>
  <c r="O2805" i="1"/>
  <c r="O2843" i="1"/>
  <c r="O2846" i="1"/>
  <c r="O2870" i="1"/>
  <c r="O2869" i="1"/>
  <c r="O2993" i="1"/>
  <c r="O2763" i="1"/>
  <c r="O2761" i="1"/>
  <c r="O3005" i="1"/>
  <c r="O3024" i="1"/>
  <c r="O2780" i="1"/>
  <c r="O3025" i="1"/>
  <c r="O2953" i="1"/>
  <c r="O2899" i="1"/>
  <c r="O2900" i="1"/>
  <c r="O2844" i="1"/>
  <c r="O2836" i="1"/>
  <c r="O2776" i="1"/>
  <c r="O2967" i="1"/>
  <c r="O2750" i="1"/>
  <c r="O2797" i="1"/>
  <c r="O2742" i="1"/>
  <c r="O2929" i="1"/>
  <c r="O2969" i="1"/>
  <c r="O3012" i="1"/>
  <c r="O2912" i="1"/>
  <c r="O2833" i="1"/>
  <c r="O2819" i="1"/>
  <c r="O2820" i="1"/>
  <c r="O2748" i="1"/>
  <c r="O2749" i="1"/>
  <c r="O3016" i="1"/>
  <c r="O2822" i="1"/>
  <c r="O2807" i="1"/>
  <c r="O2871" i="1"/>
  <c r="O2910" i="1"/>
  <c r="O2758" i="1"/>
  <c r="O2963" i="1"/>
  <c r="O3029" i="1"/>
  <c r="O3038" i="1"/>
  <c r="O2850" i="1"/>
  <c r="O2810" i="1"/>
  <c r="O2842" i="1"/>
  <c r="O2992" i="1"/>
  <c r="O2828" i="1"/>
  <c r="O2901" i="1"/>
  <c r="O2862" i="1"/>
  <c r="O2751" i="1"/>
  <c r="O2917" i="1"/>
  <c r="O3031" i="1"/>
  <c r="O2972" i="1"/>
  <c r="O2756" i="1"/>
  <c r="O3002" i="1"/>
  <c r="O2909" i="1"/>
  <c r="O2863" i="1"/>
  <c r="O2916" i="1"/>
  <c r="O3042" i="1"/>
  <c r="O2803" i="1"/>
  <c r="O2904" i="1"/>
  <c r="O2991" i="1"/>
  <c r="O3020" i="1"/>
  <c r="O2921" i="1"/>
  <c r="O2894" i="1"/>
  <c r="O2788" i="1"/>
  <c r="O2947" i="1"/>
  <c r="O2965" i="1"/>
  <c r="O2918" i="1"/>
  <c r="O2823" i="1"/>
  <c r="O2990" i="1"/>
  <c r="O2977" i="1"/>
  <c r="O2860" i="1"/>
  <c r="O2802" i="1"/>
  <c r="O2902" i="1"/>
  <c r="O2926" i="1"/>
  <c r="O2864" i="1"/>
  <c r="O2784" i="1"/>
  <c r="O2970" i="1"/>
  <c r="O3018" i="1"/>
  <c r="O3022" i="1"/>
  <c r="O3013" i="1"/>
  <c r="O2906" i="1"/>
  <c r="O2911" i="1"/>
  <c r="O2884" i="1"/>
  <c r="O2764" i="1"/>
  <c r="O3017" i="1"/>
  <c r="O2948" i="1"/>
  <c r="O2785" i="1"/>
  <c r="O2994" i="1"/>
  <c r="O2932" i="1"/>
  <c r="O2931" i="1"/>
  <c r="O2939" i="1"/>
  <c r="O2792" i="1"/>
  <c r="O2946" i="1"/>
  <c r="O2852" i="1"/>
  <c r="O2778" i="1"/>
  <c r="O2865" i="1"/>
  <c r="O2883" i="1"/>
  <c r="O2896" i="1"/>
  <c r="O2913" i="1"/>
  <c r="O2735" i="1"/>
  <c r="O2736" i="1"/>
  <c r="O2934" i="1"/>
  <c r="O2959" i="1"/>
  <c r="O2741" i="1"/>
  <c r="O2976" i="1"/>
  <c r="O2795" i="1"/>
  <c r="O2957" i="1"/>
  <c r="O2783" i="1"/>
  <c r="O3000" i="1"/>
  <c r="O2962" i="1"/>
  <c r="O2746" i="1"/>
  <c r="O2951" i="1"/>
  <c r="O2768" i="1"/>
  <c r="O2979" i="1"/>
  <c r="O2766" i="1"/>
  <c r="O2872" i="1"/>
  <c r="O3006" i="1"/>
  <c r="O2866" i="1"/>
  <c r="O2769" i="1"/>
  <c r="O2964" i="1"/>
  <c r="O2882" i="1"/>
  <c r="O2774" i="1"/>
  <c r="O2796" i="1"/>
  <c r="O2973" i="1"/>
  <c r="O2942" i="1"/>
  <c r="O2961" i="1"/>
  <c r="O2737" i="1"/>
  <c r="O2790" i="1"/>
  <c r="O3032" i="1"/>
  <c r="O2847" i="1"/>
  <c r="O2890" i="1"/>
  <c r="O2891" i="1"/>
  <c r="O2840" i="1"/>
  <c r="O2960" i="1"/>
  <c r="O2829" i="1"/>
  <c r="O2787" i="1"/>
  <c r="O2830" i="1"/>
  <c r="O3015" i="1"/>
  <c r="O2937" i="1"/>
  <c r="O2889" i="1"/>
  <c r="O3008" i="1"/>
  <c r="O2786" i="1"/>
  <c r="O3003" i="1"/>
  <c r="O3027" i="1"/>
  <c r="O2794" i="1"/>
  <c r="O2975" i="1"/>
  <c r="O2839" i="1"/>
  <c r="O2905" i="1"/>
  <c r="O2775" i="1"/>
  <c r="O3014" i="1"/>
  <c r="O2998" i="1"/>
  <c r="O2770" i="1"/>
  <c r="O3033" i="1"/>
  <c r="O3011" i="1"/>
  <c r="O2923" i="1"/>
  <c r="O2941" i="1"/>
  <c r="O2868" i="1"/>
  <c r="O3004" i="1"/>
  <c r="O2821" i="1"/>
  <c r="O3041" i="1"/>
  <c r="O2744" i="1"/>
  <c r="O2945" i="1"/>
  <c r="O2743" i="1"/>
  <c r="O2771" i="1"/>
  <c r="O2984" i="1"/>
  <c r="O2753" i="1"/>
  <c r="O2955" i="1"/>
  <c r="O2817" i="1"/>
  <c r="O2919" i="1"/>
  <c r="O2811" i="1"/>
  <c r="O3023" i="1"/>
  <c r="O3030" i="1"/>
  <c r="O2827" i="1"/>
  <c r="O2986" i="1"/>
  <c r="O2754" i="1"/>
  <c r="O2983" i="1"/>
  <c r="O2831" i="1"/>
  <c r="O2861" i="1"/>
  <c r="O2874" i="1"/>
  <c r="O3001" i="1"/>
  <c r="O2806" i="1"/>
  <c r="O2875" i="1"/>
  <c r="O2837" i="1"/>
  <c r="O2782" i="1"/>
  <c r="O2824" i="1"/>
  <c r="O2999" i="1"/>
  <c r="O2858" i="1"/>
  <c r="O2879" i="1"/>
  <c r="O2880" i="1"/>
  <c r="O2940" i="1"/>
  <c r="O3036" i="1"/>
  <c r="O2739" i="1"/>
  <c r="O2938" i="1"/>
  <c r="O2841" i="1"/>
  <c r="O2799" i="1"/>
  <c r="O2812" i="1"/>
  <c r="O2804" i="1"/>
  <c r="O2760" i="1"/>
  <c r="O2745" i="1"/>
  <c r="O2876" i="1"/>
  <c r="O3039" i="1"/>
  <c r="O2848" i="1"/>
  <c r="O2933" i="1"/>
  <c r="O2987" i="1"/>
  <c r="O2740" i="1"/>
  <c r="O2747" i="1"/>
  <c r="O2989" i="1"/>
  <c r="O2878" i="1"/>
  <c r="O2935" i="1"/>
  <c r="O2873" i="1"/>
  <c r="O2968" i="1"/>
  <c r="O2893" i="1"/>
  <c r="O2734" i="1"/>
  <c r="O2897" i="1"/>
  <c r="O2997" i="1"/>
  <c r="O2908" i="1"/>
  <c r="O2867" i="1"/>
  <c r="O2954" i="1"/>
  <c r="O2898" i="1"/>
  <c r="O3034" i="1"/>
  <c r="O2966" i="1"/>
  <c r="O2765" i="1"/>
  <c r="O3009" i="1"/>
  <c r="O2834" i="1"/>
  <c r="O2835" i="1"/>
  <c r="O2851" i="1"/>
  <c r="O2996" i="1"/>
  <c r="O3019" i="1"/>
  <c r="O2816" i="1"/>
  <c r="O2981" i="1"/>
  <c r="O2914" i="1"/>
  <c r="O2943" i="1"/>
  <c r="O2845" i="1"/>
  <c r="O2762" i="1"/>
  <c r="O2971" i="1"/>
  <c r="O2907" i="1"/>
  <c r="O2920" i="1"/>
  <c r="O2924" i="1"/>
  <c r="O2895" i="1"/>
  <c r="O3028" i="1"/>
  <c r="O2793" i="1"/>
  <c r="O2855" i="1"/>
  <c r="O3010" i="1"/>
  <c r="O2759" i="1"/>
  <c r="O2944" i="1"/>
  <c r="O2892" i="1"/>
  <c r="O2767" i="1"/>
  <c r="O2978" i="1"/>
  <c r="O3026" i="1"/>
  <c r="O2903" i="1"/>
  <c r="O2922" i="1"/>
  <c r="O2849" i="1"/>
  <c r="O3007" i="1"/>
  <c r="O2995" i="1"/>
  <c r="O2857" i="1"/>
  <c r="O2738" i="1"/>
  <c r="O2752" i="1"/>
  <c r="O2814" i="1"/>
  <c r="O2757" i="1"/>
  <c r="O2985" i="1"/>
  <c r="O2838" i="1"/>
  <c r="O2949" i="1"/>
  <c r="O2936" i="1"/>
  <c r="O2854" i="1"/>
  <c r="O2974" i="1"/>
  <c r="O2815" i="1"/>
  <c r="O3037" i="1"/>
  <c r="O2779" i="1"/>
  <c r="O3035" i="1"/>
  <c r="O2853" i="1"/>
  <c r="O2777" i="1"/>
  <c r="O2832" i="1"/>
  <c r="O2885" i="1"/>
  <c r="O2888" i="1"/>
  <c r="O2801" i="1"/>
  <c r="O2781" i="1"/>
  <c r="O2809" i="1"/>
  <c r="O3842" i="1"/>
  <c r="O3833" i="1"/>
  <c r="O3667" i="1"/>
  <c r="O3747" i="1"/>
  <c r="O3714" i="1"/>
  <c r="O3853" i="1"/>
  <c r="O3697" i="1"/>
  <c r="O3669" i="1"/>
  <c r="O3694" i="1"/>
  <c r="O3820" i="1"/>
  <c r="O3671" i="1"/>
  <c r="O3824" i="1"/>
  <c r="O3735" i="1"/>
  <c r="O3625" i="1"/>
  <c r="O3784" i="1"/>
  <c r="O3593" i="1"/>
  <c r="O3787" i="1"/>
  <c r="O3788" i="1"/>
  <c r="O3789" i="1"/>
  <c r="O3790" i="1"/>
  <c r="O3761" i="1"/>
  <c r="O3763" i="1"/>
  <c r="O3610" i="1"/>
  <c r="O3663" i="1"/>
  <c r="O3707" i="1"/>
  <c r="O3653" i="1"/>
  <c r="O3640" i="1"/>
  <c r="O3771" i="1"/>
  <c r="O3607" i="1"/>
  <c r="O3751" i="1"/>
  <c r="O3680" i="1"/>
  <c r="O3698" i="1"/>
  <c r="O3801" i="1"/>
  <c r="O3681" i="1"/>
  <c r="O3759" i="1"/>
  <c r="O3689" i="1"/>
  <c r="O3672" i="1"/>
  <c r="O3673" i="1"/>
  <c r="O3710" i="1"/>
  <c r="O3796" i="1"/>
  <c r="O3823" i="1"/>
  <c r="O3743" i="1"/>
  <c r="O3705" i="1"/>
  <c r="O3706" i="1"/>
  <c r="O3664" i="1"/>
  <c r="O3786" i="1"/>
  <c r="O3668" i="1"/>
  <c r="O3631" i="1"/>
  <c r="O3674" i="1"/>
  <c r="O3795" i="1"/>
  <c r="O3802" i="1"/>
  <c r="O3611" i="1"/>
  <c r="O3655" i="1"/>
  <c r="O3764" i="1"/>
  <c r="O3846" i="1"/>
  <c r="O3709" i="1"/>
  <c r="O3606" i="1"/>
  <c r="O3785" i="1"/>
  <c r="O3810" i="1"/>
  <c r="O3778" i="1"/>
  <c r="O3711" i="1"/>
  <c r="O3643" i="1"/>
  <c r="O3648" i="1"/>
  <c r="O3632" i="1"/>
  <c r="O3603" i="1"/>
  <c r="O3619" i="1"/>
  <c r="O3792" i="1"/>
  <c r="O3793" i="1"/>
  <c r="O3684" i="1"/>
  <c r="O3744" i="1"/>
  <c r="O3831" i="1"/>
  <c r="O3685" i="1"/>
  <c r="O3696" i="1"/>
  <c r="O3841" i="1"/>
  <c r="O3730" i="1"/>
  <c r="O3791" i="1"/>
  <c r="O3748" i="1"/>
  <c r="O3749" i="1"/>
  <c r="O3750" i="1"/>
  <c r="O3808" i="1"/>
  <c r="O3720" i="1"/>
  <c r="O3721" i="1"/>
  <c r="O3734" i="1"/>
  <c r="O3687" i="1"/>
  <c r="O3597" i="1"/>
  <c r="O3599" i="1"/>
  <c r="O3652" i="1"/>
  <c r="O3601" i="1"/>
  <c r="O3717" i="1"/>
  <c r="O3769" i="1"/>
  <c r="O3809" i="1"/>
  <c r="O3656" i="1"/>
  <c r="O3636" i="1"/>
  <c r="O3608" i="1"/>
  <c r="O3815" i="1"/>
  <c r="O3837" i="1"/>
  <c r="O3657" i="1"/>
  <c r="O3780" i="1"/>
  <c r="O3781" i="1"/>
  <c r="O3635" i="1"/>
  <c r="O3737" i="1"/>
  <c r="O3600" i="1"/>
  <c r="O3615" i="1"/>
  <c r="O3804" i="1"/>
  <c r="O3782" i="1"/>
  <c r="O3783" i="1"/>
  <c r="O3843" i="1"/>
  <c r="O3851" i="1"/>
  <c r="O3609" i="1"/>
  <c r="O3715" i="1"/>
  <c r="O3594" i="1"/>
  <c r="O3646" i="1"/>
  <c r="O3712" i="1"/>
  <c r="O3740" i="1"/>
  <c r="O3753" i="1"/>
  <c r="O3814" i="1"/>
  <c r="O3818" i="1"/>
  <c r="O3756" i="1"/>
  <c r="O3702" i="1"/>
  <c r="O3637" i="1"/>
  <c r="O3847" i="1"/>
  <c r="O3614" i="1"/>
  <c r="O3752" i="1"/>
  <c r="O3650" i="1"/>
  <c r="O3647" i="1"/>
  <c r="O3794" i="1"/>
  <c r="O3798" i="1"/>
  <c r="O3642" i="1"/>
  <c r="O3726" i="1"/>
  <c r="O3626" i="1"/>
  <c r="O3627" i="1"/>
  <c r="O3848" i="1"/>
  <c r="O3651" i="1"/>
  <c r="O3766" i="1"/>
  <c r="O3767" i="1"/>
  <c r="O3829" i="1"/>
  <c r="O3827" i="1"/>
  <c r="O3620" i="1"/>
  <c r="O3623" i="1"/>
  <c r="O3682" i="1"/>
  <c r="O3728" i="1"/>
  <c r="O3691" i="1"/>
  <c r="O3692" i="1"/>
  <c r="O3732" i="1"/>
  <c r="O3645" i="1"/>
  <c r="O3679" i="1"/>
  <c r="O3695" i="1"/>
  <c r="O3617" i="1"/>
  <c r="O3746" i="1"/>
  <c r="O3834" i="1"/>
  <c r="O3722" i="1"/>
  <c r="O3660" i="1"/>
  <c r="O3770" i="1"/>
  <c r="O3727" i="1"/>
  <c r="O3629" i="1"/>
  <c r="O3591" i="1"/>
  <c r="O3754" i="1"/>
  <c r="O3738" i="1"/>
  <c r="O3821" i="1"/>
  <c r="O3701" i="1"/>
  <c r="O3755" i="1"/>
  <c r="O3760" i="1"/>
  <c r="O3662" i="1"/>
  <c r="O3765" i="1"/>
  <c r="O3825" i="1"/>
  <c r="O3745" i="1"/>
  <c r="O3718" i="1"/>
  <c r="O3719" i="1"/>
  <c r="O3634" i="1"/>
  <c r="O3757" i="1"/>
  <c r="O3670" i="1"/>
  <c r="O3838" i="1"/>
  <c r="O3612" i="1"/>
  <c r="O3613" i="1"/>
  <c r="O3654" i="1"/>
  <c r="O3839" i="1"/>
  <c r="O3708" i="1"/>
  <c r="O3633" i="1"/>
  <c r="O3596" i="1"/>
  <c r="O3678" i="1"/>
  <c r="O3806" i="1"/>
  <c r="O3807" i="1"/>
  <c r="O3716" i="1"/>
  <c r="O3724" i="1"/>
  <c r="O3742" i="1"/>
  <c r="O3830" i="1"/>
  <c r="O3700" i="1"/>
  <c r="O3774" i="1"/>
  <c r="O3693" i="1"/>
  <c r="O3845" i="1"/>
  <c r="O3688" i="1"/>
  <c r="O3758" i="1"/>
  <c r="O3638" i="1"/>
  <c r="O3595" i="1"/>
  <c r="O3602" i="1"/>
  <c r="O3723" i="1"/>
  <c r="O3852" i="1"/>
  <c r="O3729" i="1"/>
  <c r="O3813" i="1"/>
  <c r="O3675" i="1"/>
  <c r="O3762" i="1"/>
  <c r="O3773" i="1"/>
  <c r="O3840" i="1"/>
  <c r="O3659" i="1"/>
  <c r="O3779" i="1"/>
  <c r="O3622" i="1"/>
  <c r="O3835" i="1"/>
  <c r="O3666" i="1"/>
  <c r="O3768" i="1"/>
  <c r="O3844" i="1"/>
  <c r="O3639" i="1"/>
  <c r="O3836" i="1"/>
  <c r="O3621" i="1"/>
  <c r="O3592" i="1"/>
  <c r="O3604" i="1"/>
  <c r="O3665" i="1"/>
  <c r="O3736" i="1"/>
  <c r="O3605" i="1"/>
  <c r="O3628" i="1"/>
  <c r="O3816" i="1"/>
  <c r="O3828" i="1"/>
  <c r="O3699" i="1"/>
  <c r="O3649" i="1"/>
  <c r="O3819" i="1"/>
  <c r="O3683" i="1"/>
  <c r="O3704" i="1"/>
  <c r="O3690" i="1"/>
  <c r="O3658" i="1"/>
  <c r="O3644" i="1"/>
  <c r="O3850" i="1"/>
  <c r="O3686" i="1"/>
  <c r="O3772" i="1"/>
  <c r="O3677" i="1"/>
  <c r="O3598" i="1"/>
  <c r="O3733" i="1"/>
  <c r="O3799" i="1"/>
  <c r="O3826" i="1"/>
  <c r="O3731" i="1"/>
  <c r="O3805" i="1"/>
  <c r="O3777" i="1"/>
  <c r="O3849" i="1"/>
  <c r="O3775" i="1"/>
  <c r="O3616" i="1"/>
  <c r="O3618" i="1"/>
  <c r="O3822" i="1"/>
  <c r="O3797" i="1"/>
  <c r="O3800" i="1"/>
  <c r="O3832" i="1"/>
  <c r="O3776" i="1"/>
  <c r="O3641" i="1"/>
  <c r="O3739" i="1"/>
  <c r="O3676" i="1"/>
  <c r="O3812" i="1"/>
  <c r="O3624" i="1"/>
  <c r="O3803" i="1"/>
  <c r="O3741" i="1"/>
  <c r="O3725" i="1"/>
  <c r="O3630" i="1"/>
  <c r="O3661" i="1"/>
  <c r="O3713" i="1"/>
  <c r="O3703" i="1"/>
  <c r="O3811" i="1"/>
  <c r="O3817" i="1"/>
  <c r="O699" i="1"/>
  <c r="O690" i="1"/>
  <c r="O700" i="1"/>
  <c r="O667" i="1"/>
  <c r="O738" i="1"/>
  <c r="O721" i="1"/>
  <c r="O713" i="1"/>
  <c r="O730" i="1"/>
  <c r="O698" i="1"/>
  <c r="O714" i="1"/>
  <c r="O696" i="1"/>
  <c r="O726" i="1"/>
  <c r="O669" i="1"/>
  <c r="O702" i="1"/>
  <c r="O708" i="1"/>
  <c r="O682" i="1"/>
  <c r="O727" i="1"/>
  <c r="O728" i="1"/>
  <c r="O718" i="1"/>
  <c r="O732" i="1"/>
  <c r="O733" i="1"/>
  <c r="O687" i="1"/>
  <c r="O734" i="1"/>
  <c r="O735" i="1"/>
  <c r="O723" i="1"/>
  <c r="O692" i="1"/>
  <c r="O679" i="1"/>
  <c r="O731" i="1"/>
  <c r="O686" i="1"/>
  <c r="O673" i="1"/>
  <c r="O737" i="1"/>
  <c r="O672" i="1"/>
  <c r="O740" i="1"/>
  <c r="O689" i="1"/>
  <c r="O710" i="1"/>
  <c r="O691" i="1"/>
  <c r="O719" i="1"/>
  <c r="O715" i="1"/>
  <c r="O704" i="1"/>
  <c r="O703" i="1"/>
  <c r="O739" i="1"/>
  <c r="O668" i="1"/>
  <c r="O681" i="1"/>
  <c r="O685" i="1"/>
  <c r="O725" i="1"/>
  <c r="O678" i="1"/>
  <c r="O677" i="1"/>
  <c r="O706" i="1"/>
  <c r="O675" i="1"/>
  <c r="O695" i="1"/>
  <c r="O666" i="1"/>
  <c r="O712" i="1"/>
  <c r="O709" i="1"/>
  <c r="O688" i="1"/>
  <c r="O701" i="1"/>
  <c r="O684" i="1"/>
  <c r="O717" i="1"/>
  <c r="O671" i="1"/>
  <c r="O680" i="1"/>
  <c r="O674" i="1"/>
  <c r="O716" i="1"/>
  <c r="O694" i="1"/>
  <c r="O707" i="1"/>
  <c r="O736" i="1"/>
  <c r="O722" i="1"/>
  <c r="O711" i="1"/>
  <c r="O729" i="1"/>
  <c r="O693" i="1"/>
  <c r="O670" i="1"/>
  <c r="O705" i="1"/>
  <c r="O720" i="1"/>
  <c r="O676" i="1"/>
  <c r="O724" i="1"/>
  <c r="O697" i="1"/>
  <c r="O683" i="1"/>
  <c r="O467" i="1"/>
  <c r="O600" i="1"/>
  <c r="O356" i="1"/>
  <c r="O108" i="1"/>
  <c r="O523" i="1"/>
  <c r="O631" i="1"/>
  <c r="O544" i="1"/>
  <c r="O99" i="1"/>
  <c r="O6" i="1"/>
  <c r="O466" i="1"/>
  <c r="O129" i="1"/>
  <c r="O654" i="1"/>
  <c r="O188" i="1"/>
  <c r="O531" i="1"/>
  <c r="O75" i="1"/>
  <c r="O106" i="1"/>
  <c r="O206" i="1"/>
  <c r="O496" i="1"/>
  <c r="O636" i="1"/>
  <c r="O350" i="1"/>
  <c r="O147" i="1"/>
  <c r="O192" i="1"/>
  <c r="O610" i="1"/>
  <c r="O260" i="1"/>
  <c r="O409" i="1"/>
  <c r="O427" i="1"/>
  <c r="O27" i="1"/>
  <c r="O183" i="1"/>
  <c r="O335" i="1"/>
  <c r="O242" i="1"/>
  <c r="O59" i="1"/>
  <c r="O21" i="1"/>
  <c r="O51" i="1"/>
  <c r="O162" i="1"/>
  <c r="O292" i="1"/>
  <c r="O71" i="1"/>
  <c r="O588" i="1"/>
  <c r="O637" i="1"/>
  <c r="O253" i="1"/>
  <c r="O614" i="1"/>
  <c r="O354" i="1"/>
  <c r="O138" i="1"/>
  <c r="O139" i="1"/>
  <c r="O452" i="1"/>
  <c r="O283" i="1"/>
  <c r="O543" i="1"/>
  <c r="O68" i="1"/>
  <c r="O426" i="1"/>
  <c r="O105" i="1"/>
  <c r="O233" i="1"/>
  <c r="O44" i="1"/>
  <c r="O627" i="1"/>
  <c r="O298" i="1"/>
  <c r="O48" i="1"/>
  <c r="O652" i="1"/>
  <c r="O389" i="1"/>
  <c r="O593" i="1"/>
  <c r="O32" i="1"/>
  <c r="O33" i="1"/>
  <c r="O552" i="1"/>
  <c r="O437" i="1"/>
  <c r="O370" i="1"/>
  <c r="O519" i="1"/>
  <c r="O123" i="1"/>
  <c r="O412" i="1"/>
  <c r="O80" i="1"/>
  <c r="O443" i="1"/>
  <c r="O665" i="1"/>
  <c r="O472" i="1"/>
  <c r="O567" i="1"/>
  <c r="O381" i="1"/>
  <c r="O390" i="1"/>
  <c r="O598" i="1"/>
  <c r="O575" i="1"/>
  <c r="O391" i="1"/>
  <c r="O226" i="1"/>
  <c r="O251" i="1"/>
  <c r="O413" i="1"/>
  <c r="O135" i="1"/>
  <c r="O596" i="1"/>
  <c r="O160" i="1"/>
  <c r="O177" i="1"/>
  <c r="O287" i="1"/>
  <c r="O197" i="1"/>
  <c r="O3" i="1"/>
  <c r="O440" i="1"/>
  <c r="O178" i="1"/>
  <c r="O7" i="1"/>
  <c r="O508" i="1"/>
  <c r="O199" i="1"/>
  <c r="O266" i="1"/>
  <c r="O363" i="1"/>
  <c r="O90" i="1"/>
  <c r="O477" i="1"/>
  <c r="O102" i="1"/>
  <c r="O651" i="1"/>
  <c r="O124" i="1"/>
  <c r="O19" i="1"/>
  <c r="O442" i="1"/>
  <c r="O186" i="1"/>
  <c r="O403" i="1"/>
  <c r="O13" i="1"/>
  <c r="O310" i="1"/>
  <c r="O259" i="1"/>
  <c r="O185" i="1"/>
  <c r="O163" i="1"/>
  <c r="O622" i="1"/>
  <c r="O597" i="1"/>
  <c r="O572" i="1"/>
  <c r="O271" i="1"/>
  <c r="O556" i="1"/>
  <c r="O507" i="1"/>
  <c r="O421" i="1"/>
  <c r="O174" i="1"/>
  <c r="O296" i="1"/>
  <c r="O577" i="1"/>
  <c r="O553" i="1"/>
  <c r="O73" i="1"/>
  <c r="O9" i="1"/>
  <c r="O511" i="1"/>
  <c r="O236" i="1"/>
  <c r="O539" i="1"/>
  <c r="O61" i="1"/>
  <c r="O373" i="1"/>
  <c r="O182" i="1"/>
  <c r="O471" i="1"/>
  <c r="O103" i="1"/>
  <c r="O195" i="1"/>
  <c r="O362" i="1"/>
  <c r="O478" i="1"/>
  <c r="O50" i="1"/>
  <c r="O144" i="1"/>
  <c r="O4" i="1"/>
  <c r="O204" i="1"/>
  <c r="O205" i="1"/>
  <c r="O364" i="1"/>
  <c r="O166" i="1"/>
  <c r="O220" i="1"/>
  <c r="O450" i="1"/>
  <c r="O515" i="1"/>
  <c r="O483" i="1"/>
  <c r="O538" i="1"/>
  <c r="O423" i="1"/>
  <c r="O291" i="1"/>
  <c r="O211" i="1"/>
  <c r="O424" i="1"/>
  <c r="O425" i="1"/>
  <c r="O458" i="1"/>
  <c r="O529" i="1"/>
  <c r="O359" i="1"/>
  <c r="O64" i="1"/>
  <c r="O340" i="1"/>
  <c r="O146" i="1"/>
  <c r="O54" i="1"/>
  <c r="O55" i="1"/>
  <c r="O209" i="1"/>
  <c r="O155" i="1"/>
  <c r="O353" i="1"/>
  <c r="O460" i="1"/>
  <c r="O540" i="1"/>
  <c r="O541" i="1"/>
  <c r="O653" i="1"/>
  <c r="O527" i="1"/>
  <c r="O375" i="1"/>
  <c r="O120" i="1"/>
  <c r="O623" i="1"/>
  <c r="O548" i="1"/>
  <c r="O276" i="1"/>
  <c r="O84" i="1"/>
  <c r="O351" i="1"/>
  <c r="O377" i="1"/>
  <c r="O473" i="1"/>
  <c r="O132" i="1"/>
  <c r="O550" i="1"/>
  <c r="O630" i="1"/>
  <c r="O611" i="1"/>
  <c r="O594" i="1"/>
  <c r="O20" i="1"/>
  <c r="O134" i="1"/>
  <c r="O26" i="1"/>
  <c r="O76" i="1"/>
  <c r="O311" i="1"/>
  <c r="O301" i="1"/>
  <c r="O512" i="1"/>
  <c r="O537" i="1"/>
  <c r="O261" i="1"/>
  <c r="O43" i="1"/>
  <c r="O58" i="1"/>
  <c r="O208" i="1"/>
  <c r="O461" i="1"/>
  <c r="O171" i="1"/>
  <c r="O506" i="1"/>
  <c r="O349" i="1"/>
  <c r="O116" i="1"/>
  <c r="O284" i="1"/>
  <c r="O396" i="1"/>
  <c r="O252" i="1"/>
  <c r="O342" i="1"/>
  <c r="O457" i="1"/>
  <c r="O436" i="1"/>
  <c r="O488" i="1"/>
  <c r="O77" i="1"/>
  <c r="O386" i="1"/>
  <c r="O325" i="1"/>
  <c r="O282" i="1"/>
  <c r="O316" i="1"/>
  <c r="O57" i="1"/>
  <c r="O214" i="1"/>
  <c r="O625" i="1"/>
  <c r="O191" i="1"/>
  <c r="O664" i="1"/>
  <c r="O432" i="1"/>
  <c r="O113" i="1"/>
  <c r="O323" i="1"/>
  <c r="O468" i="1"/>
  <c r="O489" i="1"/>
  <c r="O346" i="1"/>
  <c r="O328" i="1"/>
  <c r="O137" i="1"/>
  <c r="O528" i="1"/>
  <c r="O248" i="1"/>
  <c r="O249" i="1"/>
  <c r="O376" i="1"/>
  <c r="O338" i="1"/>
  <c r="O115" i="1"/>
  <c r="O265" i="1"/>
  <c r="O111" i="1"/>
  <c r="O101" i="1"/>
  <c r="O193" i="1"/>
  <c r="O194" i="1"/>
  <c r="O606" i="1"/>
  <c r="O133" i="1"/>
  <c r="O551" i="1"/>
  <c r="O37" i="1"/>
  <c r="O648" i="1"/>
  <c r="O464" i="1"/>
  <c r="O649" i="1"/>
  <c r="O639" i="1"/>
  <c r="O510" i="1"/>
  <c r="O465" i="1"/>
  <c r="O136" i="1"/>
  <c r="O31" i="1"/>
  <c r="O181" i="1"/>
  <c r="O357" i="1"/>
  <c r="O564" i="1"/>
  <c r="O231" i="1"/>
  <c r="O365" i="1"/>
  <c r="O127" i="1"/>
  <c r="O119" i="1"/>
  <c r="O416" i="1"/>
  <c r="O545" i="1"/>
  <c r="O546" i="1"/>
  <c r="O262" i="1"/>
  <c r="O420" i="1"/>
  <c r="O559" i="1"/>
  <c r="O599" i="1"/>
  <c r="O445" i="1"/>
  <c r="O632" i="1"/>
  <c r="O142" i="1"/>
  <c r="O295" i="1"/>
  <c r="O402" i="1"/>
  <c r="O279" i="1"/>
  <c r="O81" i="1"/>
  <c r="O500" i="1"/>
  <c r="O521" i="1"/>
  <c r="O368" i="1"/>
  <c r="O40" i="1"/>
  <c r="O125" i="1"/>
  <c r="O400" i="1"/>
  <c r="O660" i="1"/>
  <c r="O626" i="1"/>
  <c r="O145" i="1"/>
  <c r="O397" i="1"/>
  <c r="O250" i="1"/>
  <c r="O525" i="1"/>
  <c r="O156" i="1"/>
  <c r="O69" i="1"/>
  <c r="O277" i="1"/>
  <c r="O94" i="1"/>
  <c r="O514" i="1"/>
  <c r="O406" i="1"/>
  <c r="O379" i="1"/>
  <c r="O333" i="1"/>
  <c r="O341" i="1"/>
  <c r="O300" i="1"/>
  <c r="O157" i="1"/>
  <c r="O385" i="1"/>
  <c r="O585" i="1"/>
  <c r="O257" i="1"/>
  <c r="O361" i="1"/>
  <c r="O278" i="1"/>
  <c r="O10" i="1"/>
  <c r="O374" i="1"/>
  <c r="O317" i="1"/>
  <c r="O114" i="1"/>
  <c r="O53" i="1"/>
  <c r="O42" i="1"/>
  <c r="O229" i="1"/>
  <c r="O126" i="1"/>
  <c r="O451" i="1"/>
  <c r="O530" i="1"/>
  <c r="O222" i="1"/>
  <c r="O275" i="1"/>
  <c r="O401" i="1"/>
  <c r="O322" i="1"/>
  <c r="O244" i="1"/>
  <c r="O12" i="1"/>
  <c r="O96" i="1"/>
  <c r="O60" i="1"/>
  <c r="O646" i="1"/>
  <c r="O112" i="1"/>
  <c r="O255" i="1"/>
  <c r="O344" i="1"/>
  <c r="O213" i="1"/>
  <c r="O586" i="1"/>
  <c r="O431" i="1"/>
  <c r="O520" i="1"/>
  <c r="O65" i="1"/>
  <c r="O347" i="1"/>
  <c r="O455" i="1"/>
  <c r="O246" i="1"/>
  <c r="O241" i="1"/>
  <c r="O315" i="1"/>
  <c r="O655" i="1"/>
  <c r="O656" i="1"/>
  <c r="O657" i="1"/>
  <c r="O398" i="1"/>
  <c r="O203" i="1"/>
  <c r="O562" i="1"/>
  <c r="O82" i="1"/>
  <c r="O314" i="1"/>
  <c r="O609" i="1"/>
  <c r="O491" i="1"/>
  <c r="O11" i="1"/>
  <c r="O558" i="1"/>
  <c r="O173" i="1"/>
  <c r="O180" i="1"/>
  <c r="O616" i="1"/>
  <c r="O321" i="1"/>
  <c r="O612" i="1"/>
  <c r="O269" i="1"/>
  <c r="O281" i="1"/>
  <c r="O190" i="1"/>
  <c r="O555" i="1"/>
  <c r="O225" i="1"/>
  <c r="O232" i="1"/>
  <c r="O453" i="1"/>
  <c r="O288" i="1"/>
  <c r="O85" i="1"/>
  <c r="O399" i="1"/>
  <c r="O128" i="1"/>
  <c r="O107" i="1"/>
  <c r="O647" i="1"/>
  <c r="O493" i="1"/>
  <c r="O479" i="1"/>
  <c r="O592" i="1"/>
  <c r="O604" i="1"/>
  <c r="O309" i="1"/>
  <c r="O641" i="1"/>
  <c r="O299" i="1"/>
  <c r="O224" i="1"/>
  <c r="O554" i="1"/>
  <c r="O618" i="1"/>
  <c r="O619" i="1"/>
  <c r="O56" i="1"/>
  <c r="O212" i="1"/>
  <c r="O104" i="1"/>
  <c r="O589" i="1"/>
  <c r="O98" i="1"/>
  <c r="O176" i="1"/>
  <c r="O640" i="1"/>
  <c r="O573" i="1"/>
  <c r="O22" i="1"/>
  <c r="O595" i="1"/>
  <c r="O254" i="1"/>
  <c r="O355" i="1"/>
  <c r="O565" i="1"/>
  <c r="O141" i="1"/>
  <c r="O285" i="1"/>
  <c r="O503" i="1"/>
  <c r="O28" i="1"/>
  <c r="O217" i="1"/>
  <c r="O29" i="1"/>
  <c r="O583" i="1"/>
  <c r="O302" i="1"/>
  <c r="O83" i="1"/>
  <c r="O624" i="1"/>
  <c r="O579" i="1"/>
  <c r="O501" i="1"/>
  <c r="O5" i="1"/>
  <c r="O172" i="1"/>
  <c r="O513" i="1"/>
  <c r="O492" i="1"/>
  <c r="O536" i="1"/>
  <c r="O170" i="1"/>
  <c r="O263" i="1"/>
  <c r="O168" i="1"/>
  <c r="O245" i="1"/>
  <c r="O569" i="1"/>
  <c r="O118" i="1"/>
  <c r="O382" i="1"/>
  <c r="O607" i="1"/>
  <c r="O497" i="1"/>
  <c r="O331" i="1"/>
  <c r="O422" i="1"/>
  <c r="O568" i="1"/>
  <c r="O428" i="1"/>
  <c r="O313" i="1"/>
  <c r="O435" i="1"/>
  <c r="O264" i="1"/>
  <c r="O429" i="1"/>
  <c r="O270" i="1"/>
  <c r="O167" i="1"/>
  <c r="O87" i="1"/>
  <c r="O95" i="1"/>
  <c r="O481" i="1"/>
  <c r="O30" i="1"/>
  <c r="O638" i="1"/>
  <c r="O88" i="1"/>
  <c r="O634" i="1"/>
  <c r="O15" i="1"/>
  <c r="O643" i="1"/>
  <c r="O644" i="1"/>
  <c r="O25" i="1"/>
  <c r="O16" i="1"/>
  <c r="O63" i="1"/>
  <c r="O642" i="1"/>
  <c r="O462" i="1"/>
  <c r="O499" i="1"/>
  <c r="O109" i="1"/>
  <c r="O605" i="1"/>
  <c r="O475" i="1"/>
  <c r="O339" i="1"/>
  <c r="O38" i="1"/>
  <c r="O286" i="1"/>
  <c r="O561" i="1"/>
  <c r="O601" i="1"/>
  <c r="O230" i="1"/>
  <c r="O91" i="1"/>
  <c r="O337" i="1"/>
  <c r="O8" i="1"/>
  <c r="O154" i="1"/>
  <c r="O484" i="1"/>
  <c r="O345" i="1"/>
  <c r="O476" i="1"/>
  <c r="O319" i="1"/>
  <c r="O620" i="1"/>
  <c r="O658" i="1"/>
  <c r="O615" i="1"/>
  <c r="O587" i="1"/>
  <c r="O581" i="1"/>
  <c r="O590" i="1"/>
  <c r="O79" i="1"/>
  <c r="O274" i="1"/>
  <c r="O66" i="1"/>
  <c r="O158" i="1"/>
  <c r="O70" i="1"/>
  <c r="O297" i="1"/>
  <c r="O74" i="1"/>
  <c r="O495" i="1"/>
  <c r="O574" i="1"/>
  <c r="O608" i="1"/>
  <c r="O290" i="1"/>
  <c r="O463" i="1"/>
  <c r="O360" i="1"/>
  <c r="O419" i="1"/>
  <c r="O175" i="1"/>
  <c r="O308" i="1"/>
  <c r="O378" i="1"/>
  <c r="O582" i="1"/>
  <c r="O143" i="1"/>
  <c r="O256" i="1"/>
  <c r="O633" i="1"/>
  <c r="O329" i="1"/>
  <c r="O330" i="1"/>
  <c r="O122" i="1"/>
  <c r="O591" i="1"/>
  <c r="O41" i="1"/>
  <c r="O380" i="1"/>
  <c r="O580" i="1"/>
  <c r="O613" i="1"/>
  <c r="O662" i="1"/>
  <c r="O14" i="1"/>
  <c r="O394" i="1"/>
  <c r="O268" i="1"/>
  <c r="O456" i="1"/>
  <c r="O518" i="1"/>
  <c r="O469" i="1"/>
  <c r="O372" i="1"/>
  <c r="O131" i="1"/>
  <c r="O526" i="1"/>
  <c r="O584" i="1"/>
  <c r="O454" i="1"/>
  <c r="O352" i="1"/>
  <c r="O661" i="1"/>
  <c r="O343" i="1"/>
  <c r="O210" i="1"/>
  <c r="O532" i="1"/>
  <c r="O227" i="1"/>
  <c r="O117" i="1"/>
  <c r="O307" i="1"/>
  <c r="O121" i="1"/>
  <c r="O184" i="1"/>
  <c r="O415" i="1"/>
  <c r="O659" i="1"/>
  <c r="O289" i="1"/>
  <c r="O169" i="1"/>
  <c r="O480" i="1"/>
  <c r="O628" i="1"/>
  <c r="O2" i="1"/>
  <c r="O505" i="1"/>
  <c r="O621" i="1"/>
  <c r="O524" i="1"/>
  <c r="O371" i="1"/>
  <c r="O34" i="1"/>
  <c r="O304" i="1"/>
  <c r="O305" i="1"/>
  <c r="O566" i="1"/>
  <c r="O267" i="1"/>
  <c r="O404" i="1"/>
  <c r="O417" i="1"/>
  <c r="O369" i="1"/>
  <c r="O215" i="1"/>
  <c r="O388" i="1"/>
  <c r="O306" i="1"/>
  <c r="O243" i="1"/>
  <c r="O165" i="1"/>
  <c r="O509" i="1"/>
  <c r="O482" i="1"/>
  <c r="O148" i="1"/>
  <c r="O387" i="1"/>
  <c r="O324" i="1"/>
  <c r="O52" i="1"/>
  <c r="O47" i="1"/>
  <c r="O410" i="1"/>
  <c r="O280" i="1"/>
  <c r="O444" i="1"/>
  <c r="O45" i="1"/>
  <c r="O439" i="1"/>
  <c r="O235" i="1"/>
  <c r="O602" i="1"/>
  <c r="O92" i="1"/>
  <c r="O86" i="1"/>
  <c r="O504" i="1"/>
  <c r="O348" i="1"/>
  <c r="O490" i="1"/>
  <c r="O293" i="1"/>
  <c r="O438" i="1"/>
  <c r="O89" i="1"/>
  <c r="O234" i="1"/>
  <c r="O635" i="1"/>
  <c r="O645" i="1"/>
  <c r="O49" i="1"/>
  <c r="O140" i="1"/>
  <c r="O448" i="1"/>
  <c r="O303" i="1"/>
  <c r="O563" i="1"/>
  <c r="O39" i="1"/>
  <c r="O434" i="1"/>
  <c r="O414" i="1"/>
  <c r="O238" i="1"/>
  <c r="O239" i="1"/>
  <c r="O578" i="1"/>
  <c r="O130" i="1"/>
  <c r="O430" i="1"/>
  <c r="O570" i="1"/>
  <c r="O327" i="1"/>
  <c r="O474" i="1"/>
  <c r="O23" i="1"/>
  <c r="O24" i="1"/>
  <c r="O179" i="1"/>
  <c r="O332" i="1"/>
  <c r="O159" i="1"/>
  <c r="O392" i="1"/>
  <c r="O502" i="1"/>
  <c r="O407" i="1"/>
  <c r="O408" i="1"/>
  <c r="O486" i="1"/>
  <c r="O36" i="1"/>
  <c r="O366" i="1"/>
  <c r="O46" i="1"/>
  <c r="O542" i="1"/>
  <c r="O446" i="1"/>
  <c r="O161" i="1"/>
  <c r="O35" i="1"/>
  <c r="O485" i="1"/>
  <c r="O367" i="1"/>
  <c r="O560" i="1"/>
  <c r="O237" i="1"/>
  <c r="O216" i="1"/>
  <c r="O151" i="1"/>
  <c r="O152" i="1"/>
  <c r="O334" i="1"/>
  <c r="O72" i="1"/>
  <c r="O411" i="1"/>
  <c r="O202" i="1"/>
  <c r="O150" i="1"/>
  <c r="O459" i="1"/>
  <c r="O164" i="1"/>
  <c r="O78" i="1"/>
  <c r="O110" i="1"/>
  <c r="O557" i="1"/>
  <c r="O447" i="1"/>
  <c r="O441" i="1"/>
  <c r="O187" i="1"/>
  <c r="O576" i="1"/>
  <c r="O294" i="1"/>
  <c r="O336" i="1"/>
  <c r="O533" i="1"/>
  <c r="O383" i="1"/>
  <c r="O272" i="1"/>
  <c r="O318" i="1"/>
  <c r="O498" i="1"/>
  <c r="O470" i="1"/>
  <c r="O67" i="1"/>
  <c r="O240" i="1"/>
  <c r="O100" i="1"/>
  <c r="O487" i="1"/>
  <c r="O221" i="1"/>
  <c r="O223" i="1"/>
  <c r="O320" i="1"/>
  <c r="O97" i="1"/>
  <c r="O517" i="1"/>
  <c r="O219" i="1"/>
  <c r="O395" i="1"/>
  <c r="O200" i="1"/>
  <c r="O201" i="1"/>
  <c r="O449" i="1"/>
  <c r="O516" i="1"/>
  <c r="O198" i="1"/>
  <c r="O153" i="1"/>
  <c r="O258" i="1"/>
  <c r="O312" i="1"/>
  <c r="O603" i="1"/>
  <c r="O418" i="1"/>
  <c r="O189" i="1"/>
  <c r="O228" i="1"/>
  <c r="O62" i="1"/>
  <c r="O17" i="1"/>
  <c r="O207" i="1"/>
  <c r="O196" i="1"/>
  <c r="O218" i="1"/>
  <c r="O494" i="1"/>
  <c r="O149" i="1"/>
  <c r="O326" i="1"/>
  <c r="O247" i="1"/>
  <c r="O549" i="1"/>
  <c r="O384" i="1"/>
  <c r="O534" i="1"/>
  <c r="O571" i="1"/>
  <c r="O617" i="1"/>
  <c r="O663" i="1"/>
  <c r="O522" i="1"/>
  <c r="O535" i="1"/>
  <c r="O93" i="1"/>
  <c r="O393" i="1"/>
  <c r="O405" i="1"/>
  <c r="O629" i="1"/>
  <c r="O547" i="1"/>
  <c r="O273" i="1"/>
  <c r="O18" i="1"/>
  <c r="O358" i="1"/>
  <c r="O433" i="1"/>
  <c r="O650" i="1"/>
  <c r="O2701" i="1"/>
  <c r="O2560" i="1"/>
  <c r="O2719" i="1"/>
  <c r="O2713" i="1"/>
  <c r="O2728" i="1"/>
  <c r="O2552" i="1"/>
  <c r="O2682" i="1"/>
  <c r="O2648" i="1"/>
  <c r="O2632" i="1"/>
  <c r="O2628" i="1"/>
  <c r="O2726" i="1"/>
  <c r="O2542" i="1"/>
  <c r="O2674" i="1"/>
  <c r="O2564" i="1"/>
  <c r="O2624" i="1"/>
  <c r="O2589" i="1"/>
  <c r="O2639" i="1"/>
  <c r="O2733" i="1"/>
  <c r="O2638" i="1"/>
  <c r="O2559" i="1"/>
  <c r="O2673" i="1"/>
  <c r="O2654" i="1"/>
  <c r="O2693" i="1"/>
  <c r="O2727" i="1"/>
  <c r="O2553" i="1"/>
  <c r="O2689" i="1"/>
  <c r="O2558" i="1"/>
  <c r="O2548" i="1"/>
  <c r="O2671" i="1"/>
  <c r="O2652" i="1"/>
  <c r="O2566" i="1"/>
  <c r="O2541" i="1"/>
  <c r="O2577" i="1"/>
  <c r="O2675" i="1"/>
  <c r="O2584" i="1"/>
  <c r="O2681" i="1"/>
  <c r="O2635" i="1"/>
  <c r="O2643" i="1"/>
  <c r="O2598" i="1"/>
  <c r="O2715" i="1"/>
  <c r="O2650" i="1"/>
  <c r="O2587" i="1"/>
  <c r="O2575" i="1"/>
  <c r="O2729" i="1"/>
  <c r="O2630" i="1"/>
  <c r="O2538" i="1"/>
  <c r="O2611" i="1"/>
  <c r="O2662" i="1"/>
  <c r="O2702" i="1"/>
  <c r="O2637" i="1"/>
  <c r="O2606" i="1"/>
  <c r="O2554" i="1"/>
  <c r="O2668" i="1"/>
  <c r="O2717" i="1"/>
  <c r="O2694" i="1"/>
  <c r="O2582" i="1"/>
  <c r="O2618" i="1"/>
  <c r="O2627" i="1"/>
  <c r="O2692" i="1"/>
  <c r="O2568" i="1"/>
  <c r="O2591" i="1"/>
  <c r="O2565" i="1"/>
  <c r="O2590" i="1"/>
  <c r="O2659" i="1"/>
  <c r="O2596" i="1"/>
  <c r="O2663" i="1"/>
  <c r="O2646" i="1"/>
  <c r="O2634" i="1"/>
  <c r="O2557" i="1"/>
  <c r="O2612" i="1"/>
  <c r="O2620" i="1"/>
  <c r="O2698" i="1"/>
  <c r="O2714" i="1"/>
  <c r="O2641" i="1"/>
  <c r="O2724" i="1"/>
  <c r="O2676" i="1"/>
  <c r="O2562" i="1"/>
  <c r="O2731" i="1"/>
  <c r="O2556" i="1"/>
  <c r="O2583" i="1"/>
  <c r="O2664" i="1"/>
  <c r="O2561" i="1"/>
  <c r="O2569" i="1"/>
  <c r="O2697" i="1"/>
  <c r="O2603" i="1"/>
  <c r="O2707" i="1"/>
  <c r="O2616" i="1"/>
  <c r="O2677" i="1"/>
  <c r="O2710" i="1"/>
  <c r="O2722" i="1"/>
  <c r="O2666" i="1"/>
  <c r="O2718" i="1"/>
  <c r="O2622" i="1"/>
  <c r="O2593" i="1"/>
  <c r="O2626" i="1"/>
  <c r="O2703" i="1"/>
  <c r="O2686" i="1"/>
  <c r="O2573" i="1"/>
  <c r="O2613" i="1"/>
  <c r="O2711" i="1"/>
  <c r="O2658" i="1"/>
  <c r="O2592" i="1"/>
  <c r="O2619" i="1"/>
  <c r="O2706" i="1"/>
  <c r="O2602" i="1"/>
  <c r="O2700" i="1"/>
  <c r="O2667" i="1"/>
  <c r="O2547" i="1"/>
  <c r="O2555" i="1"/>
  <c r="O2720" i="1"/>
  <c r="O2586" i="1"/>
  <c r="O2581" i="1"/>
  <c r="O2732" i="1"/>
  <c r="O2539" i="1"/>
  <c r="O2690" i="1"/>
  <c r="O2687" i="1"/>
  <c r="O2696" i="1"/>
  <c r="O2610" i="1"/>
  <c r="O2578" i="1"/>
  <c r="O2579" i="1"/>
  <c r="O2580" i="1"/>
  <c r="O2656" i="1"/>
  <c r="O2595" i="1"/>
  <c r="O2712" i="1"/>
  <c r="O2672" i="1"/>
  <c r="O2540" i="1"/>
  <c r="O2572" i="1"/>
  <c r="O2705" i="1"/>
  <c r="O2730" i="1"/>
  <c r="O2680" i="1"/>
  <c r="O2551" i="1"/>
  <c r="O2704" i="1"/>
  <c r="O2665" i="1"/>
  <c r="O2605" i="1"/>
  <c r="O2599" i="1"/>
  <c r="O2536" i="1"/>
  <c r="O2563" i="1"/>
  <c r="O2660" i="1"/>
  <c r="O2640" i="1"/>
  <c r="O2644" i="1"/>
  <c r="O2678" i="1"/>
  <c r="O2679" i="1"/>
  <c r="O2695" i="1"/>
  <c r="O2631" i="1"/>
  <c r="O2708" i="1"/>
  <c r="O2597" i="1"/>
  <c r="O2571" i="1"/>
  <c r="O2716" i="1"/>
  <c r="O2629" i="1"/>
  <c r="O2709" i="1"/>
  <c r="O2614" i="1"/>
  <c r="O2535" i="1"/>
  <c r="O2688" i="1"/>
  <c r="O2670" i="1"/>
  <c r="O2633" i="1"/>
  <c r="O2617" i="1"/>
  <c r="O2546" i="1"/>
  <c r="O2623" i="1"/>
  <c r="O2545" i="1"/>
  <c r="O2642" i="1"/>
  <c r="O2608" i="1"/>
  <c r="O2723" i="1"/>
  <c r="O2651" i="1"/>
  <c r="O2661" i="1"/>
  <c r="O2647" i="1"/>
  <c r="O2653" i="1"/>
  <c r="O2544" i="1"/>
  <c r="O2636" i="1"/>
  <c r="O2685" i="1"/>
  <c r="O2600" i="1"/>
  <c r="O2574" i="1"/>
  <c r="O2604" i="1"/>
  <c r="O2655" i="1"/>
  <c r="O2594" i="1"/>
  <c r="O2567" i="1"/>
  <c r="O2576" i="1"/>
  <c r="O2625" i="1"/>
  <c r="O2543" i="1"/>
  <c r="O2684" i="1"/>
  <c r="O2683" i="1"/>
  <c r="O2699" i="1"/>
  <c r="O2570" i="1"/>
  <c r="O2649" i="1"/>
  <c r="O2615" i="1"/>
  <c r="O2669" i="1"/>
  <c r="O2609" i="1"/>
  <c r="O2537" i="1"/>
  <c r="O2657" i="1"/>
  <c r="O2549" i="1"/>
  <c r="O2550" i="1"/>
  <c r="O2588" i="1"/>
  <c r="O2607" i="1"/>
  <c r="O2691" i="1"/>
  <c r="O2725" i="1"/>
  <c r="O2721" i="1"/>
  <c r="O2601" i="1"/>
  <c r="O2645" i="1"/>
  <c r="O2621" i="1"/>
  <c r="O2585" i="1"/>
  <c r="O2453" i="1"/>
  <c r="O2528" i="1"/>
  <c r="O2464" i="1"/>
  <c r="O2244" i="1"/>
  <c r="O2471" i="1"/>
  <c r="O2511" i="1"/>
  <c r="O2501" i="1"/>
  <c r="O2380" i="1"/>
  <c r="O2503" i="1"/>
  <c r="O2210" i="1"/>
  <c r="O2457" i="1"/>
  <c r="O2324" i="1"/>
  <c r="O2275" i="1"/>
  <c r="O2340" i="1"/>
  <c r="O2291" i="1"/>
  <c r="O2357" i="1"/>
  <c r="O2526" i="1"/>
  <c r="O2358" i="1"/>
  <c r="O2359" i="1"/>
  <c r="O2282" i="1"/>
  <c r="O2480" i="1"/>
  <c r="O2492" i="1"/>
  <c r="O2410" i="1"/>
  <c r="O2451" i="1"/>
  <c r="O2216" i="1"/>
  <c r="O2502" i="1"/>
  <c r="O2515" i="1"/>
  <c r="O2269" i="1"/>
  <c r="O2289" i="1"/>
  <c r="O2444" i="1"/>
  <c r="O2445" i="1"/>
  <c r="O2205" i="1"/>
  <c r="O2530" i="1"/>
  <c r="O2481" i="1"/>
  <c r="O2376" i="1"/>
  <c r="O2366" i="1"/>
  <c r="O2365" i="1"/>
  <c r="O2479" i="1"/>
  <c r="O2335" i="1"/>
  <c r="O2260" i="1"/>
  <c r="O2202" i="1"/>
  <c r="O2437" i="1"/>
  <c r="O2438" i="1"/>
  <c r="O2208" i="1"/>
  <c r="O2209" i="1"/>
  <c r="O2446" i="1"/>
  <c r="O2338" i="1"/>
  <c r="O2313" i="1"/>
  <c r="O2458" i="1"/>
  <c r="O2420" i="1"/>
  <c r="O2435" i="1"/>
  <c r="O2448" i="1"/>
  <c r="O2431" i="1"/>
  <c r="O2287" i="1"/>
  <c r="O2440" i="1"/>
  <c r="O2347" i="1"/>
  <c r="O2261" i="1"/>
  <c r="O2308" i="1"/>
  <c r="O2255" i="1"/>
  <c r="O2474" i="1"/>
  <c r="O2197" i="1"/>
  <c r="O2248" i="1"/>
  <c r="O2455" i="1"/>
  <c r="O2513" i="1"/>
  <c r="O2253" i="1"/>
  <c r="O2390" i="1"/>
  <c r="O2441" i="1"/>
  <c r="O2224" i="1"/>
  <c r="O2257" i="1"/>
  <c r="O2452" i="1"/>
  <c r="O2222" i="1"/>
  <c r="O2496" i="1"/>
  <c r="O2417" i="1"/>
  <c r="O2377" i="1"/>
  <c r="O2215" i="1"/>
  <c r="O2430" i="1"/>
  <c r="O2239" i="1"/>
  <c r="O2514" i="1"/>
  <c r="O2339" i="1"/>
  <c r="O2332" i="1"/>
  <c r="O2409" i="1"/>
  <c r="O2394" i="1"/>
  <c r="O2369" i="1"/>
  <c r="O2266" i="1"/>
  <c r="O2439" i="1"/>
  <c r="O2475" i="1"/>
  <c r="O2478" i="1"/>
  <c r="O2449" i="1"/>
  <c r="O2325" i="1"/>
  <c r="O2434" i="1"/>
  <c r="O2527" i="1"/>
  <c r="O2407" i="1"/>
  <c r="O2520" i="1"/>
  <c r="O2199" i="1"/>
  <c r="O2336" i="1"/>
  <c r="O2238" i="1"/>
  <c r="O2388" i="1"/>
  <c r="O2507" i="1"/>
  <c r="O2263" i="1"/>
  <c r="O2443" i="1"/>
  <c r="O2401" i="1"/>
  <c r="O2345" i="1"/>
  <c r="O2495" i="1"/>
  <c r="O2477" i="1"/>
  <c r="O2278" i="1"/>
  <c r="O2519" i="1"/>
  <c r="O2328" i="1"/>
  <c r="O2414" i="1"/>
  <c r="O2214" i="1"/>
  <c r="O2320" i="1"/>
  <c r="O2250" i="1"/>
  <c r="O2361" i="1"/>
  <c r="O2251" i="1"/>
  <c r="O2225" i="1"/>
  <c r="O2280" i="1"/>
  <c r="O2493" i="1"/>
  <c r="O2362" i="1"/>
  <c r="O2350" i="1"/>
  <c r="O2532" i="1"/>
  <c r="O2285" i="1"/>
  <c r="O2473" i="1"/>
  <c r="O2360" i="1"/>
  <c r="O2299" i="1"/>
  <c r="O2524" i="1"/>
  <c r="O2393" i="1"/>
  <c r="O2429" i="1"/>
  <c r="O2383" i="1"/>
  <c r="O2342" i="1"/>
  <c r="O2228" i="1"/>
  <c r="O2355" i="1"/>
  <c r="O2265" i="1"/>
  <c r="O2241" i="1"/>
  <c r="O2424" i="1"/>
  <c r="O2334" i="1"/>
  <c r="O2315" i="1"/>
  <c r="O2398" i="1"/>
  <c r="O2233" i="1"/>
  <c r="O2442" i="1"/>
  <c r="O2391" i="1"/>
  <c r="O2288" i="1"/>
  <c r="O2408" i="1"/>
  <c r="O2323" i="1"/>
  <c r="O2264" i="1"/>
  <c r="O2268" i="1"/>
  <c r="O2517" i="1"/>
  <c r="O2236" i="1"/>
  <c r="O2416" i="1"/>
  <c r="O2378" i="1"/>
  <c r="O2379" i="1"/>
  <c r="O2422" i="1"/>
  <c r="O2271" i="1"/>
  <c r="O2374" i="1"/>
  <c r="O2295" i="1"/>
  <c r="O2307" i="1"/>
  <c r="O2412" i="1"/>
  <c r="O2304" i="1"/>
  <c r="O2411" i="1"/>
  <c r="O2349" i="1"/>
  <c r="O2467" i="1"/>
  <c r="O2274" i="1"/>
  <c r="O2381" i="1"/>
  <c r="O2354" i="1"/>
  <c r="O2283" i="1"/>
  <c r="O2302" i="1"/>
  <c r="O2465" i="1"/>
  <c r="O2206" i="1"/>
  <c r="O2212" i="1"/>
  <c r="O2243" i="1"/>
  <c r="O2316" i="1"/>
  <c r="O2286" i="1"/>
  <c r="O2220" i="1"/>
  <c r="O2529" i="1"/>
  <c r="O2402" i="1"/>
  <c r="O2463" i="1"/>
  <c r="O2525" i="1"/>
  <c r="O2223" i="1"/>
  <c r="O2218" i="1"/>
  <c r="O2231" i="1"/>
  <c r="O2259" i="1"/>
  <c r="O2494" i="1"/>
  <c r="O2300" i="1"/>
  <c r="O2272" i="1"/>
  <c r="O2258" i="1"/>
  <c r="O2392" i="1"/>
  <c r="O2490" i="1"/>
  <c r="O2249" i="1"/>
  <c r="O2384" i="1"/>
  <c r="O2204" i="1"/>
  <c r="O2346" i="1"/>
  <c r="O2415" i="1"/>
  <c r="O2326" i="1"/>
  <c r="O2331" i="1"/>
  <c r="O2468" i="1"/>
  <c r="O2456" i="1"/>
  <c r="O2337" i="1"/>
  <c r="O2327" i="1"/>
  <c r="O2256" i="1"/>
  <c r="O2534" i="1"/>
  <c r="O2418" i="1"/>
  <c r="O2240" i="1"/>
  <c r="O2341" i="1"/>
  <c r="O2469" i="1"/>
  <c r="O2447" i="1"/>
  <c r="O2461" i="1"/>
  <c r="O2504" i="1"/>
  <c r="O2303" i="1"/>
  <c r="O2499" i="1"/>
  <c r="O2207" i="1"/>
  <c r="O2333" i="1"/>
  <c r="O2200" i="1"/>
  <c r="O2433" i="1"/>
  <c r="O2356" i="1"/>
  <c r="O2279" i="1"/>
  <c r="O2311" i="1"/>
  <c r="O2309" i="1"/>
  <c r="O2521" i="1"/>
  <c r="O2406" i="1"/>
  <c r="O2484" i="1"/>
  <c r="O2385" i="1"/>
  <c r="O2488" i="1"/>
  <c r="O2329" i="1"/>
  <c r="O2405" i="1"/>
  <c r="O2470" i="1"/>
  <c r="O2219" i="1"/>
  <c r="O2397" i="1"/>
  <c r="O2363" i="1"/>
  <c r="O2462" i="1"/>
  <c r="O2466" i="1"/>
  <c r="O2386" i="1"/>
  <c r="O2387" i="1"/>
  <c r="O2516" i="1"/>
  <c r="O2472" i="1"/>
  <c r="O2330" i="1"/>
  <c r="O2367" i="1"/>
  <c r="O2368" i="1"/>
  <c r="O2348" i="1"/>
  <c r="O2312" i="1"/>
  <c r="O2305" i="1"/>
  <c r="O2427" i="1"/>
  <c r="O2294" i="1"/>
  <c r="O2213" i="1"/>
  <c r="O2284" i="1"/>
  <c r="O2211" i="1"/>
  <c r="O2419" i="1"/>
  <c r="O2318" i="1"/>
  <c r="O2321" i="1"/>
  <c r="O2396" i="1"/>
  <c r="O2498" i="1"/>
  <c r="O2426" i="1"/>
  <c r="O2373" i="1"/>
  <c r="O2267" i="1"/>
  <c r="O2400" i="1"/>
  <c r="O2436" i="1"/>
  <c r="O2450" i="1"/>
  <c r="O2293" i="1"/>
  <c r="O2482" i="1"/>
  <c r="O2254" i="1"/>
  <c r="O2531" i="1"/>
  <c r="O2364" i="1"/>
  <c r="O2518" i="1"/>
  <c r="O2252" i="1"/>
  <c r="O2476" i="1"/>
  <c r="O2508" i="1"/>
  <c r="O2485" i="1"/>
  <c r="O2352" i="1"/>
  <c r="O2276" i="1"/>
  <c r="O2403" i="1"/>
  <c r="O2198" i="1"/>
  <c r="O2423" i="1"/>
  <c r="O2290" i="1"/>
  <c r="O2500" i="1"/>
  <c r="O2489" i="1"/>
  <c r="O2237" i="1"/>
  <c r="O2506" i="1"/>
  <c r="O2314" i="1"/>
  <c r="O2226" i="1"/>
  <c r="O2343" i="1"/>
  <c r="O2497" i="1"/>
  <c r="O2512" i="1"/>
  <c r="O2246" i="1"/>
  <c r="O2533" i="1"/>
  <c r="O2487" i="1"/>
  <c r="O2509" i="1"/>
  <c r="O2317" i="1"/>
  <c r="O2425" i="1"/>
  <c r="O2301" i="1"/>
  <c r="O2353" i="1"/>
  <c r="O2395" i="1"/>
  <c r="O2505" i="1"/>
  <c r="O2460" i="1"/>
  <c r="O2523" i="1"/>
  <c r="O2281" i="1"/>
  <c r="O2277" i="1"/>
  <c r="O2370" i="1"/>
  <c r="O2371" i="1"/>
  <c r="O2217" i="1"/>
  <c r="O2296" i="1"/>
  <c r="O2483" i="1"/>
  <c r="O2421" i="1"/>
  <c r="O2522" i="1"/>
  <c r="O2245" i="1"/>
  <c r="O2404" i="1"/>
  <c r="O2510" i="1"/>
  <c r="O2351" i="1"/>
  <c r="O2375" i="1"/>
  <c r="O2201" i="1"/>
  <c r="O2322" i="1"/>
  <c r="O2459" i="1"/>
  <c r="O2310" i="1"/>
  <c r="O2372" i="1"/>
  <c r="O2454" i="1"/>
  <c r="O2297" i="1"/>
  <c r="O2203" i="1"/>
  <c r="O2242" i="1"/>
  <c r="O2491" i="1"/>
  <c r="O2306" i="1"/>
  <c r="O2270" i="1"/>
  <c r="O2229" i="1"/>
  <c r="O2232" i="1"/>
  <c r="O2262" i="1"/>
  <c r="O2319" i="1"/>
  <c r="O2389" i="1"/>
  <c r="O2399" i="1"/>
  <c r="O2292" i="1"/>
  <c r="O2230" i="1"/>
  <c r="O2247" i="1"/>
  <c r="O2413" i="1"/>
  <c r="O2234" i="1"/>
  <c r="O2235" i="1"/>
  <c r="O2227" i="1"/>
  <c r="O2273" i="1"/>
  <c r="O2428" i="1"/>
  <c r="O2344" i="1"/>
  <c r="O2221" i="1"/>
  <c r="O2432" i="1"/>
  <c r="O2382" i="1"/>
  <c r="O2298" i="1"/>
  <c r="O2486" i="1"/>
  <c r="O1660" i="1"/>
  <c r="O1661" i="1"/>
  <c r="O1662" i="1"/>
  <c r="O1272" i="1"/>
  <c r="O1039" i="1"/>
  <c r="O1404" i="1"/>
  <c r="O1246" i="1"/>
  <c r="O761" i="1"/>
  <c r="O772" i="1"/>
  <c r="O1364" i="1"/>
  <c r="O783" i="1"/>
  <c r="O1315" i="1"/>
  <c r="O895" i="1"/>
  <c r="O1589" i="1"/>
  <c r="O1718" i="1"/>
  <c r="O1303" i="1"/>
  <c r="O1105" i="1"/>
  <c r="O1276" i="1"/>
  <c r="O962" i="1"/>
  <c r="O1454" i="1"/>
  <c r="O1270" i="1"/>
  <c r="O1390" i="1"/>
  <c r="O1572" i="1"/>
  <c r="O1026" i="1"/>
  <c r="O1655" i="1"/>
  <c r="O1745" i="1"/>
  <c r="O1347" i="1"/>
  <c r="O1591" i="1"/>
  <c r="O980" i="1"/>
  <c r="O1034" i="1"/>
  <c r="O1460" i="1"/>
  <c r="O1461" i="1"/>
  <c r="O1337" i="1"/>
  <c r="O1677" i="1"/>
  <c r="O1538" i="1"/>
  <c r="O1190" i="1"/>
  <c r="O1037" i="1"/>
  <c r="O1673" i="1"/>
  <c r="O1433" i="1"/>
  <c r="O1574" i="1"/>
  <c r="O1402" i="1"/>
  <c r="O995" i="1"/>
  <c r="O1769" i="1"/>
  <c r="O1552" i="1"/>
  <c r="O1585" i="1"/>
  <c r="O1118" i="1"/>
  <c r="O1078" i="1"/>
  <c r="O1059" i="1"/>
  <c r="O1369" i="1"/>
  <c r="O1672" i="1"/>
  <c r="O1278" i="1"/>
  <c r="O1730" i="1"/>
  <c r="O1702" i="1"/>
  <c r="O815" i="1"/>
  <c r="O1056" i="1"/>
  <c r="O763" i="1"/>
  <c r="O1492" i="1"/>
  <c r="O776" i="1"/>
  <c r="O887" i="1"/>
  <c r="O779" i="1"/>
  <c r="O1170" i="1"/>
  <c r="O1171" i="1"/>
  <c r="O966" i="1"/>
  <c r="O1511" i="1"/>
  <c r="O1230" i="1"/>
  <c r="O1236" i="1"/>
  <c r="O1737" i="1"/>
  <c r="O1738" i="1"/>
  <c r="O777" i="1"/>
  <c r="O1485" i="1"/>
  <c r="O896" i="1"/>
  <c r="O1076" i="1"/>
  <c r="O853" i="1"/>
  <c r="O1437" i="1"/>
  <c r="O792" i="1"/>
  <c r="O1526" i="1"/>
  <c r="O1501" i="1"/>
  <c r="O1594" i="1"/>
  <c r="O1022" i="1"/>
  <c r="O1023" i="1"/>
  <c r="O1627" i="1"/>
  <c r="O1615" i="1"/>
  <c r="O1522" i="1"/>
  <c r="O1311" i="1"/>
  <c r="O1328" i="1"/>
  <c r="O1329" i="1"/>
  <c r="O789" i="1"/>
  <c r="O953" i="1"/>
  <c r="O1131" i="1"/>
  <c r="O1309" i="1"/>
  <c r="O1317" i="1"/>
  <c r="O1318" i="1"/>
  <c r="O1349" i="1"/>
  <c r="O1408" i="1"/>
  <c r="O1680" i="1"/>
  <c r="O848" i="1"/>
  <c r="O1647" i="1"/>
  <c r="O957" i="1"/>
  <c r="O811" i="1"/>
  <c r="O847" i="1"/>
  <c r="O1711" i="1"/>
  <c r="O1774" i="1"/>
  <c r="O1338" i="1"/>
  <c r="O902" i="1"/>
  <c r="O1013" i="1"/>
  <c r="O788" i="1"/>
  <c r="O1685" i="1"/>
  <c r="O1571" i="1"/>
  <c r="O1541" i="1"/>
  <c r="O1218" i="1"/>
  <c r="O991" i="1"/>
  <c r="O1245" i="1"/>
  <c r="O1617" i="1"/>
  <c r="O1420" i="1"/>
  <c r="O1566" i="1"/>
  <c r="O1016" i="1"/>
  <c r="O1090" i="1"/>
  <c r="O1068" i="1"/>
  <c r="O926" i="1"/>
  <c r="O1237" i="1"/>
  <c r="O1386" i="1"/>
  <c r="O919" i="1"/>
  <c r="O1178" i="1"/>
  <c r="O1606" i="1"/>
  <c r="O1679" i="1"/>
  <c r="O1299" i="1"/>
  <c r="O1550" i="1"/>
  <c r="O1489" i="1"/>
  <c r="O1092" i="1"/>
  <c r="O977" i="1"/>
  <c r="O1071" i="1"/>
  <c r="O1216" i="1"/>
  <c r="O1041" i="1"/>
  <c r="O1302" i="1"/>
  <c r="O1488" i="1"/>
  <c r="O1638" i="1"/>
  <c r="O1205" i="1"/>
  <c r="O1346" i="1"/>
  <c r="O1416" i="1"/>
  <c r="O944" i="1"/>
  <c r="O996" i="1"/>
  <c r="O749" i="1"/>
  <c r="O750" i="1"/>
  <c r="O1020" i="1"/>
  <c r="O1512" i="1"/>
  <c r="O1095" i="1"/>
  <c r="O1111" i="1"/>
  <c r="O890" i="1"/>
  <c r="O1306" i="1"/>
  <c r="O883" i="1"/>
  <c r="O1664" i="1"/>
  <c r="O1560" i="1"/>
  <c r="O1502" i="1"/>
  <c r="O970" i="1"/>
  <c r="O1710" i="1"/>
  <c r="O1654" i="1"/>
  <c r="O764" i="1"/>
  <c r="O1625" i="1"/>
  <c r="O1395" i="1"/>
  <c r="O1720" i="1"/>
  <c r="O1149" i="1"/>
  <c r="O1732" i="1"/>
  <c r="O1733" i="1"/>
  <c r="O886" i="1"/>
  <c r="O1537" i="1"/>
  <c r="O753" i="1"/>
  <c r="O1128" i="1"/>
  <c r="O942" i="1"/>
  <c r="O781" i="1"/>
  <c r="O1382" i="1"/>
  <c r="O1089" i="1"/>
  <c r="O1255" i="1"/>
  <c r="O1258" i="1"/>
  <c r="O834" i="1"/>
  <c r="O955" i="1"/>
  <c r="O905" i="1"/>
  <c r="O773" i="1"/>
  <c r="O1772" i="1"/>
  <c r="O1451" i="1"/>
  <c r="O1100" i="1"/>
  <c r="O1547" i="1"/>
  <c r="O1287" i="1"/>
  <c r="O825" i="1"/>
  <c r="O1351" i="1"/>
  <c r="O989" i="1"/>
  <c r="O1477" i="1"/>
  <c r="O816" i="1"/>
  <c r="O899" i="1"/>
  <c r="O1252" i="1"/>
  <c r="O1253" i="1"/>
  <c r="O802" i="1"/>
  <c r="O1472" i="1"/>
  <c r="O1473" i="1"/>
  <c r="O1474" i="1"/>
  <c r="O875" i="1"/>
  <c r="O912" i="1"/>
  <c r="O933" i="1"/>
  <c r="O1196" i="1"/>
  <c r="O1425" i="1"/>
  <c r="O1535" i="1"/>
  <c r="O1500" i="1"/>
  <c r="O752" i="1"/>
  <c r="O1267" i="1"/>
  <c r="O832" i="1"/>
  <c r="O1226" i="1"/>
  <c r="O1681" i="1"/>
  <c r="O1665" i="1"/>
  <c r="O1415" i="1"/>
  <c r="O978" i="1"/>
  <c r="O1629" i="1"/>
  <c r="O798" i="1"/>
  <c r="O778" i="1"/>
  <c r="O1091" i="1"/>
  <c r="O1307" i="1"/>
  <c r="O1361" i="1"/>
  <c r="O1215" i="1"/>
  <c r="O1750" i="1"/>
  <c r="O1412" i="1"/>
  <c r="O1247" i="1"/>
  <c r="O1086" i="1"/>
  <c r="O1087" i="1"/>
  <c r="O1383" i="1"/>
  <c r="O958" i="1"/>
  <c r="O908" i="1"/>
  <c r="O1780" i="1"/>
  <c r="O929" i="1"/>
  <c r="O1036" i="1"/>
  <c r="O1191" i="1"/>
  <c r="O1505" i="1"/>
  <c r="O1463" i="1"/>
  <c r="O1726" i="1"/>
  <c r="O1562" i="1"/>
  <c r="O1735" i="1"/>
  <c r="O1193" i="1"/>
  <c r="O1618" i="1"/>
  <c r="O1725" i="1"/>
  <c r="O873" i="1"/>
  <c r="O1018" i="1"/>
  <c r="O1693" i="1"/>
  <c r="O925" i="1"/>
  <c r="O1110" i="1"/>
  <c r="O1657" i="1"/>
  <c r="O1476" i="1"/>
  <c r="O1208" i="1"/>
  <c r="O1064" i="1"/>
  <c r="O1700" i="1"/>
  <c r="O1715" i="1"/>
  <c r="O1212" i="1"/>
  <c r="O1240" i="1"/>
  <c r="O1490" i="1"/>
  <c r="O1491" i="1"/>
  <c r="O1295" i="1"/>
  <c r="O748" i="1"/>
  <c r="O1444" i="1"/>
  <c r="O1204" i="1"/>
  <c r="O1630" i="1"/>
  <c r="O1254" i="1"/>
  <c r="O1684" i="1"/>
  <c r="O1008" i="1"/>
  <c r="O964" i="1"/>
  <c r="O1014" i="1"/>
  <c r="O921" i="1"/>
  <c r="O1222" i="1"/>
  <c r="O1717" i="1"/>
  <c r="O1400" i="1"/>
  <c r="O1194" i="1"/>
  <c r="O1678" i="1"/>
  <c r="O1496" i="1"/>
  <c r="O1003" i="1"/>
  <c r="O913" i="1"/>
  <c r="O1179" i="1"/>
  <c r="O1117" i="1"/>
  <c r="O1160" i="1"/>
  <c r="O1576" i="1"/>
  <c r="O1739" i="1"/>
  <c r="O812" i="1"/>
  <c r="O951" i="1"/>
  <c r="O1570" i="1"/>
  <c r="O1249" i="1"/>
  <c r="O1399" i="1"/>
  <c r="O947" i="1"/>
  <c r="O1152" i="1"/>
  <c r="O1073" i="1"/>
  <c r="O1596" i="1"/>
  <c r="O1471" i="1"/>
  <c r="O1144" i="1"/>
  <c r="O892" i="1"/>
  <c r="O1055" i="1"/>
  <c r="O813" i="1"/>
  <c r="O911" i="1"/>
  <c r="O914" i="1"/>
  <c r="O1186" i="1"/>
  <c r="O1548" i="1"/>
  <c r="O1709" i="1"/>
  <c r="O742" i="1"/>
  <c r="O1308" i="1"/>
  <c r="O1184" i="1"/>
  <c r="O1126" i="1"/>
  <c r="O969" i="1"/>
  <c r="O865" i="1"/>
  <c r="O1045" i="1"/>
  <c r="O1334" i="1"/>
  <c r="O1061" i="1"/>
  <c r="O1141" i="1"/>
  <c r="O1142" i="1"/>
  <c r="O1244" i="1"/>
  <c r="O821" i="1"/>
  <c r="O1135" i="1"/>
  <c r="O1466" i="1"/>
  <c r="O934" i="1"/>
  <c r="O940" i="1"/>
  <c r="O1406" i="1"/>
  <c r="O1584" i="1"/>
  <c r="O1063" i="1"/>
  <c r="O1668" i="1"/>
  <c r="O1335" i="1"/>
  <c r="O1616" i="1"/>
  <c r="O1124" i="1"/>
  <c r="O1671" i="1"/>
  <c r="O1021" i="1"/>
  <c r="O1540" i="1"/>
  <c r="O1429" i="1"/>
  <c r="O1154" i="1"/>
  <c r="O981" i="1"/>
  <c r="O1392" i="1"/>
  <c r="O1157" i="1"/>
  <c r="O1206" i="1"/>
  <c r="O1507" i="1"/>
  <c r="O857" i="1"/>
  <c r="O1483" i="1"/>
  <c r="O893" i="1"/>
  <c r="O1046" i="1"/>
  <c r="O1599" i="1"/>
  <c r="O1734" i="1"/>
  <c r="O1007" i="1"/>
  <c r="O1752" i="1"/>
  <c r="O1578" i="1"/>
  <c r="O1579" i="1"/>
  <c r="O1533" i="1"/>
  <c r="O830" i="1"/>
  <c r="O1388" i="1"/>
  <c r="O1389" i="1"/>
  <c r="O1658" i="1"/>
  <c r="O1747" i="1"/>
  <c r="O1455" i="1"/>
  <c r="O1150" i="1"/>
  <c r="O1051" i="1"/>
  <c r="O1427" i="1"/>
  <c r="O1445" i="1"/>
  <c r="O1182" i="1"/>
  <c r="O1590" i="1"/>
  <c r="O1243" i="1"/>
  <c r="O803" i="1"/>
  <c r="O1495" i="1"/>
  <c r="O1663" i="1"/>
  <c r="O1712" i="1"/>
  <c r="O1767" i="1"/>
  <c r="O1768" i="1"/>
  <c r="O1327" i="1"/>
  <c r="O984" i="1"/>
  <c r="O1394" i="1"/>
  <c r="O1434" i="1"/>
  <c r="O1528" i="1"/>
  <c r="O1529" i="1"/>
  <c r="O1575" i="1"/>
  <c r="O932" i="1"/>
  <c r="O867" i="1"/>
  <c r="O1223" i="1"/>
  <c r="O826" i="1"/>
  <c r="O1783" i="1"/>
  <c r="O1480" i="1"/>
  <c r="O1067" i="1"/>
  <c r="O878" i="1"/>
  <c r="O879" i="1"/>
  <c r="O1283" i="1"/>
  <c r="O1053" i="1"/>
  <c r="O758" i="1"/>
  <c r="O759" i="1"/>
  <c r="O1432" i="1"/>
  <c r="O795" i="1"/>
  <c r="O1475" i="1"/>
  <c r="O1098" i="1"/>
  <c r="O1099" i="1"/>
  <c r="O998" i="1"/>
  <c r="O1103" i="1"/>
  <c r="O1029" i="1"/>
  <c r="O956" i="1"/>
  <c r="O1332" i="1"/>
  <c r="O800" i="1"/>
  <c r="O1546" i="1"/>
  <c r="O805" i="1"/>
  <c r="O806" i="1"/>
  <c r="O1376" i="1"/>
  <c r="O1494" i="1"/>
  <c r="O1779" i="1"/>
  <c r="O1372" i="1"/>
  <c r="O1765" i="1"/>
  <c r="O1766" i="1"/>
  <c r="O1165" i="1"/>
  <c r="O1459" i="1"/>
  <c r="O1273" i="1"/>
  <c r="O1519" i="1"/>
  <c r="O1101" i="1"/>
  <c r="O1556" i="1"/>
  <c r="O1719" i="1"/>
  <c r="O946" i="1"/>
  <c r="O1708" i="1"/>
  <c r="O1260" i="1"/>
  <c r="O1261" i="1"/>
  <c r="O1015" i="1"/>
  <c r="O843" i="1"/>
  <c r="O868" i="1"/>
  <c r="O1250" i="1"/>
  <c r="O999" i="1"/>
  <c r="O1775" i="1"/>
  <c r="O751" i="1"/>
  <c r="O1330" i="1"/>
  <c r="O941" i="1"/>
  <c r="O1070" i="1"/>
  <c r="O1031" i="1"/>
  <c r="O1423" i="1"/>
  <c r="O1741" i="1"/>
  <c r="O1621" i="1"/>
  <c r="O1231" i="1"/>
  <c r="O904" i="1"/>
  <c r="O1530" i="1"/>
  <c r="O1531" i="1"/>
  <c r="O1297" i="1"/>
  <c r="O1298" i="1"/>
  <c r="O894" i="1"/>
  <c r="O1377" i="1"/>
  <c r="O1450" i="1"/>
  <c r="O1325" i="1"/>
  <c r="O1280" i="1"/>
  <c r="O1401" i="1"/>
  <c r="O1705" i="1"/>
  <c r="O757" i="1"/>
  <c r="O856" i="1"/>
  <c r="O1422" i="1"/>
  <c r="O1367" i="1"/>
  <c r="O1757" i="1"/>
  <c r="O1565" i="1"/>
  <c r="O829" i="1"/>
  <c r="O872" i="1"/>
  <c r="O1610" i="1"/>
  <c r="O1301" i="1"/>
  <c r="O1631" i="1"/>
  <c r="O1234" i="1"/>
  <c r="O1699" i="1"/>
  <c r="O1563" i="1"/>
  <c r="O1263" i="1"/>
  <c r="O923" i="1"/>
  <c r="O1692" i="1"/>
  <c r="O1221" i="1"/>
  <c r="O1211" i="1"/>
  <c r="O1746" i="1"/>
  <c r="O1172" i="1"/>
  <c r="O1109" i="1"/>
  <c r="O1180" i="1"/>
  <c r="O880" i="1"/>
  <c r="O1608" i="1"/>
  <c r="O936" i="1"/>
  <c r="O1497" i="1"/>
  <c r="O1069" i="1"/>
  <c r="O1518" i="1"/>
  <c r="O1637" i="1"/>
  <c r="O1292" i="1"/>
  <c r="O858" i="1"/>
  <c r="O1104" i="1"/>
  <c r="O1121" i="1"/>
  <c r="O1431" i="1"/>
  <c r="O770" i="1"/>
  <c r="O1667" i="1"/>
  <c r="O784" i="1"/>
  <c r="O1197" i="1"/>
  <c r="O1344" i="1"/>
  <c r="O863" i="1"/>
  <c r="O1093" i="1"/>
  <c r="O1012" i="1"/>
  <c r="O1604" i="1"/>
  <c r="O1151" i="1"/>
  <c r="O1321" i="1"/>
  <c r="O1592" i="1"/>
  <c r="O1593" i="1"/>
  <c r="O1478" i="1"/>
  <c r="O1000" i="1"/>
  <c r="O1714" i="1"/>
  <c r="O1713" i="1"/>
  <c r="O1316" i="1"/>
  <c r="O1742" i="1"/>
  <c r="O1139" i="1"/>
  <c r="O852" i="1"/>
  <c r="O917" i="1"/>
  <c r="O1467" i="1"/>
  <c r="O1409" i="1"/>
  <c r="O1688" i="1"/>
  <c r="O1628" i="1"/>
  <c r="O1289" i="1"/>
  <c r="O1641" i="1"/>
  <c r="O1239" i="1"/>
  <c r="O1468" i="1"/>
  <c r="O1527" i="1"/>
  <c r="O1484" i="1"/>
  <c r="O1134" i="1"/>
  <c r="O885" i="1"/>
  <c r="O1539" i="1"/>
  <c r="O854" i="1"/>
  <c r="O855" i="1"/>
  <c r="O1024" i="1"/>
  <c r="O1707" i="1"/>
  <c r="O1701" i="1"/>
  <c r="O1114" i="1"/>
  <c r="O1115" i="1"/>
  <c r="O910" i="1"/>
  <c r="O1379" i="1"/>
  <c r="O1486" i="1"/>
  <c r="O1776" i="1"/>
  <c r="O775" i="1"/>
  <c r="O1611" i="1"/>
  <c r="O1456" i="1"/>
  <c r="O1163" i="1"/>
  <c r="O1643" i="1"/>
  <c r="O1632" i="1"/>
  <c r="O1760" i="1"/>
  <c r="O1227" i="1"/>
  <c r="O842" i="1"/>
  <c r="O864" i="1"/>
  <c r="O1159" i="1"/>
  <c r="O987" i="1"/>
  <c r="O1310" i="1"/>
  <c r="O1542" i="1"/>
  <c r="O1543" i="1"/>
  <c r="O1032" i="1"/>
  <c r="O1169" i="1"/>
  <c r="O1304" i="1"/>
  <c r="O939" i="1"/>
  <c r="O1077" i="1"/>
  <c r="O1088" i="1"/>
  <c r="O935" i="1"/>
  <c r="O1043" i="1"/>
  <c r="O1264" i="1"/>
  <c r="O973" i="1"/>
  <c r="O850" i="1"/>
  <c r="O1506" i="1"/>
  <c r="O1704" i="1"/>
  <c r="O844" i="1"/>
  <c r="O1581" i="1"/>
  <c r="O1417" i="1"/>
  <c r="O1060" i="1"/>
  <c r="O1723" i="1"/>
  <c r="O828" i="1"/>
  <c r="O1074" i="1"/>
  <c r="O1242" i="1"/>
  <c r="O1510" i="1"/>
  <c r="O1605" i="1"/>
  <c r="O1559" i="1"/>
  <c r="O1148" i="1"/>
  <c r="O1697" i="1"/>
  <c r="O836" i="1"/>
  <c r="O1600" i="1"/>
  <c r="O1269" i="1"/>
  <c r="O1449" i="1"/>
  <c r="O1781" i="1"/>
  <c r="O1407" i="1"/>
  <c r="O1784" i="1"/>
  <c r="O993" i="1"/>
  <c r="O924" i="1"/>
  <c r="O1048" i="1"/>
  <c r="O1479" i="1"/>
  <c r="O884" i="1"/>
  <c r="O1339" i="1"/>
  <c r="O1085" i="1"/>
  <c r="O1567" i="1"/>
  <c r="O841" i="1"/>
  <c r="O1609" i="1"/>
  <c r="O1058" i="1"/>
  <c r="O975" i="1"/>
  <c r="O1686" i="1"/>
  <c r="O1687" i="1"/>
  <c r="O1716" i="1"/>
  <c r="O1773" i="1"/>
  <c r="O1439" i="1"/>
  <c r="O1440" i="1"/>
  <c r="O835" i="1"/>
  <c r="O1410" i="1"/>
  <c r="O1072" i="1"/>
  <c r="O1116" i="1"/>
  <c r="O1698" i="1"/>
  <c r="O1138" i="1"/>
  <c r="O1354" i="1"/>
  <c r="O1666" i="1"/>
  <c r="O1002" i="1"/>
  <c r="O974" i="1"/>
  <c r="O804" i="1"/>
  <c r="O1613" i="1"/>
  <c r="O1305" i="1"/>
  <c r="O1696" i="1"/>
  <c r="O1052" i="1"/>
  <c r="O774" i="1"/>
  <c r="O976" i="1"/>
  <c r="O1549" i="1"/>
  <c r="O1426" i="1"/>
  <c r="O1363" i="1"/>
  <c r="O1387" i="1"/>
  <c r="O1166" i="1"/>
  <c r="O1097" i="1"/>
  <c r="O900" i="1"/>
  <c r="O1256" i="1"/>
  <c r="O1405" i="1"/>
  <c r="O1564" i="1"/>
  <c r="O817" i="1"/>
  <c r="O1375" i="1"/>
  <c r="O1385" i="1"/>
  <c r="O1670" i="1"/>
  <c r="O1458" i="1"/>
  <c r="O1229" i="1"/>
  <c r="O1731" i="1"/>
  <c r="O901" i="1"/>
  <c r="O1516" i="1"/>
  <c r="O822" i="1"/>
  <c r="O1042" i="1"/>
  <c r="O1614" i="1"/>
  <c r="O1192" i="1"/>
  <c r="O1764" i="1"/>
  <c r="O1033" i="1"/>
  <c r="O1314" i="1"/>
  <c r="O1181" i="1"/>
  <c r="O1352" i="1"/>
  <c r="O1721" i="1"/>
  <c r="O827" i="1"/>
  <c r="O1265" i="1"/>
  <c r="O1421" i="1"/>
  <c r="O1743" i="1"/>
  <c r="O1161" i="1"/>
  <c r="O1282" i="1"/>
  <c r="O790" i="1"/>
  <c r="O889" i="1"/>
  <c r="O1082" i="1"/>
  <c r="O1083" i="1"/>
  <c r="O1137" i="1"/>
  <c r="O1284" i="1"/>
  <c r="O1438" i="1"/>
  <c r="O1751" i="1"/>
  <c r="O1341" i="1"/>
  <c r="O1017" i="1"/>
  <c r="O1729" i="1"/>
  <c r="O768" i="1"/>
  <c r="O948" i="1"/>
  <c r="O1286" i="1"/>
  <c r="O1554" i="1"/>
  <c r="O1555" i="1"/>
  <c r="O746" i="1"/>
  <c r="O1035" i="1"/>
  <c r="O1038" i="1"/>
  <c r="O1508" i="1"/>
  <c r="O1580" i="1"/>
  <c r="O1607" i="1"/>
  <c r="O1005" i="1"/>
  <c r="O1366" i="1"/>
  <c r="O1322" i="1"/>
  <c r="O1683" i="1"/>
  <c r="O1176" i="1"/>
  <c r="O982" i="1"/>
  <c r="O916" i="1"/>
  <c r="O1040" i="1"/>
  <c r="O1353" i="1"/>
  <c r="O967" i="1"/>
  <c r="O1403" i="1"/>
  <c r="O1044" i="1"/>
  <c r="O1296" i="1"/>
  <c r="O1025" i="1"/>
  <c r="O1371" i="1"/>
  <c r="O1561" i="1"/>
  <c r="O994" i="1"/>
  <c r="O1513" i="1"/>
  <c r="O1569" i="1"/>
  <c r="O997" i="1"/>
  <c r="O1106" i="1"/>
  <c r="O869" i="1"/>
  <c r="O1424" i="1"/>
  <c r="O1174" i="1"/>
  <c r="O782" i="1"/>
  <c r="O903" i="1"/>
  <c r="O1127" i="1"/>
  <c r="O1158" i="1"/>
  <c r="O930" i="1"/>
  <c r="O810" i="1"/>
  <c r="O1203" i="1"/>
  <c r="O876" i="1"/>
  <c r="O877" i="1"/>
  <c r="O931" i="1"/>
  <c r="O1650" i="1"/>
  <c r="O791" i="1"/>
  <c r="O1153" i="1"/>
  <c r="O1054" i="1"/>
  <c r="O1418" i="1"/>
  <c r="O938" i="1"/>
  <c r="O1652" i="1"/>
  <c r="O1006" i="1"/>
  <c r="O794" i="1"/>
  <c r="O891" i="1"/>
  <c r="O824" i="1"/>
  <c r="O1266" i="1"/>
  <c r="O1645" i="1"/>
  <c r="O937" i="1"/>
  <c r="O1778" i="1"/>
  <c r="O793" i="1"/>
  <c r="O1200" i="1"/>
  <c r="O1674" i="1"/>
  <c r="O1545" i="1"/>
  <c r="O1140" i="1"/>
  <c r="O1481" i="1"/>
  <c r="O1028" i="1"/>
  <c r="O1761" i="1"/>
  <c r="O1639" i="1"/>
  <c r="O1365" i="1"/>
  <c r="O1122" i="1"/>
  <c r="O1167" i="1"/>
  <c r="O1342" i="1"/>
  <c r="O986" i="1"/>
  <c r="O1649" i="1"/>
  <c r="O906" i="1"/>
  <c r="O1228" i="1"/>
  <c r="O1146" i="1"/>
  <c r="O943" i="1"/>
  <c r="O1030" i="1"/>
  <c r="O1162" i="1"/>
  <c r="O1777" i="1"/>
  <c r="O1136" i="1"/>
  <c r="O1624" i="1"/>
  <c r="O1290" i="1"/>
  <c r="O1748" i="1"/>
  <c r="O1107" i="1"/>
  <c r="O1001" i="1"/>
  <c r="O769" i="1"/>
  <c r="O1259" i="1"/>
  <c r="O1453" i="1"/>
  <c r="O1573" i="1"/>
  <c r="O1441" i="1"/>
  <c r="O1132" i="1"/>
  <c r="O961" i="1"/>
  <c r="O918" i="1"/>
  <c r="O799" i="1"/>
  <c r="O1503" i="1"/>
  <c r="O1102" i="1"/>
  <c r="O1635" i="1"/>
  <c r="O871" i="1"/>
  <c r="O1323" i="1"/>
  <c r="O860" i="1"/>
  <c r="O1156" i="1"/>
  <c r="O1199" i="1"/>
  <c r="O968" i="1"/>
  <c r="O756" i="1"/>
  <c r="O796" i="1"/>
  <c r="O1217" i="1"/>
  <c r="O1143" i="1"/>
  <c r="O767" i="1"/>
  <c r="O1268" i="1"/>
  <c r="O743" i="1"/>
  <c r="O1544" i="1"/>
  <c r="O762" i="1"/>
  <c r="O807" i="1"/>
  <c r="O965" i="1"/>
  <c r="O1084" i="1"/>
  <c r="O1583" i="1"/>
  <c r="O1094" i="1"/>
  <c r="O1262" i="1"/>
  <c r="O1319" i="1"/>
  <c r="O1320" i="1"/>
  <c r="O1183" i="1"/>
  <c r="O744" i="1"/>
  <c r="O745" i="1"/>
  <c r="O1277" i="1"/>
  <c r="O874" i="1"/>
  <c r="O1357" i="1"/>
  <c r="O1120" i="1"/>
  <c r="O1551" i="1"/>
  <c r="O1642" i="1"/>
  <c r="O1112" i="1"/>
  <c r="O845" i="1"/>
  <c r="O1336" i="1"/>
  <c r="O1532" i="1"/>
  <c r="O1370" i="1"/>
  <c r="O1706" i="1"/>
  <c r="O1279" i="1"/>
  <c r="O833" i="1"/>
  <c r="O1413" i="1"/>
  <c r="O1108" i="1"/>
  <c r="O1487" i="1"/>
  <c r="O1770" i="1"/>
  <c r="O1771" i="1"/>
  <c r="O1198" i="1"/>
  <c r="O1313" i="1"/>
  <c r="O1274" i="1"/>
  <c r="O1517" i="1"/>
  <c r="O959" i="1"/>
  <c r="O760" i="1"/>
  <c r="O1656" i="1"/>
  <c r="O1763" i="1"/>
  <c r="O1744" i="1"/>
  <c r="O949" i="1"/>
  <c r="O1727" i="1"/>
  <c r="O741" i="1"/>
  <c r="O819" i="1"/>
  <c r="O1634" i="1"/>
  <c r="O1558" i="1"/>
  <c r="O1754" i="1"/>
  <c r="O861" i="1"/>
  <c r="O1238" i="1"/>
  <c r="O1189" i="1"/>
  <c r="O1326" i="1"/>
  <c r="O1384" i="1"/>
  <c r="O1646" i="1"/>
  <c r="O1753" i="1"/>
  <c r="O1749" i="1"/>
  <c r="O983" i="1"/>
  <c r="O797" i="1"/>
  <c r="O1010" i="1"/>
  <c r="O1011" i="1"/>
  <c r="O1470" i="1"/>
  <c r="O1232" i="1"/>
  <c r="O1233" i="1"/>
  <c r="O1482" i="1"/>
  <c r="O1442" i="1"/>
  <c r="O765" i="1"/>
  <c r="O979" i="1"/>
  <c r="O1636" i="1"/>
  <c r="O1640" i="1"/>
  <c r="O823" i="1"/>
  <c r="O814" i="1"/>
  <c r="O907" i="1"/>
  <c r="O1373" i="1"/>
  <c r="O747" i="1"/>
  <c r="O1653" i="1"/>
  <c r="O1359" i="1"/>
  <c r="O1360" i="1"/>
  <c r="O1391" i="1"/>
  <c r="O820" i="1"/>
  <c r="O1185" i="1"/>
  <c r="O1113" i="1"/>
  <c r="O839" i="1"/>
  <c r="O1358" i="1"/>
  <c r="O1378" i="1"/>
  <c r="O1447" i="1"/>
  <c r="O1577" i="1"/>
  <c r="O1724" i="1"/>
  <c r="O1469" i="1"/>
  <c r="O1177" i="1"/>
  <c r="O1694" i="1"/>
  <c r="O1695" i="1"/>
  <c r="O954" i="1"/>
  <c r="O988" i="1"/>
  <c r="O1509" i="1"/>
  <c r="O1728" i="1"/>
  <c r="O1586" i="1"/>
  <c r="O963" i="1"/>
  <c r="O1057" i="1"/>
  <c r="O780" i="1"/>
  <c r="O838" i="1"/>
  <c r="O1525" i="1"/>
  <c r="O898" i="1"/>
  <c r="O1435" i="1"/>
  <c r="O1119" i="1"/>
  <c r="O1644" i="1"/>
  <c r="O786" i="1"/>
  <c r="O1374" i="1"/>
  <c r="O909" i="1"/>
  <c r="O1187" i="1"/>
  <c r="O1659" i="1"/>
  <c r="O888" i="1"/>
  <c r="O1224" i="1"/>
  <c r="O1595" i="1"/>
  <c r="O915" i="1"/>
  <c r="O808" i="1"/>
  <c r="O1703" i="1"/>
  <c r="O1175" i="1"/>
  <c r="O1130" i="1"/>
  <c r="O1202" i="1"/>
  <c r="O1669" i="1"/>
  <c r="O771" i="1"/>
  <c r="O866" i="1"/>
  <c r="O1281" i="1"/>
  <c r="O840" i="1"/>
  <c r="O1066" i="1"/>
  <c r="O1275" i="1"/>
  <c r="O992" i="1"/>
  <c r="O950" i="1"/>
  <c r="O1291" i="1"/>
  <c r="O1214" i="1"/>
  <c r="O1219" i="1"/>
  <c r="O1220" i="1"/>
  <c r="O1430" i="1"/>
  <c r="O1345" i="1"/>
  <c r="O881" i="1"/>
  <c r="O882" i="1"/>
  <c r="O1368" i="1"/>
  <c r="O1626" i="1"/>
  <c r="O859" i="1"/>
  <c r="O1362" i="1"/>
  <c r="O1462" i="1"/>
  <c r="O990" i="1"/>
  <c r="O1762" i="1"/>
  <c r="O1601" i="1"/>
  <c r="O1568" i="1"/>
  <c r="O1756" i="1"/>
  <c r="O849" i="1"/>
  <c r="O1755" i="1"/>
  <c r="O1464" i="1"/>
  <c r="O1251" i="1"/>
  <c r="O1312" i="1"/>
  <c r="O1393" i="1"/>
  <c r="O1356" i="1"/>
  <c r="O1633" i="1"/>
  <c r="O1075" i="1"/>
  <c r="O1675" i="1"/>
  <c r="O1676" i="1"/>
  <c r="O1448" i="1"/>
  <c r="O1209" i="1"/>
  <c r="O1288" i="1"/>
  <c r="O787" i="1"/>
  <c r="O1155" i="1"/>
  <c r="O1514" i="1"/>
  <c r="O1515" i="1"/>
  <c r="O1145" i="1"/>
  <c r="O1782" i="1"/>
  <c r="O1380" i="1"/>
  <c r="O1027" i="1"/>
  <c r="O1499" i="1"/>
  <c r="O1201" i="1"/>
  <c r="O1524" i="1"/>
  <c r="O1602" i="1"/>
  <c r="O1123" i="1"/>
  <c r="O1350" i="1"/>
  <c r="O1340" i="1"/>
  <c r="O1241" i="1"/>
  <c r="O1210" i="1"/>
  <c r="O1019" i="1"/>
  <c r="O952" i="1"/>
  <c r="O1300" i="1"/>
  <c r="O1603" i="1"/>
  <c r="O1188" i="1"/>
  <c r="O1381" i="1"/>
  <c r="O1612" i="1"/>
  <c r="O1207" i="1"/>
  <c r="O1396" i="1"/>
  <c r="O960" i="1"/>
  <c r="O920" i="1"/>
  <c r="O1465" i="1"/>
  <c r="O1294" i="1"/>
  <c r="O1049" i="1"/>
  <c r="O1648" i="1"/>
  <c r="O809" i="1"/>
  <c r="O1736" i="1"/>
  <c r="O1587" i="1"/>
  <c r="O1079" i="1"/>
  <c r="O1062" i="1"/>
  <c r="O1047" i="1"/>
  <c r="O1248" i="1"/>
  <c r="O785" i="1"/>
  <c r="O1598" i="1"/>
  <c r="O1557" i="1"/>
  <c r="O1651" i="1"/>
  <c r="O1004" i="1"/>
  <c r="O801" i="1"/>
  <c r="O1498" i="1"/>
  <c r="O1740" i="1"/>
  <c r="O1521" i="1"/>
  <c r="O1597" i="1"/>
  <c r="O1582" i="1"/>
  <c r="O1443" i="1"/>
  <c r="O1520" i="1"/>
  <c r="O851" i="1"/>
  <c r="O1125" i="1"/>
  <c r="O1080" i="1"/>
  <c r="O1081" i="1"/>
  <c r="O1225" i="1"/>
  <c r="O1168" i="1"/>
  <c r="O1050" i="1"/>
  <c r="O1534" i="1"/>
  <c r="O1504" i="1"/>
  <c r="O862" i="1"/>
  <c r="O945" i="1"/>
  <c r="O1419" i="1"/>
  <c r="O1452" i="1"/>
  <c r="O1493" i="1"/>
  <c r="O1235" i="1"/>
  <c r="O1348" i="1"/>
  <c r="O1133" i="1"/>
  <c r="O1164" i="1"/>
  <c r="O1293" i="1"/>
  <c r="O1195" i="1"/>
  <c r="O1343" i="1"/>
  <c r="O897" i="1"/>
  <c r="O1355" i="1"/>
  <c r="O1257" i="1"/>
  <c r="O754" i="1"/>
  <c r="O755" i="1"/>
  <c r="O1096" i="1"/>
  <c r="O972" i="1"/>
  <c r="O1588" i="1"/>
  <c r="O766" i="1"/>
  <c r="O1398" i="1"/>
  <c r="O1285" i="1"/>
  <c r="O1147" i="1"/>
  <c r="O1331" i="1"/>
  <c r="O1620" i="1"/>
  <c r="O928" i="1"/>
  <c r="O1397" i="1"/>
  <c r="O1682" i="1"/>
  <c r="O1553" i="1"/>
  <c r="O1129" i="1"/>
  <c r="O1690" i="1"/>
  <c r="O1691" i="1"/>
  <c r="O837" i="1"/>
  <c r="O846" i="1"/>
  <c r="O1689" i="1"/>
  <c r="O985" i="1"/>
  <c r="O1271" i="1"/>
  <c r="O1536" i="1"/>
  <c r="O1411" i="1"/>
  <c r="O1436" i="1"/>
  <c r="O1523" i="1"/>
  <c r="O971" i="1"/>
  <c r="O1009" i="1"/>
  <c r="O1722" i="1"/>
  <c r="O922" i="1"/>
  <c r="O1446" i="1"/>
  <c r="O1428" i="1"/>
  <c r="O1333" i="1"/>
  <c r="O1622" i="1"/>
  <c r="O1623" i="1"/>
  <c r="O927" i="1"/>
  <c r="O1414" i="1"/>
  <c r="O818" i="1"/>
  <c r="O870" i="1"/>
  <c r="O1065" i="1"/>
  <c r="O1213" i="1"/>
  <c r="O1324" i="1"/>
  <c r="O1619" i="1"/>
  <c r="O1457" i="1"/>
  <c r="O1758" i="1"/>
  <c r="O831" i="1"/>
  <c r="O1173" i="1"/>
  <c r="O1759" i="1"/>
  <c r="O2171" i="1"/>
  <c r="O2174" i="1"/>
  <c r="O2188" i="1"/>
  <c r="O2140" i="1"/>
  <c r="O2162" i="1"/>
  <c r="O2155" i="1"/>
  <c r="O2161" i="1"/>
  <c r="O2150" i="1"/>
  <c r="O2189" i="1"/>
  <c r="O2144" i="1"/>
  <c r="O2166" i="1"/>
  <c r="O2164" i="1"/>
  <c r="O2175" i="1"/>
  <c r="O2181" i="1"/>
  <c r="O2169" i="1"/>
  <c r="O2195" i="1"/>
  <c r="O2196" i="1"/>
  <c r="O2143" i="1"/>
  <c r="O2193" i="1"/>
  <c r="O2157" i="1"/>
  <c r="O2179" i="1"/>
  <c r="O2194" i="1"/>
  <c r="O2178" i="1"/>
  <c r="O2163" i="1"/>
  <c r="O2173" i="1"/>
  <c r="O2148" i="1"/>
  <c r="O2160" i="1"/>
  <c r="O2156" i="1"/>
  <c r="O2190" i="1"/>
  <c r="O2187" i="1"/>
  <c r="O2146" i="1"/>
  <c r="O2177" i="1"/>
  <c r="O2176" i="1"/>
  <c r="O2170" i="1"/>
  <c r="O2142" i="1"/>
  <c r="O2147" i="1"/>
  <c r="O2152" i="1"/>
  <c r="O2149" i="1"/>
  <c r="O2182" i="1"/>
  <c r="O2141" i="1"/>
  <c r="O2191" i="1"/>
  <c r="O2153" i="1"/>
  <c r="O2184" i="1"/>
  <c r="O2168" i="1"/>
  <c r="O2139" i="1"/>
  <c r="O2165" i="1"/>
  <c r="O2151" i="1"/>
  <c r="O2167" i="1"/>
  <c r="O2158" i="1"/>
  <c r="O2154" i="1"/>
  <c r="O2159" i="1"/>
  <c r="O2183" i="1"/>
  <c r="O2185" i="1"/>
  <c r="O2172" i="1"/>
  <c r="O2180" i="1"/>
  <c r="O2186" i="1"/>
  <c r="O2145" i="1"/>
  <c r="O2192" i="1"/>
  <c r="O3570" i="1"/>
  <c r="O3559" i="1"/>
  <c r="O3564" i="1"/>
  <c r="O3583" i="1"/>
  <c r="O3541" i="1"/>
  <c r="O3553" i="1"/>
  <c r="O3546" i="1"/>
  <c r="O3554" i="1"/>
  <c r="O3586" i="1"/>
  <c r="O3565" i="1"/>
  <c r="O3566" i="1"/>
  <c r="O3581" i="1"/>
  <c r="O3575" i="1"/>
  <c r="O3560" i="1"/>
  <c r="O3524" i="1"/>
  <c r="O3533" i="1"/>
  <c r="O3534" i="1"/>
  <c r="O3562" i="1"/>
  <c r="O3542" i="1"/>
  <c r="O3557" i="1"/>
  <c r="O3563" i="1"/>
  <c r="O3537" i="1"/>
  <c r="O3531" i="1"/>
  <c r="O3558" i="1"/>
  <c r="O3526" i="1"/>
  <c r="O3527" i="1"/>
  <c r="O3561" i="1"/>
  <c r="O3580" i="1"/>
  <c r="O3567" i="1"/>
  <c r="O3588" i="1"/>
  <c r="O3538" i="1"/>
  <c r="O3523" i="1"/>
  <c r="O3584" i="1"/>
  <c r="O3522" i="1"/>
  <c r="O3551" i="1"/>
  <c r="O3569" i="1"/>
  <c r="O3530" i="1"/>
  <c r="O3547" i="1"/>
  <c r="O3544" i="1"/>
  <c r="O3528" i="1"/>
  <c r="O3529" i="1"/>
  <c r="O3536" i="1"/>
  <c r="O3552" i="1"/>
  <c r="O3585" i="1"/>
  <c r="O3543" i="1"/>
  <c r="O3549" i="1"/>
  <c r="O3574" i="1"/>
  <c r="O3577" i="1"/>
  <c r="O3578" i="1"/>
  <c r="O3587" i="1"/>
  <c r="O3532" i="1"/>
  <c r="O3535" i="1"/>
  <c r="O3579" i="1"/>
  <c r="O3540" i="1"/>
  <c r="O3582" i="1"/>
  <c r="O3548" i="1"/>
  <c r="O3576" i="1"/>
  <c r="O3555" i="1"/>
  <c r="O3571" i="1"/>
  <c r="O3539" i="1"/>
  <c r="O3550" i="1"/>
  <c r="O3568" i="1"/>
  <c r="O3525" i="1"/>
  <c r="O3572" i="1"/>
  <c r="O3545" i="1"/>
  <c r="O3589" i="1"/>
  <c r="O3590" i="1"/>
  <c r="O3556" i="1"/>
  <c r="O3573" i="1"/>
  <c r="O3486" i="1"/>
  <c r="O3492" i="1"/>
  <c r="O3450" i="1"/>
  <c r="O3366" i="1"/>
  <c r="O3296" i="1"/>
  <c r="O3247" i="1"/>
  <c r="O3498" i="1"/>
  <c r="O3499" i="1"/>
  <c r="O3405" i="1"/>
  <c r="O3374" i="1"/>
  <c r="O3353" i="1"/>
  <c r="O3468" i="1"/>
  <c r="O3493" i="1"/>
  <c r="O3469" i="1"/>
  <c r="O3380" i="1"/>
  <c r="O3520" i="1"/>
  <c r="O3384" i="1"/>
  <c r="O3324" i="1"/>
  <c r="O3335" i="1"/>
  <c r="O3438" i="1"/>
  <c r="O3391" i="1"/>
  <c r="O3317" i="1"/>
  <c r="O3400" i="1"/>
  <c r="O3454" i="1"/>
  <c r="O3390" i="1"/>
  <c r="O3351" i="1"/>
  <c r="O3507" i="1"/>
  <c r="O3491" i="1"/>
  <c r="O3378" i="1"/>
  <c r="O3245" i="1"/>
  <c r="O3345" i="1"/>
  <c r="O3381" i="1"/>
  <c r="O3305" i="1"/>
  <c r="O3446" i="1"/>
  <c r="O3401" i="1"/>
  <c r="O3430" i="1"/>
  <c r="O3452" i="1"/>
  <c r="O3354" i="1"/>
  <c r="O3442" i="1"/>
  <c r="O3246" i="1"/>
  <c r="O3423" i="1"/>
  <c r="O3519" i="1"/>
  <c r="O3399" i="1"/>
  <c r="O3369" i="1"/>
  <c r="O3323" i="1"/>
  <c r="O3463" i="1"/>
  <c r="O3299" i="1"/>
  <c r="O3297" i="1"/>
  <c r="O3342" i="1"/>
  <c r="O3510" i="1"/>
  <c r="O3419" i="1"/>
  <c r="O3267" i="1"/>
  <c r="O3249" i="1"/>
  <c r="O3318" i="1"/>
  <c r="O3451" i="1"/>
  <c r="O3509" i="1"/>
  <c r="O3314" i="1"/>
  <c r="O3376" i="1"/>
  <c r="O3327" i="1"/>
  <c r="O3311" i="1"/>
  <c r="O3458" i="1"/>
  <c r="O3483" i="1"/>
  <c r="O3385" i="1"/>
  <c r="O3386" i="1"/>
  <c r="O3402" i="1"/>
  <c r="O3274" i="1"/>
  <c r="O3275" i="1"/>
  <c r="O3364" i="1"/>
  <c r="O3521" i="1"/>
  <c r="O3388" i="1"/>
  <c r="O3379" i="1"/>
  <c r="O3288" i="1"/>
  <c r="O3301" i="1"/>
  <c r="O3418" i="1"/>
  <c r="O3260" i="1"/>
  <c r="O3435" i="1"/>
  <c r="O3406" i="1"/>
  <c r="O3329" i="1"/>
  <c r="O3420" i="1"/>
  <c r="O3382" i="1"/>
  <c r="O3465" i="1"/>
  <c r="O3257" i="1"/>
  <c r="O3496" i="1"/>
  <c r="O3497" i="1"/>
  <c r="O3368" i="1"/>
  <c r="O3268" i="1"/>
  <c r="O3470" i="1"/>
  <c r="O3280" i="1"/>
  <c r="O3244" i="1"/>
  <c r="O3503" i="1"/>
  <c r="O3504" i="1"/>
  <c r="O3373" i="1"/>
  <c r="O3255" i="1"/>
  <c r="O3393" i="1"/>
  <c r="O3331" i="1"/>
  <c r="O3377" i="1"/>
  <c r="O3355" i="1"/>
  <c r="O3473" i="1"/>
  <c r="O3325" i="1"/>
  <c r="O3256" i="1"/>
  <c r="O3352" i="1"/>
  <c r="O3464" i="1"/>
  <c r="O3455" i="1"/>
  <c r="O3303" i="1"/>
  <c r="O3304" i="1"/>
  <c r="O3456" i="1"/>
  <c r="O3333" i="1"/>
  <c r="O3308" i="1"/>
  <c r="O3389" i="1"/>
  <c r="O3472" i="1"/>
  <c r="O3447" i="1"/>
  <c r="O3306" i="1"/>
  <c r="O3466" i="1"/>
  <c r="O3284" i="1"/>
  <c r="O3489" i="1"/>
  <c r="O3404" i="1"/>
  <c r="O3488" i="1"/>
  <c r="O3347" i="1"/>
  <c r="O3461" i="1"/>
  <c r="O3444" i="1"/>
  <c r="O3416" i="1"/>
  <c r="O3277" i="1"/>
  <c r="O3350" i="1"/>
  <c r="O3337" i="1"/>
  <c r="O3338" i="1"/>
  <c r="O3348" i="1"/>
  <c r="O3505" i="1"/>
  <c r="O3367" i="1"/>
  <c r="O3309" i="1"/>
  <c r="O3449" i="1"/>
  <c r="O3441" i="1"/>
  <c r="O3265" i="1"/>
  <c r="O3436" i="1"/>
  <c r="O3478" i="1"/>
  <c r="O3316" i="1"/>
  <c r="O3285" i="1"/>
  <c r="O3326" i="1"/>
  <c r="O3495" i="1"/>
  <c r="O3276" i="1"/>
  <c r="O3475" i="1"/>
  <c r="O3395" i="1"/>
  <c r="O3287" i="1"/>
  <c r="O3292" i="1"/>
  <c r="O3356" i="1"/>
  <c r="O3500" i="1"/>
  <c r="O3334" i="1"/>
  <c r="O3440" i="1"/>
  <c r="O3413" i="1"/>
  <c r="O3371" i="1"/>
  <c r="O3283" i="1"/>
  <c r="O3437" i="1"/>
  <c r="O3433" i="1"/>
  <c r="O3453" i="1"/>
  <c r="O3443" i="1"/>
  <c r="O3434" i="1"/>
  <c r="O3484" i="1"/>
  <c r="O3372" i="1"/>
  <c r="O3359" i="1"/>
  <c r="O3264" i="1"/>
  <c r="O3517" i="1"/>
  <c r="O3279" i="1"/>
  <c r="O3258" i="1"/>
  <c r="O3341" i="1"/>
  <c r="O3398" i="1"/>
  <c r="O3248" i="1"/>
  <c r="O3460" i="1"/>
  <c r="O3365" i="1"/>
  <c r="O3322" i="1"/>
  <c r="O3262" i="1"/>
  <c r="O3474" i="1"/>
  <c r="O3328" i="1"/>
  <c r="O3349" i="1"/>
  <c r="O3298" i="1"/>
  <c r="O3293" i="1"/>
  <c r="O3394" i="1"/>
  <c r="O3432" i="1"/>
  <c r="O3361" i="1"/>
  <c r="O3362" i="1"/>
  <c r="O3363" i="1"/>
  <c r="O3516" i="1"/>
  <c r="O3479" i="1"/>
  <c r="O3487" i="1"/>
  <c r="O3403" i="1"/>
  <c r="O3429" i="1"/>
  <c r="O3319" i="1"/>
  <c r="O3273" i="1"/>
  <c r="O3253" i="1"/>
  <c r="O3254" i="1"/>
  <c r="O3480" i="1"/>
  <c r="O3477" i="1"/>
  <c r="O3397" i="1"/>
  <c r="O3427" i="1"/>
  <c r="O3421" i="1"/>
  <c r="O3286" i="1"/>
  <c r="O3485" i="1"/>
  <c r="O3269" i="1"/>
  <c r="O3428" i="1"/>
  <c r="O3346" i="1"/>
  <c r="O3512" i="1"/>
  <c r="O3422" i="1"/>
  <c r="O3448" i="1"/>
  <c r="O3506" i="1"/>
  <c r="O3336" i="1"/>
  <c r="O3270" i="1"/>
  <c r="O3294" i="1"/>
  <c r="O3295" i="1"/>
  <c r="O3278" i="1"/>
  <c r="O3307" i="1"/>
  <c r="O3339" i="1"/>
  <c r="O3471" i="1"/>
  <c r="O3370" i="1"/>
  <c r="O3459" i="1"/>
  <c r="O3482" i="1"/>
  <c r="O3281" i="1"/>
  <c r="O3383" i="1"/>
  <c r="O3445" i="1"/>
  <c r="O3414" i="1"/>
  <c r="O3412" i="1"/>
  <c r="O3417" i="1"/>
  <c r="O3514" i="1"/>
  <c r="O3415" i="1"/>
  <c r="O3518" i="1"/>
  <c r="O3357" i="1"/>
  <c r="O3467" i="1"/>
  <c r="O3439" i="1"/>
  <c r="O3290" i="1"/>
  <c r="O3240" i="1"/>
  <c r="O3243" i="1"/>
  <c r="O3282" i="1"/>
  <c r="O3494" i="1"/>
  <c r="O3320" i="1"/>
  <c r="O3490" i="1"/>
  <c r="O3481" i="1"/>
  <c r="O3271" i="1"/>
  <c r="O3407" i="1"/>
  <c r="O3408" i="1"/>
  <c r="O3409" i="1"/>
  <c r="O3375" i="1"/>
  <c r="O3476" i="1"/>
  <c r="O3330" i="1"/>
  <c r="O3360" i="1"/>
  <c r="O3508" i="1"/>
  <c r="O3251" i="1"/>
  <c r="O3310" i="1"/>
  <c r="O3340" i="1"/>
  <c r="O3515" i="1"/>
  <c r="O3387" i="1"/>
  <c r="O3424" i="1"/>
  <c r="O3261" i="1"/>
  <c r="O3425" i="1"/>
  <c r="O3431" i="1"/>
  <c r="O3250" i="1"/>
  <c r="O3358" i="1"/>
  <c r="O3302" i="1"/>
  <c r="O3315" i="1"/>
  <c r="O3300" i="1"/>
  <c r="O3272" i="1"/>
  <c r="O3332" i="1"/>
  <c r="O3312" i="1"/>
  <c r="O3343" i="1"/>
  <c r="O3344" i="1"/>
  <c r="O3242" i="1"/>
  <c r="O3263" i="1"/>
  <c r="O3392" i="1"/>
  <c r="O3462" i="1"/>
  <c r="O3241" i="1"/>
  <c r="O3411" i="1"/>
  <c r="O3289" i="1"/>
  <c r="O3259" i="1"/>
  <c r="O3291" i="1"/>
  <c r="O3252" i="1"/>
  <c r="O3266" i="1"/>
  <c r="O3313" i="1"/>
  <c r="O3501" i="1"/>
  <c r="O3502" i="1"/>
  <c r="O3396" i="1"/>
  <c r="O3457" i="1"/>
  <c r="O3410" i="1"/>
  <c r="O3511" i="1"/>
  <c r="O3513" i="1"/>
  <c r="O3426" i="1"/>
  <c r="O3321" i="1"/>
  <c r="O3158" i="1"/>
  <c r="O3229" i="1"/>
  <c r="O3154" i="1"/>
  <c r="O3217" i="1"/>
  <c r="O3047" i="1"/>
  <c r="O3127" i="1"/>
  <c r="O3087" i="1"/>
  <c r="O3053" i="1"/>
  <c r="O3085" i="1"/>
  <c r="O3048" i="1"/>
  <c r="O3201" i="1"/>
  <c r="O3139" i="1"/>
  <c r="O3205" i="1"/>
  <c r="O3123" i="1"/>
  <c r="O3148" i="1"/>
  <c r="O3070" i="1"/>
  <c r="O3061" i="1"/>
  <c r="O3236" i="1"/>
  <c r="O3202" i="1"/>
  <c r="O3066" i="1"/>
  <c r="O3077" i="1"/>
  <c r="O3078" i="1"/>
  <c r="O3131" i="1"/>
  <c r="O3145" i="1"/>
  <c r="O3164" i="1"/>
  <c r="O3100" i="1"/>
  <c r="O3121" i="1"/>
  <c r="O3203" i="1"/>
  <c r="O3065" i="1"/>
  <c r="O3128" i="1"/>
  <c r="O3227" i="1"/>
  <c r="O3099" i="1"/>
  <c r="O3149" i="1"/>
  <c r="O3168" i="1"/>
  <c r="O3088" i="1"/>
  <c r="O3159" i="1"/>
  <c r="O3075" i="1"/>
  <c r="O3093" i="1"/>
  <c r="O3103" i="1"/>
  <c r="O3138" i="1"/>
  <c r="O3204" i="1"/>
  <c r="O3186" i="1"/>
  <c r="O3180" i="1"/>
  <c r="O3072" i="1"/>
  <c r="O3231" i="1"/>
  <c r="O3114" i="1"/>
  <c r="O3232" i="1"/>
  <c r="O3062" i="1"/>
  <c r="O3109" i="1"/>
  <c r="O3118" i="1"/>
  <c r="O3222" i="1"/>
  <c r="O3209" i="1"/>
  <c r="O3225" i="1"/>
  <c r="O3178" i="1"/>
  <c r="O3060" i="1"/>
  <c r="O3084" i="1"/>
  <c r="O3239" i="1"/>
  <c r="O3076" i="1"/>
  <c r="O3119" i="1"/>
  <c r="O3144" i="1"/>
  <c r="O3218" i="1"/>
  <c r="O3219" i="1"/>
  <c r="O3210" i="1"/>
  <c r="O3176" i="1"/>
  <c r="O3189" i="1"/>
  <c r="O3155" i="1"/>
  <c r="O3197" i="1"/>
  <c r="O3172" i="1"/>
  <c r="O3230" i="1"/>
  <c r="O3156" i="1"/>
  <c r="O3195" i="1"/>
  <c r="O3196" i="1"/>
  <c r="O3167" i="1"/>
  <c r="O3096" i="1"/>
  <c r="O3191" i="1"/>
  <c r="O3092" i="1"/>
  <c r="O3200" i="1"/>
  <c r="O3234" i="1"/>
  <c r="O3192" i="1"/>
  <c r="O3091" i="1"/>
  <c r="O3214" i="1"/>
  <c r="O3104" i="1"/>
  <c r="O3146" i="1"/>
  <c r="O3174" i="1"/>
  <c r="O3115" i="1"/>
  <c r="O3223" i="1"/>
  <c r="O3074" i="1"/>
  <c r="O3215" i="1"/>
  <c r="O3130" i="1"/>
  <c r="O3193" i="1"/>
  <c r="O3069" i="1"/>
  <c r="O3135" i="1"/>
  <c r="O3226" i="1"/>
  <c r="O3187" i="1"/>
  <c r="O3132" i="1"/>
  <c r="O3068" i="1"/>
  <c r="O3182" i="1"/>
  <c r="O3147" i="1"/>
  <c r="O3120" i="1"/>
  <c r="O3108" i="1"/>
  <c r="O3140" i="1"/>
  <c r="O3112" i="1"/>
  <c r="O3081" i="1"/>
  <c r="O3185" i="1"/>
  <c r="O3171" i="1"/>
  <c r="O3134" i="1"/>
  <c r="O3173" i="1"/>
  <c r="O3052" i="1"/>
  <c r="O3064" i="1"/>
  <c r="O3110" i="1"/>
  <c r="O3181" i="1"/>
  <c r="O3143" i="1"/>
  <c r="O3213" i="1"/>
  <c r="O3067" i="1"/>
  <c r="O3116" i="1"/>
  <c r="O3233" i="1"/>
  <c r="O3082" i="1"/>
  <c r="O3198" i="1"/>
  <c r="O3199" i="1"/>
  <c r="O3228" i="1"/>
  <c r="O3107" i="1"/>
  <c r="O3207" i="1"/>
  <c r="O3170" i="1"/>
  <c r="O3106" i="1"/>
  <c r="O3044" i="1"/>
  <c r="O3050" i="1"/>
  <c r="O3221" i="1"/>
  <c r="O3169" i="1"/>
  <c r="O3188" i="1"/>
  <c r="O3224" i="1"/>
  <c r="O3105" i="1"/>
  <c r="O3208" i="1"/>
  <c r="O3235" i="1"/>
  <c r="O3079" i="1"/>
  <c r="O3049" i="1"/>
  <c r="O3111" i="1"/>
  <c r="O3184" i="1"/>
  <c r="O3238" i="1"/>
  <c r="O3163" i="1"/>
  <c r="O3211" i="1"/>
  <c r="O3051" i="1"/>
  <c r="O3117" i="1"/>
  <c r="O3086" i="1"/>
  <c r="O3136" i="1"/>
  <c r="O3153" i="1"/>
  <c r="O3056" i="1"/>
  <c r="O3090" i="1"/>
  <c r="O3216" i="1"/>
  <c r="O3160" i="1"/>
  <c r="O3094" i="1"/>
  <c r="O3177" i="1"/>
  <c r="O3190" i="1"/>
  <c r="O3046" i="1"/>
  <c r="O3073" i="1"/>
  <c r="O3097" i="1"/>
  <c r="O3162" i="1"/>
  <c r="O3179" i="1"/>
  <c r="O3045" i="1"/>
  <c r="O3150" i="1"/>
  <c r="O3071" i="1"/>
  <c r="O3124" i="1"/>
  <c r="O3089" i="1"/>
  <c r="O3083" i="1"/>
  <c r="O3183" i="1"/>
  <c r="O3142" i="1"/>
  <c r="O3206" i="1"/>
  <c r="O3175" i="1"/>
  <c r="O3126" i="1"/>
  <c r="O3151" i="1"/>
  <c r="O3161" i="1"/>
  <c r="O3194" i="1"/>
  <c r="O3063" i="1"/>
  <c r="O3113" i="1"/>
  <c r="O3095" i="1"/>
  <c r="O3129" i="1"/>
  <c r="O3237" i="1"/>
  <c r="O3125" i="1"/>
  <c r="O3141" i="1"/>
  <c r="O3166" i="1"/>
  <c r="O3137" i="1"/>
  <c r="O3212" i="1"/>
  <c r="O3054" i="1"/>
  <c r="O3055" i="1"/>
  <c r="O3122" i="1"/>
  <c r="O3057" i="1"/>
  <c r="O3058" i="1"/>
  <c r="O3059" i="1"/>
  <c r="O3098" i="1"/>
  <c r="O3080" i="1"/>
  <c r="O3157" i="1"/>
  <c r="O3165" i="1"/>
  <c r="O3220" i="1"/>
  <c r="O3101" i="1"/>
  <c r="O3152" i="1"/>
  <c r="O3102" i="1"/>
  <c r="O3133" i="1"/>
  <c r="G1990" i="1"/>
  <c r="G1862" i="1"/>
  <c r="G1913" i="1"/>
  <c r="G1914" i="1"/>
  <c r="G2129" i="1"/>
  <c r="G2120" i="1"/>
  <c r="G1798" i="1"/>
  <c r="G1909" i="1"/>
  <c r="G2060" i="1"/>
  <c r="G1866" i="1"/>
  <c r="G1985" i="1"/>
  <c r="G1949" i="1"/>
  <c r="G1962" i="1"/>
  <c r="G2038" i="1"/>
  <c r="G1994" i="1"/>
  <c r="G1831" i="1"/>
  <c r="G2103" i="1"/>
  <c r="G1819" i="1"/>
  <c r="G1820" i="1"/>
  <c r="G2096" i="1"/>
  <c r="G2108" i="1"/>
  <c r="G1829" i="1"/>
  <c r="G1882" i="1"/>
  <c r="G1897" i="1"/>
  <c r="G1832" i="1"/>
  <c r="G1880" i="1"/>
  <c r="G2098" i="1"/>
  <c r="G2005" i="1"/>
  <c r="G2072" i="1"/>
  <c r="G1854" i="1"/>
  <c r="G1855" i="1"/>
  <c r="G1890" i="1"/>
  <c r="G1891" i="1"/>
  <c r="G2125" i="1"/>
  <c r="G1797" i="1"/>
  <c r="G1825" i="1"/>
  <c r="G1898" i="1"/>
  <c r="G2012" i="1"/>
  <c r="G2099" i="1"/>
  <c r="G1950" i="1"/>
  <c r="G1978" i="1"/>
  <c r="G1800" i="1"/>
  <c r="G2104" i="1"/>
  <c r="G1993" i="1"/>
  <c r="G2030" i="1"/>
  <c r="G1902" i="1"/>
  <c r="G2136" i="1"/>
  <c r="G1809" i="1"/>
  <c r="G2130" i="1"/>
  <c r="G1786" i="1"/>
  <c r="G1802" i="1"/>
  <c r="G1954" i="1"/>
  <c r="G2021" i="1"/>
  <c r="G1980" i="1"/>
  <c r="G1899" i="1"/>
  <c r="G1904" i="1"/>
  <c r="G2084" i="1"/>
  <c r="G2134" i="1"/>
  <c r="G1830" i="1"/>
  <c r="G2088" i="1"/>
  <c r="G1860" i="1"/>
  <c r="G2132" i="1"/>
  <c r="G1842" i="1"/>
  <c r="G2074" i="1"/>
  <c r="G1987" i="1"/>
  <c r="G1961" i="1"/>
  <c r="G1971" i="1"/>
  <c r="G1903" i="1"/>
  <c r="G1906" i="1"/>
  <c r="G2011" i="1"/>
  <c r="G2107" i="1"/>
  <c r="G2070" i="1"/>
  <c r="G1794" i="1"/>
  <c r="G2022" i="1"/>
  <c r="G1942" i="1"/>
  <c r="G1883" i="1"/>
  <c r="G1929" i="1"/>
  <c r="G1937" i="1"/>
  <c r="G2047" i="1"/>
  <c r="G1885" i="1"/>
  <c r="G2086" i="1"/>
  <c r="G2138" i="1"/>
  <c r="G1970" i="1"/>
  <c r="G2002" i="1"/>
  <c r="G2110" i="1"/>
  <c r="G2106" i="1"/>
  <c r="G2083" i="1"/>
  <c r="G1976" i="1"/>
  <c r="G2105" i="1"/>
  <c r="G2043" i="1"/>
  <c r="G2087" i="1"/>
  <c r="G2032" i="1"/>
  <c r="G2027" i="1"/>
  <c r="G2056" i="1"/>
  <c r="G1873" i="1"/>
  <c r="G1916" i="1"/>
  <c r="G1858" i="1"/>
  <c r="G1879" i="1"/>
  <c r="G2089" i="1"/>
  <c r="G1955" i="1"/>
  <c r="G1905" i="1"/>
  <c r="G1915" i="1"/>
  <c r="G2045" i="1"/>
  <c r="G2033" i="1"/>
  <c r="G2122" i="1"/>
  <c r="G1960" i="1"/>
  <c r="G2080" i="1"/>
  <c r="G1836" i="1"/>
  <c r="G1835" i="1"/>
  <c r="G1930" i="1"/>
  <c r="G1859" i="1"/>
  <c r="G1867" i="1"/>
  <c r="G1895" i="1"/>
  <c r="G1957" i="1"/>
  <c r="G1865" i="1"/>
  <c r="G2082" i="1"/>
  <c r="G2048" i="1"/>
  <c r="G1910" i="1"/>
  <c r="G1911" i="1"/>
  <c r="G1886" i="1"/>
  <c r="G2009" i="1"/>
  <c r="G1799" i="1"/>
  <c r="G1871" i="1"/>
  <c r="G1789" i="1"/>
  <c r="G2000" i="1"/>
  <c r="G1958" i="1"/>
  <c r="G1923" i="1"/>
  <c r="G2003" i="1"/>
  <c r="G2004" i="1"/>
  <c r="G2097" i="1"/>
  <c r="G1815" i="1"/>
  <c r="G1965" i="1"/>
  <c r="G2055" i="1"/>
  <c r="G1974" i="1"/>
  <c r="G2131" i="1"/>
  <c r="G2008" i="1"/>
  <c r="G2066" i="1"/>
  <c r="G2067" i="1"/>
  <c r="G1828" i="1"/>
  <c r="G1912" i="1"/>
  <c r="G1869" i="1"/>
  <c r="G2034" i="1"/>
  <c r="G1843" i="1"/>
  <c r="G1918" i="1"/>
  <c r="G1857" i="1"/>
  <c r="G2010" i="1"/>
  <c r="G1805" i="1"/>
  <c r="G2115" i="1"/>
  <c r="G1863" i="1"/>
  <c r="G1900" i="1"/>
  <c r="G2053" i="1"/>
  <c r="G1968" i="1"/>
  <c r="G1969" i="1"/>
  <c r="G1845" i="1"/>
  <c r="G1925" i="1"/>
  <c r="G1921" i="1"/>
  <c r="G2118" i="1"/>
  <c r="G2062" i="1"/>
  <c r="G1853" i="1"/>
  <c r="G2133" i="1"/>
  <c r="G2001" i="1"/>
  <c r="G2018" i="1"/>
  <c r="G2095" i="1"/>
  <c r="G2102" i="1"/>
  <c r="G2063" i="1"/>
  <c r="G1992" i="1"/>
  <c r="G2039" i="1"/>
  <c r="G2100" i="1"/>
  <c r="G2017" i="1"/>
  <c r="G2093" i="1"/>
  <c r="G1788" i="1"/>
  <c r="G1999" i="1"/>
  <c r="G2092" i="1"/>
  <c r="G1953" i="1"/>
  <c r="G1928" i="1"/>
  <c r="G1936" i="1"/>
  <c r="G2013" i="1"/>
  <c r="G2059" i="1"/>
  <c r="G1966" i="1"/>
  <c r="G2023" i="1"/>
  <c r="G2044" i="1"/>
  <c r="G1901" i="1"/>
  <c r="G1821" i="1"/>
  <c r="G1964" i="1"/>
  <c r="G1972" i="1"/>
  <c r="G1851" i="1"/>
  <c r="G1814" i="1"/>
  <c r="G1838" i="1"/>
  <c r="G1839" i="1"/>
  <c r="G2064" i="1"/>
  <c r="G2124" i="1"/>
  <c r="G1967" i="1"/>
  <c r="G1787" i="1"/>
  <c r="G1939" i="1"/>
  <c r="G2058" i="1"/>
  <c r="G1870" i="1"/>
  <c r="G2101" i="1"/>
  <c r="G2065" i="1"/>
  <c r="G2085" i="1"/>
  <c r="G1932" i="1"/>
  <c r="G1981" i="1"/>
  <c r="G1933" i="1"/>
  <c r="G1796" i="1"/>
  <c r="G1806" i="1"/>
  <c r="G1878" i="1"/>
  <c r="G1837" i="1"/>
  <c r="G1907" i="1"/>
  <c r="G1986" i="1"/>
  <c r="G1847" i="1"/>
  <c r="G1808" i="1"/>
  <c r="G2090" i="1"/>
  <c r="G1982" i="1"/>
  <c r="G2075" i="1"/>
  <c r="G1963" i="1"/>
  <c r="G1940" i="1"/>
  <c r="G2028" i="1"/>
  <c r="G1877" i="1"/>
  <c r="G1822" i="1"/>
  <c r="G2121" i="1"/>
  <c r="G1868" i="1"/>
  <c r="G2068" i="1"/>
  <c r="G1893" i="1"/>
  <c r="G2079" i="1"/>
  <c r="G2076" i="1"/>
  <c r="G2077" i="1"/>
  <c r="G1793" i="1"/>
  <c r="G2073" i="1"/>
  <c r="G1938" i="1"/>
  <c r="G1917" i="1"/>
  <c r="G1827" i="1"/>
  <c r="G1988" i="1"/>
  <c r="G1810" i="1"/>
  <c r="G1811" i="1"/>
  <c r="G2037" i="1"/>
  <c r="G1834" i="1"/>
  <c r="G1864" i="1"/>
  <c r="G1817" i="1"/>
  <c r="G1848" i="1"/>
  <c r="G1934" i="1"/>
  <c r="G1943" i="1"/>
  <c r="G2029" i="1"/>
  <c r="G2109" i="1"/>
  <c r="G2020" i="1"/>
  <c r="G2137" i="1"/>
  <c r="G1975" i="1"/>
  <c r="G1892" i="1"/>
  <c r="G1924" i="1"/>
  <c r="G1852" i="1"/>
  <c r="G2014" i="1"/>
  <c r="G2015" i="1"/>
  <c r="G2016" i="1"/>
  <c r="G1846" i="1"/>
  <c r="G1816" i="1"/>
  <c r="G1874" i="1"/>
  <c r="G2117" i="1"/>
  <c r="G2123" i="1"/>
  <c r="G1795" i="1"/>
  <c r="G2031" i="1"/>
  <c r="G1791" i="1"/>
  <c r="G1792" i="1"/>
  <c r="G2036" i="1"/>
  <c r="G2025" i="1"/>
  <c r="G2113" i="1"/>
  <c r="G2114" i="1"/>
  <c r="G1989" i="1"/>
  <c r="G2135" i="1"/>
  <c r="G1941" i="1"/>
  <c r="G2007" i="1"/>
  <c r="G2111" i="1"/>
  <c r="G2112" i="1"/>
  <c r="G1875" i="1"/>
  <c r="G1826" i="1"/>
  <c r="G1996" i="1"/>
  <c r="G2091" i="1"/>
  <c r="G1872" i="1"/>
  <c r="G1944" i="1"/>
  <c r="G1973" i="1"/>
  <c r="G1984" i="1"/>
  <c r="G2040" i="1"/>
  <c r="G1849" i="1"/>
  <c r="G1813" i="1"/>
  <c r="G1931" i="1"/>
  <c r="G1894" i="1"/>
  <c r="G2006" i="1"/>
  <c r="G1861" i="1"/>
  <c r="G2128" i="1"/>
  <c r="G1979" i="1"/>
  <c r="G1785" i="1"/>
  <c r="G1997" i="1"/>
  <c r="G2026" i="1"/>
  <c r="G1956" i="1"/>
  <c r="G2049" i="1"/>
  <c r="G1888" i="1"/>
  <c r="G1887" i="1"/>
  <c r="G1841" i="1"/>
  <c r="G1884" i="1"/>
  <c r="G1801" i="1"/>
  <c r="G2094" i="1"/>
  <c r="G1850" i="1"/>
  <c r="G2019" i="1"/>
  <c r="G2051" i="1"/>
  <c r="G1952" i="1"/>
  <c r="G1991" i="1"/>
  <c r="G1818" i="1"/>
  <c r="G2116" i="1"/>
  <c r="G2035" i="1"/>
  <c r="G1812" i="1"/>
  <c r="G1881" i="1"/>
  <c r="G1876" i="1"/>
  <c r="G2061" i="1"/>
  <c r="G1908" i="1"/>
  <c r="G2024" i="1"/>
  <c r="G1922" i="1"/>
  <c r="G2127" i="1"/>
  <c r="G1959" i="1"/>
  <c r="G1946" i="1"/>
  <c r="G1824" i="1"/>
  <c r="G1935" i="1"/>
  <c r="G2119" i="1"/>
  <c r="G1995" i="1"/>
  <c r="G1804" i="1"/>
  <c r="G1983" i="1"/>
  <c r="G1803" i="1"/>
  <c r="G2081" i="1"/>
  <c r="G1833" i="1"/>
  <c r="G2050" i="1"/>
  <c r="G1840" i="1"/>
  <c r="G2126" i="1"/>
  <c r="G1948" i="1"/>
  <c r="G1844" i="1"/>
  <c r="G1947" i="1"/>
  <c r="G2052" i="1"/>
  <c r="G2054" i="1"/>
  <c r="G1889" i="1"/>
  <c r="G1920" i="1"/>
  <c r="G1926" i="1"/>
  <c r="G1823" i="1"/>
  <c r="G2041" i="1"/>
  <c r="G2071" i="1"/>
  <c r="G1945" i="1"/>
  <c r="G1896" i="1"/>
  <c r="G2042" i="1"/>
  <c r="G1998" i="1"/>
  <c r="G1790" i="1"/>
  <c r="G1951" i="1"/>
  <c r="G1977" i="1"/>
  <c r="G2078" i="1"/>
  <c r="G1856" i="1"/>
  <c r="G1919" i="1"/>
  <c r="G2046" i="1"/>
  <c r="G1927" i="1"/>
  <c r="G2057" i="1"/>
  <c r="G2069" i="1"/>
  <c r="G1807" i="1"/>
  <c r="G3043" i="1"/>
  <c r="G2881" i="1"/>
  <c r="G2791" i="1"/>
  <c r="G3021" i="1"/>
  <c r="G2887" i="1"/>
  <c r="G2755" i="1"/>
  <c r="G2773" i="1"/>
  <c r="G2859" i="1"/>
  <c r="G2980" i="1"/>
  <c r="G2800" i="1"/>
  <c r="G2826" i="1"/>
  <c r="G2988" i="1"/>
  <c r="G2915" i="1"/>
  <c r="G3040" i="1"/>
  <c r="G2825" i="1"/>
  <c r="G2958" i="1"/>
  <c r="G2886" i="1"/>
  <c r="G2956" i="1"/>
  <c r="G2813" i="1"/>
  <c r="G2930" i="1"/>
  <c r="G2808" i="1"/>
  <c r="G2950" i="1"/>
  <c r="G2925" i="1"/>
  <c r="G2856" i="1"/>
  <c r="G2877" i="1"/>
  <c r="G2772" i="1"/>
  <c r="G2928" i="1"/>
  <c r="G2982" i="1"/>
  <c r="G2798" i="1"/>
  <c r="G2927" i="1"/>
  <c r="G2818" i="1"/>
  <c r="G2789" i="1"/>
  <c r="G2952" i="1"/>
  <c r="G2805" i="1"/>
  <c r="G2843" i="1"/>
  <c r="G2846" i="1"/>
  <c r="G2870" i="1"/>
  <c r="G2869" i="1"/>
  <c r="G2993" i="1"/>
  <c r="G2763" i="1"/>
  <c r="G2761" i="1"/>
  <c r="G3005" i="1"/>
  <c r="G3024" i="1"/>
  <c r="G2780" i="1"/>
  <c r="G3025" i="1"/>
  <c r="G2953" i="1"/>
  <c r="G2899" i="1"/>
  <c r="G2900" i="1"/>
  <c r="G2844" i="1"/>
  <c r="G2836" i="1"/>
  <c r="G2776" i="1"/>
  <c r="G2967" i="1"/>
  <c r="G2750" i="1"/>
  <c r="G2797" i="1"/>
  <c r="G2742" i="1"/>
  <c r="G2929" i="1"/>
  <c r="G2969" i="1"/>
  <c r="G3012" i="1"/>
  <c r="G2912" i="1"/>
  <c r="G2833" i="1"/>
  <c r="G2819" i="1"/>
  <c r="G2820" i="1"/>
  <c r="G2748" i="1"/>
  <c r="G2749" i="1"/>
  <c r="G3016" i="1"/>
  <c r="G2822" i="1"/>
  <c r="G2807" i="1"/>
  <c r="G2871" i="1"/>
  <c r="G2910" i="1"/>
  <c r="G2758" i="1"/>
  <c r="G2963" i="1"/>
  <c r="G3029" i="1"/>
  <c r="G3038" i="1"/>
  <c r="G2850" i="1"/>
  <c r="G2810" i="1"/>
  <c r="G2842" i="1"/>
  <c r="G2992" i="1"/>
  <c r="G2828" i="1"/>
  <c r="G2901" i="1"/>
  <c r="G2862" i="1"/>
  <c r="G2751" i="1"/>
  <c r="G2917" i="1"/>
  <c r="G3031" i="1"/>
  <c r="G2972" i="1"/>
  <c r="G2756" i="1"/>
  <c r="G3002" i="1"/>
  <c r="G2909" i="1"/>
  <c r="G2863" i="1"/>
  <c r="G2916" i="1"/>
  <c r="G3042" i="1"/>
  <c r="G2803" i="1"/>
  <c r="G2904" i="1"/>
  <c r="G2991" i="1"/>
  <c r="G3020" i="1"/>
  <c r="G2921" i="1"/>
  <c r="G2894" i="1"/>
  <c r="G2788" i="1"/>
  <c r="G2947" i="1"/>
  <c r="G2965" i="1"/>
  <c r="G2918" i="1"/>
  <c r="G2823" i="1"/>
  <c r="G2990" i="1"/>
  <c r="G2977" i="1"/>
  <c r="G2860" i="1"/>
  <c r="G2802" i="1"/>
  <c r="G2902" i="1"/>
  <c r="G2926" i="1"/>
  <c r="G2864" i="1"/>
  <c r="G2784" i="1"/>
  <c r="G2970" i="1"/>
  <c r="G3018" i="1"/>
  <c r="G3022" i="1"/>
  <c r="G3013" i="1"/>
  <c r="G2906" i="1"/>
  <c r="G2911" i="1"/>
  <c r="G2884" i="1"/>
  <c r="G2764" i="1"/>
  <c r="G3017" i="1"/>
  <c r="G2948" i="1"/>
  <c r="G2785" i="1"/>
  <c r="G2994" i="1"/>
  <c r="G2932" i="1"/>
  <c r="G2931" i="1"/>
  <c r="G2939" i="1"/>
  <c r="G2792" i="1"/>
  <c r="G2946" i="1"/>
  <c r="G2852" i="1"/>
  <c r="G2778" i="1"/>
  <c r="G2865" i="1"/>
  <c r="G2883" i="1"/>
  <c r="G2896" i="1"/>
  <c r="G2913" i="1"/>
  <c r="G2735" i="1"/>
  <c r="G2736" i="1"/>
  <c r="G2934" i="1"/>
  <c r="G2959" i="1"/>
  <c r="G2741" i="1"/>
  <c r="G2976" i="1"/>
  <c r="G2795" i="1"/>
  <c r="G2957" i="1"/>
  <c r="G2783" i="1"/>
  <c r="G3000" i="1"/>
  <c r="G2962" i="1"/>
  <c r="G2746" i="1"/>
  <c r="G2951" i="1"/>
  <c r="G2768" i="1"/>
  <c r="G2979" i="1"/>
  <c r="G2766" i="1"/>
  <c r="G2872" i="1"/>
  <c r="G3006" i="1"/>
  <c r="G2866" i="1"/>
  <c r="G2769" i="1"/>
  <c r="G2964" i="1"/>
  <c r="G2882" i="1"/>
  <c r="G2774" i="1"/>
  <c r="G2796" i="1"/>
  <c r="G2973" i="1"/>
  <c r="G2942" i="1"/>
  <c r="G2961" i="1"/>
  <c r="G2737" i="1"/>
  <c r="G2790" i="1"/>
  <c r="G3032" i="1"/>
  <c r="G2847" i="1"/>
  <c r="G2890" i="1"/>
  <c r="G2891" i="1"/>
  <c r="G2840" i="1"/>
  <c r="G2960" i="1"/>
  <c r="G2829" i="1"/>
  <c r="G2787" i="1"/>
  <c r="G2830" i="1"/>
  <c r="G3015" i="1"/>
  <c r="G2937" i="1"/>
  <c r="G2889" i="1"/>
  <c r="G3008" i="1"/>
  <c r="G2786" i="1"/>
  <c r="G3003" i="1"/>
  <c r="G3027" i="1"/>
  <c r="G2794" i="1"/>
  <c r="G2975" i="1"/>
  <c r="G2839" i="1"/>
  <c r="G2905" i="1"/>
  <c r="G2775" i="1"/>
  <c r="G3014" i="1"/>
  <c r="G2998" i="1"/>
  <c r="G2770" i="1"/>
  <c r="G3033" i="1"/>
  <c r="G3011" i="1"/>
  <c r="G2923" i="1"/>
  <c r="G2941" i="1"/>
  <c r="G2868" i="1"/>
  <c r="G3004" i="1"/>
  <c r="G2821" i="1"/>
  <c r="G3041" i="1"/>
  <c r="G2744" i="1"/>
  <c r="G2945" i="1"/>
  <c r="G2743" i="1"/>
  <c r="G2771" i="1"/>
  <c r="G2984" i="1"/>
  <c r="G2753" i="1"/>
  <c r="G2955" i="1"/>
  <c r="G2817" i="1"/>
  <c r="G2919" i="1"/>
  <c r="G2811" i="1"/>
  <c r="G3023" i="1"/>
  <c r="G3030" i="1"/>
  <c r="G2827" i="1"/>
  <c r="G2986" i="1"/>
  <c r="G2754" i="1"/>
  <c r="G2983" i="1"/>
  <c r="G2831" i="1"/>
  <c r="G2861" i="1"/>
  <c r="G2874" i="1"/>
  <c r="G3001" i="1"/>
  <c r="G2806" i="1"/>
  <c r="G2875" i="1"/>
  <c r="G2837" i="1"/>
  <c r="G2782" i="1"/>
  <c r="G2824" i="1"/>
  <c r="G2999" i="1"/>
  <c r="G2858" i="1"/>
  <c r="G2879" i="1"/>
  <c r="G2880" i="1"/>
  <c r="G2940" i="1"/>
  <c r="G3036" i="1"/>
  <c r="G2739" i="1"/>
  <c r="G2938" i="1"/>
  <c r="G2841" i="1"/>
  <c r="G2799" i="1"/>
  <c r="G2812" i="1"/>
  <c r="G2804" i="1"/>
  <c r="G2760" i="1"/>
  <c r="G2745" i="1"/>
  <c r="G2876" i="1"/>
  <c r="G3039" i="1"/>
  <c r="G2848" i="1"/>
  <c r="G2933" i="1"/>
  <c r="G2987" i="1"/>
  <c r="G2740" i="1"/>
  <c r="G2747" i="1"/>
  <c r="G2989" i="1"/>
  <c r="G2878" i="1"/>
  <c r="G2935" i="1"/>
  <c r="G2873" i="1"/>
  <c r="G2968" i="1"/>
  <c r="G2893" i="1"/>
  <c r="G2734" i="1"/>
  <c r="G2897" i="1"/>
  <c r="G2997" i="1"/>
  <c r="G2908" i="1"/>
  <c r="G2867" i="1"/>
  <c r="G2954" i="1"/>
  <c r="G2898" i="1"/>
  <c r="G3034" i="1"/>
  <c r="G2966" i="1"/>
  <c r="G2765" i="1"/>
  <c r="G3009" i="1"/>
  <c r="G2834" i="1"/>
  <c r="G2835" i="1"/>
  <c r="G2851" i="1"/>
  <c r="G2996" i="1"/>
  <c r="G3019" i="1"/>
  <c r="G2816" i="1"/>
  <c r="G2981" i="1"/>
  <c r="G2914" i="1"/>
  <c r="G2943" i="1"/>
  <c r="G2845" i="1"/>
  <c r="G2762" i="1"/>
  <c r="G2971" i="1"/>
  <c r="G2907" i="1"/>
  <c r="G2920" i="1"/>
  <c r="G2924" i="1"/>
  <c r="G2895" i="1"/>
  <c r="G3028" i="1"/>
  <c r="G2793" i="1"/>
  <c r="G2855" i="1"/>
  <c r="G3010" i="1"/>
  <c r="G2759" i="1"/>
  <c r="G2944" i="1"/>
  <c r="G2892" i="1"/>
  <c r="G2767" i="1"/>
  <c r="G2978" i="1"/>
  <c r="G3026" i="1"/>
  <c r="G2903" i="1"/>
  <c r="G2922" i="1"/>
  <c r="G2849" i="1"/>
  <c r="G3007" i="1"/>
  <c r="G2995" i="1"/>
  <c r="G2857" i="1"/>
  <c r="G2738" i="1"/>
  <c r="G2752" i="1"/>
  <c r="G2814" i="1"/>
  <c r="G2757" i="1"/>
  <c r="G2985" i="1"/>
  <c r="G2838" i="1"/>
  <c r="G2949" i="1"/>
  <c r="G2936" i="1"/>
  <c r="G2854" i="1"/>
  <c r="G2974" i="1"/>
  <c r="G2815" i="1"/>
  <c r="G3037" i="1"/>
  <c r="G2779" i="1"/>
  <c r="G3035" i="1"/>
  <c r="G2853" i="1"/>
  <c r="G2777" i="1"/>
  <c r="G2832" i="1"/>
  <c r="G2885" i="1"/>
  <c r="G2888" i="1"/>
  <c r="G2801" i="1"/>
  <c r="G2781" i="1"/>
  <c r="G2809" i="1"/>
  <c r="G3842" i="1"/>
  <c r="G3833" i="1"/>
  <c r="G3667" i="1"/>
  <c r="G3747" i="1"/>
  <c r="G3714" i="1"/>
  <c r="G3853" i="1"/>
  <c r="G3697" i="1"/>
  <c r="G3669" i="1"/>
  <c r="G3694" i="1"/>
  <c r="G3820" i="1"/>
  <c r="G3671" i="1"/>
  <c r="G3824" i="1"/>
  <c r="G3735" i="1"/>
  <c r="G3625" i="1"/>
  <c r="G3784" i="1"/>
  <c r="G3593" i="1"/>
  <c r="G3787" i="1"/>
  <c r="G3788" i="1"/>
  <c r="G3789" i="1"/>
  <c r="G3790" i="1"/>
  <c r="G3761" i="1"/>
  <c r="G3763" i="1"/>
  <c r="G3610" i="1"/>
  <c r="G3663" i="1"/>
  <c r="G3707" i="1"/>
  <c r="G3653" i="1"/>
  <c r="G3640" i="1"/>
  <c r="G3771" i="1"/>
  <c r="G3607" i="1"/>
  <c r="G3751" i="1"/>
  <c r="G3680" i="1"/>
  <c r="G3698" i="1"/>
  <c r="G3801" i="1"/>
  <c r="G3681" i="1"/>
  <c r="G3759" i="1"/>
  <c r="G3689" i="1"/>
  <c r="G3672" i="1"/>
  <c r="G3673" i="1"/>
  <c r="G3710" i="1"/>
  <c r="G3796" i="1"/>
  <c r="G3823" i="1"/>
  <c r="G3743" i="1"/>
  <c r="G3705" i="1"/>
  <c r="G3706" i="1"/>
  <c r="G3664" i="1"/>
  <c r="G3786" i="1"/>
  <c r="G3668" i="1"/>
  <c r="G3631" i="1"/>
  <c r="G3674" i="1"/>
  <c r="G3795" i="1"/>
  <c r="G3802" i="1"/>
  <c r="G3611" i="1"/>
  <c r="G3655" i="1"/>
  <c r="G3764" i="1"/>
  <c r="G3846" i="1"/>
  <c r="G3709" i="1"/>
  <c r="G3606" i="1"/>
  <c r="G3785" i="1"/>
  <c r="G3810" i="1"/>
  <c r="G3778" i="1"/>
  <c r="G3711" i="1"/>
  <c r="G3643" i="1"/>
  <c r="G3648" i="1"/>
  <c r="G3632" i="1"/>
  <c r="G3603" i="1"/>
  <c r="G3619" i="1"/>
  <c r="G3792" i="1"/>
  <c r="G3793" i="1"/>
  <c r="G3684" i="1"/>
  <c r="G3744" i="1"/>
  <c r="G3831" i="1"/>
  <c r="G3685" i="1"/>
  <c r="G3696" i="1"/>
  <c r="G3841" i="1"/>
  <c r="G3730" i="1"/>
  <c r="G3791" i="1"/>
  <c r="G3748" i="1"/>
  <c r="G3749" i="1"/>
  <c r="G3750" i="1"/>
  <c r="G3808" i="1"/>
  <c r="G3720" i="1"/>
  <c r="G3721" i="1"/>
  <c r="G3734" i="1"/>
  <c r="G3687" i="1"/>
  <c r="G3597" i="1"/>
  <c r="G3599" i="1"/>
  <c r="G3652" i="1"/>
  <c r="G3601" i="1"/>
  <c r="G3717" i="1"/>
  <c r="G3769" i="1"/>
  <c r="G3809" i="1"/>
  <c r="G3656" i="1"/>
  <c r="G3636" i="1"/>
  <c r="G3608" i="1"/>
  <c r="G3815" i="1"/>
  <c r="G3837" i="1"/>
  <c r="G3657" i="1"/>
  <c r="G3780" i="1"/>
  <c r="G3781" i="1"/>
  <c r="G3635" i="1"/>
  <c r="G3737" i="1"/>
  <c r="G3600" i="1"/>
  <c r="G3615" i="1"/>
  <c r="G3804" i="1"/>
  <c r="G3782" i="1"/>
  <c r="G3783" i="1"/>
  <c r="G3843" i="1"/>
  <c r="G3851" i="1"/>
  <c r="G3609" i="1"/>
  <c r="G3715" i="1"/>
  <c r="G3594" i="1"/>
  <c r="G3646" i="1"/>
  <c r="G3712" i="1"/>
  <c r="G3740" i="1"/>
  <c r="G3753" i="1"/>
  <c r="G3814" i="1"/>
  <c r="G3818" i="1"/>
  <c r="G3756" i="1"/>
  <c r="G3702" i="1"/>
  <c r="G3637" i="1"/>
  <c r="G3847" i="1"/>
  <c r="G3614" i="1"/>
  <c r="G3752" i="1"/>
  <c r="G3650" i="1"/>
  <c r="G3647" i="1"/>
  <c r="G3794" i="1"/>
  <c r="G3798" i="1"/>
  <c r="G3642" i="1"/>
  <c r="G3726" i="1"/>
  <c r="G3626" i="1"/>
  <c r="G3627" i="1"/>
  <c r="G3848" i="1"/>
  <c r="G3651" i="1"/>
  <c r="G3766" i="1"/>
  <c r="G3767" i="1"/>
  <c r="G3829" i="1"/>
  <c r="G3827" i="1"/>
  <c r="G3620" i="1"/>
  <c r="G3623" i="1"/>
  <c r="G3682" i="1"/>
  <c r="G3728" i="1"/>
  <c r="G3691" i="1"/>
  <c r="G3692" i="1"/>
  <c r="G3732" i="1"/>
  <c r="G3645" i="1"/>
  <c r="G3679" i="1"/>
  <c r="G3695" i="1"/>
  <c r="G3617" i="1"/>
  <c r="G3746" i="1"/>
  <c r="G3834" i="1"/>
  <c r="G3722" i="1"/>
  <c r="G3660" i="1"/>
  <c r="G3770" i="1"/>
  <c r="G3727" i="1"/>
  <c r="G3629" i="1"/>
  <c r="G3591" i="1"/>
  <c r="G3754" i="1"/>
  <c r="G3738" i="1"/>
  <c r="G3821" i="1"/>
  <c r="G3701" i="1"/>
  <c r="G3755" i="1"/>
  <c r="G3760" i="1"/>
  <c r="G3662" i="1"/>
  <c r="G3765" i="1"/>
  <c r="G3825" i="1"/>
  <c r="G3745" i="1"/>
  <c r="G3718" i="1"/>
  <c r="G3719" i="1"/>
  <c r="G3634" i="1"/>
  <c r="G3757" i="1"/>
  <c r="G3670" i="1"/>
  <c r="G3838" i="1"/>
  <c r="G3612" i="1"/>
  <c r="G3613" i="1"/>
  <c r="G3654" i="1"/>
  <c r="G3839" i="1"/>
  <c r="G3708" i="1"/>
  <c r="G3633" i="1"/>
  <c r="G3596" i="1"/>
  <c r="G3678" i="1"/>
  <c r="G3806" i="1"/>
  <c r="G3807" i="1"/>
  <c r="G3716" i="1"/>
  <c r="G3724" i="1"/>
  <c r="G3742" i="1"/>
  <c r="G3830" i="1"/>
  <c r="G3700" i="1"/>
  <c r="G3774" i="1"/>
  <c r="G3693" i="1"/>
  <c r="G3845" i="1"/>
  <c r="G3688" i="1"/>
  <c r="G3758" i="1"/>
  <c r="G3638" i="1"/>
  <c r="G3595" i="1"/>
  <c r="G3602" i="1"/>
  <c r="G3723" i="1"/>
  <c r="G3852" i="1"/>
  <c r="G3729" i="1"/>
  <c r="G3813" i="1"/>
  <c r="G3675" i="1"/>
  <c r="G3762" i="1"/>
  <c r="G3773" i="1"/>
  <c r="G3840" i="1"/>
  <c r="G3659" i="1"/>
  <c r="G3779" i="1"/>
  <c r="G3622" i="1"/>
  <c r="G3835" i="1"/>
  <c r="G3666" i="1"/>
  <c r="G3768" i="1"/>
  <c r="G3844" i="1"/>
  <c r="G3639" i="1"/>
  <c r="G3836" i="1"/>
  <c r="G3621" i="1"/>
  <c r="G3592" i="1"/>
  <c r="G3604" i="1"/>
  <c r="G3665" i="1"/>
  <c r="G3736" i="1"/>
  <c r="G3605" i="1"/>
  <c r="G3628" i="1"/>
  <c r="G3816" i="1"/>
  <c r="G3828" i="1"/>
  <c r="G3699" i="1"/>
  <c r="G3649" i="1"/>
  <c r="G3819" i="1"/>
  <c r="G3683" i="1"/>
  <c r="G3704" i="1"/>
  <c r="G3690" i="1"/>
  <c r="G3658" i="1"/>
  <c r="G3644" i="1"/>
  <c r="G3850" i="1"/>
  <c r="G3686" i="1"/>
  <c r="G3772" i="1"/>
  <c r="G3677" i="1"/>
  <c r="G3598" i="1"/>
  <c r="G3733" i="1"/>
  <c r="G3799" i="1"/>
  <c r="G3826" i="1"/>
  <c r="G3731" i="1"/>
  <c r="G3805" i="1"/>
  <c r="G3777" i="1"/>
  <c r="G3849" i="1"/>
  <c r="G3775" i="1"/>
  <c r="G3616" i="1"/>
  <c r="G3618" i="1"/>
  <c r="G3822" i="1"/>
  <c r="G3797" i="1"/>
  <c r="G3800" i="1"/>
  <c r="G3832" i="1"/>
  <c r="G3776" i="1"/>
  <c r="G3641" i="1"/>
  <c r="G3739" i="1"/>
  <c r="G3676" i="1"/>
  <c r="G3812" i="1"/>
  <c r="G3624" i="1"/>
  <c r="G3803" i="1"/>
  <c r="G3741" i="1"/>
  <c r="G3725" i="1"/>
  <c r="G3630" i="1"/>
  <c r="G3661" i="1"/>
  <c r="G3713" i="1"/>
  <c r="G3703" i="1"/>
  <c r="G3811" i="1"/>
  <c r="G3817" i="1"/>
  <c r="G699" i="1"/>
  <c r="G690" i="1"/>
  <c r="G700" i="1"/>
  <c r="G667" i="1"/>
  <c r="G738" i="1"/>
  <c r="G721" i="1"/>
  <c r="G713" i="1"/>
  <c r="G730" i="1"/>
  <c r="G698" i="1"/>
  <c r="G714" i="1"/>
  <c r="G696" i="1"/>
  <c r="G726" i="1"/>
  <c r="G669" i="1"/>
  <c r="G702" i="1"/>
  <c r="G708" i="1"/>
  <c r="G682" i="1"/>
  <c r="G727" i="1"/>
  <c r="G728" i="1"/>
  <c r="G718" i="1"/>
  <c r="G732" i="1"/>
  <c r="G733" i="1"/>
  <c r="G687" i="1"/>
  <c r="G734" i="1"/>
  <c r="G735" i="1"/>
  <c r="G723" i="1"/>
  <c r="G692" i="1"/>
  <c r="G679" i="1"/>
  <c r="G731" i="1"/>
  <c r="G686" i="1"/>
  <c r="G673" i="1"/>
  <c r="G737" i="1"/>
  <c r="G672" i="1"/>
  <c r="G740" i="1"/>
  <c r="G689" i="1"/>
  <c r="G710" i="1"/>
  <c r="G691" i="1"/>
  <c r="G719" i="1"/>
  <c r="G715" i="1"/>
  <c r="G704" i="1"/>
  <c r="G703" i="1"/>
  <c r="G739" i="1"/>
  <c r="G668" i="1"/>
  <c r="G681" i="1"/>
  <c r="G685" i="1"/>
  <c r="G725" i="1"/>
  <c r="G678" i="1"/>
  <c r="G677" i="1"/>
  <c r="G706" i="1"/>
  <c r="G675" i="1"/>
  <c r="G695" i="1"/>
  <c r="G666" i="1"/>
  <c r="G712" i="1"/>
  <c r="G709" i="1"/>
  <c r="G688" i="1"/>
  <c r="G701" i="1"/>
  <c r="G684" i="1"/>
  <c r="G717" i="1"/>
  <c r="G671" i="1"/>
  <c r="G680" i="1"/>
  <c r="G674" i="1"/>
  <c r="G716" i="1"/>
  <c r="G694" i="1"/>
  <c r="G707" i="1"/>
  <c r="G736" i="1"/>
  <c r="G722" i="1"/>
  <c r="G711" i="1"/>
  <c r="G729" i="1"/>
  <c r="G693" i="1"/>
  <c r="G670" i="1"/>
  <c r="G705" i="1"/>
  <c r="G720" i="1"/>
  <c r="G676" i="1"/>
  <c r="G724" i="1"/>
  <c r="G697" i="1"/>
  <c r="G683" i="1"/>
  <c r="G467" i="1"/>
  <c r="G600" i="1"/>
  <c r="G356" i="1"/>
  <c r="G108" i="1"/>
  <c r="G523" i="1"/>
  <c r="G631" i="1"/>
  <c r="G544" i="1"/>
  <c r="G99" i="1"/>
  <c r="G6" i="1"/>
  <c r="G466" i="1"/>
  <c r="G129" i="1"/>
  <c r="G654" i="1"/>
  <c r="G188" i="1"/>
  <c r="G531" i="1"/>
  <c r="G75" i="1"/>
  <c r="G106" i="1"/>
  <c r="G206" i="1"/>
  <c r="G496" i="1"/>
  <c r="G636" i="1"/>
  <c r="G350" i="1"/>
  <c r="G147" i="1"/>
  <c r="G192" i="1"/>
  <c r="G610" i="1"/>
  <c r="G260" i="1"/>
  <c r="G409" i="1"/>
  <c r="G427" i="1"/>
  <c r="G27" i="1"/>
  <c r="G183" i="1"/>
  <c r="G335" i="1"/>
  <c r="G242" i="1"/>
  <c r="G59" i="1"/>
  <c r="G21" i="1"/>
  <c r="G51" i="1"/>
  <c r="G162" i="1"/>
  <c r="G292" i="1"/>
  <c r="G71" i="1"/>
  <c r="G588" i="1"/>
  <c r="G637" i="1"/>
  <c r="G253" i="1"/>
  <c r="G614" i="1"/>
  <c r="G354" i="1"/>
  <c r="G138" i="1"/>
  <c r="G139" i="1"/>
  <c r="G452" i="1"/>
  <c r="G283" i="1"/>
  <c r="G543" i="1"/>
  <c r="G68" i="1"/>
  <c r="G426" i="1"/>
  <c r="G105" i="1"/>
  <c r="G233" i="1"/>
  <c r="G44" i="1"/>
  <c r="G627" i="1"/>
  <c r="G298" i="1"/>
  <c r="G48" i="1"/>
  <c r="G652" i="1"/>
  <c r="G389" i="1"/>
  <c r="G593" i="1"/>
  <c r="G32" i="1"/>
  <c r="G33" i="1"/>
  <c r="G552" i="1"/>
  <c r="G437" i="1"/>
  <c r="G370" i="1"/>
  <c r="G519" i="1"/>
  <c r="G123" i="1"/>
  <c r="G412" i="1"/>
  <c r="G80" i="1"/>
  <c r="G443" i="1"/>
  <c r="G665" i="1"/>
  <c r="G472" i="1"/>
  <c r="G567" i="1"/>
  <c r="G381" i="1"/>
  <c r="G390" i="1"/>
  <c r="G598" i="1"/>
  <c r="G575" i="1"/>
  <c r="G391" i="1"/>
  <c r="G226" i="1"/>
  <c r="G251" i="1"/>
  <c r="G413" i="1"/>
  <c r="G135" i="1"/>
  <c r="G596" i="1"/>
  <c r="G160" i="1"/>
  <c r="G177" i="1"/>
  <c r="G287" i="1"/>
  <c r="G197" i="1"/>
  <c r="G3" i="1"/>
  <c r="G440" i="1"/>
  <c r="G178" i="1"/>
  <c r="G7" i="1"/>
  <c r="G508" i="1"/>
  <c r="G199" i="1"/>
  <c r="G266" i="1"/>
  <c r="G363" i="1"/>
  <c r="G90" i="1"/>
  <c r="G477" i="1"/>
  <c r="G102" i="1"/>
  <c r="G651" i="1"/>
  <c r="G124" i="1"/>
  <c r="G19" i="1"/>
  <c r="G442" i="1"/>
  <c r="G186" i="1"/>
  <c r="G403" i="1"/>
  <c r="G13" i="1"/>
  <c r="G310" i="1"/>
  <c r="G259" i="1"/>
  <c r="G185" i="1"/>
  <c r="G163" i="1"/>
  <c r="G622" i="1"/>
  <c r="G597" i="1"/>
  <c r="G572" i="1"/>
  <c r="G271" i="1"/>
  <c r="G556" i="1"/>
  <c r="G507" i="1"/>
  <c r="G421" i="1"/>
  <c r="G174" i="1"/>
  <c r="G296" i="1"/>
  <c r="G577" i="1"/>
  <c r="G553" i="1"/>
  <c r="G73" i="1"/>
  <c r="G9" i="1"/>
  <c r="G511" i="1"/>
  <c r="G236" i="1"/>
  <c r="G539" i="1"/>
  <c r="G61" i="1"/>
  <c r="G373" i="1"/>
  <c r="G182" i="1"/>
  <c r="G471" i="1"/>
  <c r="G103" i="1"/>
  <c r="G195" i="1"/>
  <c r="G362" i="1"/>
  <c r="G478" i="1"/>
  <c r="G50" i="1"/>
  <c r="G144" i="1"/>
  <c r="G4" i="1"/>
  <c r="G204" i="1"/>
  <c r="G205" i="1"/>
  <c r="G364" i="1"/>
  <c r="G166" i="1"/>
  <c r="G220" i="1"/>
  <c r="G450" i="1"/>
  <c r="G515" i="1"/>
  <c r="G483" i="1"/>
  <c r="G538" i="1"/>
  <c r="G423" i="1"/>
  <c r="G291" i="1"/>
  <c r="G211" i="1"/>
  <c r="G424" i="1"/>
  <c r="G425" i="1"/>
  <c r="G458" i="1"/>
  <c r="G529" i="1"/>
  <c r="G359" i="1"/>
  <c r="G64" i="1"/>
  <c r="G340" i="1"/>
  <c r="G146" i="1"/>
  <c r="G54" i="1"/>
  <c r="G55" i="1"/>
  <c r="G209" i="1"/>
  <c r="G155" i="1"/>
  <c r="G353" i="1"/>
  <c r="G460" i="1"/>
  <c r="G540" i="1"/>
  <c r="G541" i="1"/>
  <c r="G653" i="1"/>
  <c r="G527" i="1"/>
  <c r="G375" i="1"/>
  <c r="G120" i="1"/>
  <c r="G623" i="1"/>
  <c r="G548" i="1"/>
  <c r="G276" i="1"/>
  <c r="G84" i="1"/>
  <c r="G351" i="1"/>
  <c r="G377" i="1"/>
  <c r="G473" i="1"/>
  <c r="G132" i="1"/>
  <c r="G550" i="1"/>
  <c r="G630" i="1"/>
  <c r="G611" i="1"/>
  <c r="G594" i="1"/>
  <c r="G20" i="1"/>
  <c r="G134" i="1"/>
  <c r="G26" i="1"/>
  <c r="G76" i="1"/>
  <c r="G311" i="1"/>
  <c r="G301" i="1"/>
  <c r="G512" i="1"/>
  <c r="G537" i="1"/>
  <c r="G261" i="1"/>
  <c r="G43" i="1"/>
  <c r="G58" i="1"/>
  <c r="G208" i="1"/>
  <c r="G461" i="1"/>
  <c r="G171" i="1"/>
  <c r="G506" i="1"/>
  <c r="G349" i="1"/>
  <c r="G116" i="1"/>
  <c r="G284" i="1"/>
  <c r="G396" i="1"/>
  <c r="G252" i="1"/>
  <c r="G342" i="1"/>
  <c r="G457" i="1"/>
  <c r="G436" i="1"/>
  <c r="G488" i="1"/>
  <c r="G77" i="1"/>
  <c r="G386" i="1"/>
  <c r="G325" i="1"/>
  <c r="G282" i="1"/>
  <c r="G316" i="1"/>
  <c r="G57" i="1"/>
  <c r="G214" i="1"/>
  <c r="G625" i="1"/>
  <c r="G191" i="1"/>
  <c r="G664" i="1"/>
  <c r="G432" i="1"/>
  <c r="G113" i="1"/>
  <c r="G323" i="1"/>
  <c r="G468" i="1"/>
  <c r="G489" i="1"/>
  <c r="G346" i="1"/>
  <c r="G328" i="1"/>
  <c r="G137" i="1"/>
  <c r="G528" i="1"/>
  <c r="G248" i="1"/>
  <c r="G249" i="1"/>
  <c r="G376" i="1"/>
  <c r="G338" i="1"/>
  <c r="G115" i="1"/>
  <c r="G265" i="1"/>
  <c r="G111" i="1"/>
  <c r="G101" i="1"/>
  <c r="G193" i="1"/>
  <c r="G194" i="1"/>
  <c r="G606" i="1"/>
  <c r="G133" i="1"/>
  <c r="G551" i="1"/>
  <c r="G37" i="1"/>
  <c r="G648" i="1"/>
  <c r="G464" i="1"/>
  <c r="G649" i="1"/>
  <c r="G639" i="1"/>
  <c r="G510" i="1"/>
  <c r="G465" i="1"/>
  <c r="G136" i="1"/>
  <c r="G31" i="1"/>
  <c r="G181" i="1"/>
  <c r="G357" i="1"/>
  <c r="G564" i="1"/>
  <c r="G231" i="1"/>
  <c r="G365" i="1"/>
  <c r="G127" i="1"/>
  <c r="G119" i="1"/>
  <c r="G416" i="1"/>
  <c r="G545" i="1"/>
  <c r="G546" i="1"/>
  <c r="G262" i="1"/>
  <c r="G420" i="1"/>
  <c r="G559" i="1"/>
  <c r="G599" i="1"/>
  <c r="G445" i="1"/>
  <c r="G632" i="1"/>
  <c r="G142" i="1"/>
  <c r="G295" i="1"/>
  <c r="G402" i="1"/>
  <c r="G279" i="1"/>
  <c r="G81" i="1"/>
  <c r="G500" i="1"/>
  <c r="G521" i="1"/>
  <c r="G368" i="1"/>
  <c r="G40" i="1"/>
  <c r="G125" i="1"/>
  <c r="G400" i="1"/>
  <c r="G660" i="1"/>
  <c r="G626" i="1"/>
  <c r="G145" i="1"/>
  <c r="G397" i="1"/>
  <c r="G250" i="1"/>
  <c r="G525" i="1"/>
  <c r="G156" i="1"/>
  <c r="G69" i="1"/>
  <c r="G277" i="1"/>
  <c r="G94" i="1"/>
  <c r="G514" i="1"/>
  <c r="G406" i="1"/>
  <c r="G379" i="1"/>
  <c r="G333" i="1"/>
  <c r="G341" i="1"/>
  <c r="G300" i="1"/>
  <c r="G157" i="1"/>
  <c r="G385" i="1"/>
  <c r="G585" i="1"/>
  <c r="G257" i="1"/>
  <c r="G361" i="1"/>
  <c r="G278" i="1"/>
  <c r="G10" i="1"/>
  <c r="G374" i="1"/>
  <c r="G317" i="1"/>
  <c r="G114" i="1"/>
  <c r="G53" i="1"/>
  <c r="G42" i="1"/>
  <c r="G229" i="1"/>
  <c r="G126" i="1"/>
  <c r="G451" i="1"/>
  <c r="G530" i="1"/>
  <c r="G222" i="1"/>
  <c r="G275" i="1"/>
  <c r="G401" i="1"/>
  <c r="G322" i="1"/>
  <c r="G244" i="1"/>
  <c r="G12" i="1"/>
  <c r="G96" i="1"/>
  <c r="G60" i="1"/>
  <c r="G646" i="1"/>
  <c r="G112" i="1"/>
  <c r="G255" i="1"/>
  <c r="G344" i="1"/>
  <c r="G213" i="1"/>
  <c r="G586" i="1"/>
  <c r="G431" i="1"/>
  <c r="G520" i="1"/>
  <c r="G65" i="1"/>
  <c r="G347" i="1"/>
  <c r="G455" i="1"/>
  <c r="G246" i="1"/>
  <c r="G241" i="1"/>
  <c r="G315" i="1"/>
  <c r="G655" i="1"/>
  <c r="G656" i="1"/>
  <c r="G657" i="1"/>
  <c r="G398" i="1"/>
  <c r="G203" i="1"/>
  <c r="G562" i="1"/>
  <c r="G82" i="1"/>
  <c r="G314" i="1"/>
  <c r="G609" i="1"/>
  <c r="G491" i="1"/>
  <c r="G11" i="1"/>
  <c r="G558" i="1"/>
  <c r="G173" i="1"/>
  <c r="G180" i="1"/>
  <c r="G616" i="1"/>
  <c r="G321" i="1"/>
  <c r="G612" i="1"/>
  <c r="G269" i="1"/>
  <c r="G281" i="1"/>
  <c r="G190" i="1"/>
  <c r="G555" i="1"/>
  <c r="G225" i="1"/>
  <c r="G232" i="1"/>
  <c r="G453" i="1"/>
  <c r="G288" i="1"/>
  <c r="G85" i="1"/>
  <c r="G399" i="1"/>
  <c r="G128" i="1"/>
  <c r="G107" i="1"/>
  <c r="G647" i="1"/>
  <c r="G493" i="1"/>
  <c r="G479" i="1"/>
  <c r="G592" i="1"/>
  <c r="G604" i="1"/>
  <c r="G309" i="1"/>
  <c r="G641" i="1"/>
  <c r="G299" i="1"/>
  <c r="G224" i="1"/>
  <c r="G554" i="1"/>
  <c r="G618" i="1"/>
  <c r="G619" i="1"/>
  <c r="G56" i="1"/>
  <c r="G212" i="1"/>
  <c r="G104" i="1"/>
  <c r="G589" i="1"/>
  <c r="G98" i="1"/>
  <c r="G176" i="1"/>
  <c r="G640" i="1"/>
  <c r="G573" i="1"/>
  <c r="G22" i="1"/>
  <c r="G595" i="1"/>
  <c r="G254" i="1"/>
  <c r="G355" i="1"/>
  <c r="G565" i="1"/>
  <c r="G141" i="1"/>
  <c r="G285" i="1"/>
  <c r="G503" i="1"/>
  <c r="G28" i="1"/>
  <c r="G217" i="1"/>
  <c r="G29" i="1"/>
  <c r="G583" i="1"/>
  <c r="G302" i="1"/>
  <c r="G83" i="1"/>
  <c r="G624" i="1"/>
  <c r="G579" i="1"/>
  <c r="G501" i="1"/>
  <c r="G5" i="1"/>
  <c r="G172" i="1"/>
  <c r="G513" i="1"/>
  <c r="G492" i="1"/>
  <c r="G536" i="1"/>
  <c r="G170" i="1"/>
  <c r="G263" i="1"/>
  <c r="G168" i="1"/>
  <c r="G245" i="1"/>
  <c r="G569" i="1"/>
  <c r="G118" i="1"/>
  <c r="G382" i="1"/>
  <c r="G607" i="1"/>
  <c r="G497" i="1"/>
  <c r="G331" i="1"/>
  <c r="G422" i="1"/>
  <c r="G568" i="1"/>
  <c r="G428" i="1"/>
  <c r="G313" i="1"/>
  <c r="G435" i="1"/>
  <c r="G264" i="1"/>
  <c r="G429" i="1"/>
  <c r="G270" i="1"/>
  <c r="G167" i="1"/>
  <c r="G87" i="1"/>
  <c r="G95" i="1"/>
  <c r="G481" i="1"/>
  <c r="G30" i="1"/>
  <c r="G638" i="1"/>
  <c r="G88" i="1"/>
  <c r="G634" i="1"/>
  <c r="G15" i="1"/>
  <c r="G643" i="1"/>
  <c r="G644" i="1"/>
  <c r="G25" i="1"/>
  <c r="G16" i="1"/>
  <c r="G63" i="1"/>
  <c r="G642" i="1"/>
  <c r="G462" i="1"/>
  <c r="G499" i="1"/>
  <c r="G109" i="1"/>
  <c r="G605" i="1"/>
  <c r="G475" i="1"/>
  <c r="G339" i="1"/>
  <c r="G38" i="1"/>
  <c r="G286" i="1"/>
  <c r="G561" i="1"/>
  <c r="G601" i="1"/>
  <c r="G230" i="1"/>
  <c r="G91" i="1"/>
  <c r="G337" i="1"/>
  <c r="G8" i="1"/>
  <c r="G154" i="1"/>
  <c r="G484" i="1"/>
  <c r="G345" i="1"/>
  <c r="G476" i="1"/>
  <c r="G319" i="1"/>
  <c r="G620" i="1"/>
  <c r="G658" i="1"/>
  <c r="G615" i="1"/>
  <c r="G587" i="1"/>
  <c r="G581" i="1"/>
  <c r="G590" i="1"/>
  <c r="G79" i="1"/>
  <c r="G274" i="1"/>
  <c r="G66" i="1"/>
  <c r="G158" i="1"/>
  <c r="G70" i="1"/>
  <c r="G297" i="1"/>
  <c r="G74" i="1"/>
  <c r="G495" i="1"/>
  <c r="G574" i="1"/>
  <c r="G608" i="1"/>
  <c r="G290" i="1"/>
  <c r="G463" i="1"/>
  <c r="G360" i="1"/>
  <c r="G419" i="1"/>
  <c r="G175" i="1"/>
  <c r="G308" i="1"/>
  <c r="G378" i="1"/>
  <c r="G582" i="1"/>
  <c r="G143" i="1"/>
  <c r="G256" i="1"/>
  <c r="G633" i="1"/>
  <c r="G329" i="1"/>
  <c r="G330" i="1"/>
  <c r="G122" i="1"/>
  <c r="G591" i="1"/>
  <c r="G41" i="1"/>
  <c r="G380" i="1"/>
  <c r="G580" i="1"/>
  <c r="G613" i="1"/>
  <c r="G662" i="1"/>
  <c r="G14" i="1"/>
  <c r="G394" i="1"/>
  <c r="G268" i="1"/>
  <c r="G456" i="1"/>
  <c r="G518" i="1"/>
  <c r="G469" i="1"/>
  <c r="G372" i="1"/>
  <c r="G131" i="1"/>
  <c r="G526" i="1"/>
  <c r="G584" i="1"/>
  <c r="G454" i="1"/>
  <c r="G352" i="1"/>
  <c r="G661" i="1"/>
  <c r="G343" i="1"/>
  <c r="G210" i="1"/>
  <c r="G532" i="1"/>
  <c r="G227" i="1"/>
  <c r="G117" i="1"/>
  <c r="G307" i="1"/>
  <c r="G121" i="1"/>
  <c r="G184" i="1"/>
  <c r="G415" i="1"/>
  <c r="G659" i="1"/>
  <c r="G289" i="1"/>
  <c r="G169" i="1"/>
  <c r="G480" i="1"/>
  <c r="G628" i="1"/>
  <c r="G2" i="1"/>
  <c r="G505" i="1"/>
  <c r="G621" i="1"/>
  <c r="G524" i="1"/>
  <c r="G371" i="1"/>
  <c r="G34" i="1"/>
  <c r="G304" i="1"/>
  <c r="G305" i="1"/>
  <c r="G566" i="1"/>
  <c r="G267" i="1"/>
  <c r="G404" i="1"/>
  <c r="G417" i="1"/>
  <c r="G369" i="1"/>
  <c r="G215" i="1"/>
  <c r="G388" i="1"/>
  <c r="G306" i="1"/>
  <c r="G243" i="1"/>
  <c r="G165" i="1"/>
  <c r="G509" i="1"/>
  <c r="G482" i="1"/>
  <c r="G148" i="1"/>
  <c r="G387" i="1"/>
  <c r="G324" i="1"/>
  <c r="G52" i="1"/>
  <c r="G47" i="1"/>
  <c r="G410" i="1"/>
  <c r="G280" i="1"/>
  <c r="G444" i="1"/>
  <c r="G45" i="1"/>
  <c r="G439" i="1"/>
  <c r="G235" i="1"/>
  <c r="G602" i="1"/>
  <c r="G92" i="1"/>
  <c r="G86" i="1"/>
  <c r="G504" i="1"/>
  <c r="G348" i="1"/>
  <c r="G490" i="1"/>
  <c r="G293" i="1"/>
  <c r="G438" i="1"/>
  <c r="G89" i="1"/>
  <c r="G234" i="1"/>
  <c r="G635" i="1"/>
  <c r="G645" i="1"/>
  <c r="G49" i="1"/>
  <c r="G140" i="1"/>
  <c r="G448" i="1"/>
  <c r="G303" i="1"/>
  <c r="G563" i="1"/>
  <c r="G39" i="1"/>
  <c r="G434" i="1"/>
  <c r="G414" i="1"/>
  <c r="G238" i="1"/>
  <c r="G239" i="1"/>
  <c r="G578" i="1"/>
  <c r="G130" i="1"/>
  <c r="G430" i="1"/>
  <c r="G570" i="1"/>
  <c r="G327" i="1"/>
  <c r="G474" i="1"/>
  <c r="G23" i="1"/>
  <c r="G24" i="1"/>
  <c r="G179" i="1"/>
  <c r="G332" i="1"/>
  <c r="G159" i="1"/>
  <c r="G392" i="1"/>
  <c r="G502" i="1"/>
  <c r="G407" i="1"/>
  <c r="G408" i="1"/>
  <c r="G486" i="1"/>
  <c r="G36" i="1"/>
  <c r="G366" i="1"/>
  <c r="G46" i="1"/>
  <c r="G542" i="1"/>
  <c r="G446" i="1"/>
  <c r="G161" i="1"/>
  <c r="G35" i="1"/>
  <c r="G485" i="1"/>
  <c r="G367" i="1"/>
  <c r="G560" i="1"/>
  <c r="G237" i="1"/>
  <c r="G216" i="1"/>
  <c r="G151" i="1"/>
  <c r="G152" i="1"/>
  <c r="G334" i="1"/>
  <c r="G72" i="1"/>
  <c r="G411" i="1"/>
  <c r="G202" i="1"/>
  <c r="G150" i="1"/>
  <c r="G459" i="1"/>
  <c r="G164" i="1"/>
  <c r="G78" i="1"/>
  <c r="G110" i="1"/>
  <c r="G557" i="1"/>
  <c r="G447" i="1"/>
  <c r="G441" i="1"/>
  <c r="G187" i="1"/>
  <c r="G576" i="1"/>
  <c r="G294" i="1"/>
  <c r="G336" i="1"/>
  <c r="G533" i="1"/>
  <c r="G383" i="1"/>
  <c r="G272" i="1"/>
  <c r="G318" i="1"/>
  <c r="G498" i="1"/>
  <c r="G470" i="1"/>
  <c r="G67" i="1"/>
  <c r="G240" i="1"/>
  <c r="G100" i="1"/>
  <c r="G487" i="1"/>
  <c r="G221" i="1"/>
  <c r="G223" i="1"/>
  <c r="G320" i="1"/>
  <c r="G97" i="1"/>
  <c r="G517" i="1"/>
  <c r="G219" i="1"/>
  <c r="G395" i="1"/>
  <c r="G200" i="1"/>
  <c r="G201" i="1"/>
  <c r="G449" i="1"/>
  <c r="G516" i="1"/>
  <c r="G198" i="1"/>
  <c r="G153" i="1"/>
  <c r="G258" i="1"/>
  <c r="G312" i="1"/>
  <c r="G603" i="1"/>
  <c r="G418" i="1"/>
  <c r="G189" i="1"/>
  <c r="G228" i="1"/>
  <c r="G62" i="1"/>
  <c r="G17" i="1"/>
  <c r="G207" i="1"/>
  <c r="G196" i="1"/>
  <c r="G218" i="1"/>
  <c r="G494" i="1"/>
  <c r="G149" i="1"/>
  <c r="G326" i="1"/>
  <c r="G247" i="1"/>
  <c r="G549" i="1"/>
  <c r="G384" i="1"/>
  <c r="G534" i="1"/>
  <c r="G571" i="1"/>
  <c r="G617" i="1"/>
  <c r="G663" i="1"/>
  <c r="G522" i="1"/>
  <c r="G535" i="1"/>
  <c r="G93" i="1"/>
  <c r="G393" i="1"/>
  <c r="G405" i="1"/>
  <c r="G629" i="1"/>
  <c r="G547" i="1"/>
  <c r="G273" i="1"/>
  <c r="G18" i="1"/>
  <c r="G358" i="1"/>
  <c r="G433" i="1"/>
  <c r="G650" i="1"/>
  <c r="G2701" i="1"/>
  <c r="G2560" i="1"/>
  <c r="G2719" i="1"/>
  <c r="G2713" i="1"/>
  <c r="G2728" i="1"/>
  <c r="G2552" i="1"/>
  <c r="G2682" i="1"/>
  <c r="G2648" i="1"/>
  <c r="G2632" i="1"/>
  <c r="G2628" i="1"/>
  <c r="G2726" i="1"/>
  <c r="G2542" i="1"/>
  <c r="G2674" i="1"/>
  <c r="G2564" i="1"/>
  <c r="G2624" i="1"/>
  <c r="G2589" i="1"/>
  <c r="G2639" i="1"/>
  <c r="G2733" i="1"/>
  <c r="G2638" i="1"/>
  <c r="G2559" i="1"/>
  <c r="G2673" i="1"/>
  <c r="G2654" i="1"/>
  <c r="G2693" i="1"/>
  <c r="G2727" i="1"/>
  <c r="G2553" i="1"/>
  <c r="G2689" i="1"/>
  <c r="G2558" i="1"/>
  <c r="G2548" i="1"/>
  <c r="G2671" i="1"/>
  <c r="G2652" i="1"/>
  <c r="G2566" i="1"/>
  <c r="G2541" i="1"/>
  <c r="G2577" i="1"/>
  <c r="G2675" i="1"/>
  <c r="G2584" i="1"/>
  <c r="G2681" i="1"/>
  <c r="G2635" i="1"/>
  <c r="G2643" i="1"/>
  <c r="G2598" i="1"/>
  <c r="G2715" i="1"/>
  <c r="G2650" i="1"/>
  <c r="G2587" i="1"/>
  <c r="G2575" i="1"/>
  <c r="G2729" i="1"/>
  <c r="G2630" i="1"/>
  <c r="G2538" i="1"/>
  <c r="G2611" i="1"/>
  <c r="G2662" i="1"/>
  <c r="G2702" i="1"/>
  <c r="G2637" i="1"/>
  <c r="G2606" i="1"/>
  <c r="G2554" i="1"/>
  <c r="G2668" i="1"/>
  <c r="G2717" i="1"/>
  <c r="G2694" i="1"/>
  <c r="G2582" i="1"/>
  <c r="G2618" i="1"/>
  <c r="G2627" i="1"/>
  <c r="G2692" i="1"/>
  <c r="G2568" i="1"/>
  <c r="G2591" i="1"/>
  <c r="G2565" i="1"/>
  <c r="G2590" i="1"/>
  <c r="G2659" i="1"/>
  <c r="G2596" i="1"/>
  <c r="G2663" i="1"/>
  <c r="G2646" i="1"/>
  <c r="G2634" i="1"/>
  <c r="G2557" i="1"/>
  <c r="G2612" i="1"/>
  <c r="G2620" i="1"/>
  <c r="G2698" i="1"/>
  <c r="G2714" i="1"/>
  <c r="G2641" i="1"/>
  <c r="G2724" i="1"/>
  <c r="G2676" i="1"/>
  <c r="G2562" i="1"/>
  <c r="G2731" i="1"/>
  <c r="G2556" i="1"/>
  <c r="G2583" i="1"/>
  <c r="G2664" i="1"/>
  <c r="G2561" i="1"/>
  <c r="G2569" i="1"/>
  <c r="G2697" i="1"/>
  <c r="G2603" i="1"/>
  <c r="G2707" i="1"/>
  <c r="G2616" i="1"/>
  <c r="G2677" i="1"/>
  <c r="G2710" i="1"/>
  <c r="G2722" i="1"/>
  <c r="G2666" i="1"/>
  <c r="G2718" i="1"/>
  <c r="G2622" i="1"/>
  <c r="G2593" i="1"/>
  <c r="G2626" i="1"/>
  <c r="G2703" i="1"/>
  <c r="G2686" i="1"/>
  <c r="G2573" i="1"/>
  <c r="G2613" i="1"/>
  <c r="G2711" i="1"/>
  <c r="G2658" i="1"/>
  <c r="G2592" i="1"/>
  <c r="G2619" i="1"/>
  <c r="G2706" i="1"/>
  <c r="G2602" i="1"/>
  <c r="G2700" i="1"/>
  <c r="G2667" i="1"/>
  <c r="G2547" i="1"/>
  <c r="G2555" i="1"/>
  <c r="G2720" i="1"/>
  <c r="G2586" i="1"/>
  <c r="G2581" i="1"/>
  <c r="G2732" i="1"/>
  <c r="G2539" i="1"/>
  <c r="G2690" i="1"/>
  <c r="G2687" i="1"/>
  <c r="G2696" i="1"/>
  <c r="G2610" i="1"/>
  <c r="G2578" i="1"/>
  <c r="G2579" i="1"/>
  <c r="G2580" i="1"/>
  <c r="G2656" i="1"/>
  <c r="G2595" i="1"/>
  <c r="G2712" i="1"/>
  <c r="G2672" i="1"/>
  <c r="G2540" i="1"/>
  <c r="G2572" i="1"/>
  <c r="G2705" i="1"/>
  <c r="G2730" i="1"/>
  <c r="G2680" i="1"/>
  <c r="G2551" i="1"/>
  <c r="G2704" i="1"/>
  <c r="G2665" i="1"/>
  <c r="G2605" i="1"/>
  <c r="G2599" i="1"/>
  <c r="G2536" i="1"/>
  <c r="G2563" i="1"/>
  <c r="G2660" i="1"/>
  <c r="G2640" i="1"/>
  <c r="G2644" i="1"/>
  <c r="G2678" i="1"/>
  <c r="G2679" i="1"/>
  <c r="G2695" i="1"/>
  <c r="G2631" i="1"/>
  <c r="G2708" i="1"/>
  <c r="G2597" i="1"/>
  <c r="G2571" i="1"/>
  <c r="G2716" i="1"/>
  <c r="G2629" i="1"/>
  <c r="G2709" i="1"/>
  <c r="G2614" i="1"/>
  <c r="G2535" i="1"/>
  <c r="G2688" i="1"/>
  <c r="G2670" i="1"/>
  <c r="G2633" i="1"/>
  <c r="G2617" i="1"/>
  <c r="G2546" i="1"/>
  <c r="G2623" i="1"/>
  <c r="G2545" i="1"/>
  <c r="G2642" i="1"/>
  <c r="G2608" i="1"/>
  <c r="G2723" i="1"/>
  <c r="G2651" i="1"/>
  <c r="G2661" i="1"/>
  <c r="G2647" i="1"/>
  <c r="G2653" i="1"/>
  <c r="G2544" i="1"/>
  <c r="G2636" i="1"/>
  <c r="G2685" i="1"/>
  <c r="G2600" i="1"/>
  <c r="G2574" i="1"/>
  <c r="G2604" i="1"/>
  <c r="G2655" i="1"/>
  <c r="G2594" i="1"/>
  <c r="G2567" i="1"/>
  <c r="G2576" i="1"/>
  <c r="G2625" i="1"/>
  <c r="G2543" i="1"/>
  <c r="G2684" i="1"/>
  <c r="G2683" i="1"/>
  <c r="G2699" i="1"/>
  <c r="G2570" i="1"/>
  <c r="G2649" i="1"/>
  <c r="G2615" i="1"/>
  <c r="G2669" i="1"/>
  <c r="G2609" i="1"/>
  <c r="G2537" i="1"/>
  <c r="G2657" i="1"/>
  <c r="G2549" i="1"/>
  <c r="G2550" i="1"/>
  <c r="G2588" i="1"/>
  <c r="G2607" i="1"/>
  <c r="G2691" i="1"/>
  <c r="G2725" i="1"/>
  <c r="G2721" i="1"/>
  <c r="G2601" i="1"/>
  <c r="G2645" i="1"/>
  <c r="G2621" i="1"/>
  <c r="G2585" i="1"/>
  <c r="G2453" i="1"/>
  <c r="G2528" i="1"/>
  <c r="G2464" i="1"/>
  <c r="G2244" i="1"/>
  <c r="G2471" i="1"/>
  <c r="G2511" i="1"/>
  <c r="G2501" i="1"/>
  <c r="G2380" i="1"/>
  <c r="G2503" i="1"/>
  <c r="G2210" i="1"/>
  <c r="G2457" i="1"/>
  <c r="G2324" i="1"/>
  <c r="G2275" i="1"/>
  <c r="G2340" i="1"/>
  <c r="G2291" i="1"/>
  <c r="G2357" i="1"/>
  <c r="G2526" i="1"/>
  <c r="G2358" i="1"/>
  <c r="G2359" i="1"/>
  <c r="G2282" i="1"/>
  <c r="G2480" i="1"/>
  <c r="G2492" i="1"/>
  <c r="G2410" i="1"/>
  <c r="G2451" i="1"/>
  <c r="G2216" i="1"/>
  <c r="G2502" i="1"/>
  <c r="G2515" i="1"/>
  <c r="G2269" i="1"/>
  <c r="G2289" i="1"/>
  <c r="G2444" i="1"/>
  <c r="G2445" i="1"/>
  <c r="G2205" i="1"/>
  <c r="G2530" i="1"/>
  <c r="G2481" i="1"/>
  <c r="G2376" i="1"/>
  <c r="G2366" i="1"/>
  <c r="G2365" i="1"/>
  <c r="G2479" i="1"/>
  <c r="G2335" i="1"/>
  <c r="G2260" i="1"/>
  <c r="G2202" i="1"/>
  <c r="G2437" i="1"/>
  <c r="G2438" i="1"/>
  <c r="G2208" i="1"/>
  <c r="G2209" i="1"/>
  <c r="G2446" i="1"/>
  <c r="G2338" i="1"/>
  <c r="G2313" i="1"/>
  <c r="G2458" i="1"/>
  <c r="G2420" i="1"/>
  <c r="G2435" i="1"/>
  <c r="G2448" i="1"/>
  <c r="G2431" i="1"/>
  <c r="G2287" i="1"/>
  <c r="G2440" i="1"/>
  <c r="G2347" i="1"/>
  <c r="G2261" i="1"/>
  <c r="G2308" i="1"/>
  <c r="G2255" i="1"/>
  <c r="G2474" i="1"/>
  <c r="G2197" i="1"/>
  <c r="G2248" i="1"/>
  <c r="G2455" i="1"/>
  <c r="G2513" i="1"/>
  <c r="G2253" i="1"/>
  <c r="G2390" i="1"/>
  <c r="G2441" i="1"/>
  <c r="G2224" i="1"/>
  <c r="G2257" i="1"/>
  <c r="G2452" i="1"/>
  <c r="G2222" i="1"/>
  <c r="G2496" i="1"/>
  <c r="G2417" i="1"/>
  <c r="G2377" i="1"/>
  <c r="G2215" i="1"/>
  <c r="G2430" i="1"/>
  <c r="G2239" i="1"/>
  <c r="G2514" i="1"/>
  <c r="G2339" i="1"/>
  <c r="G2332" i="1"/>
  <c r="G2409" i="1"/>
  <c r="G2394" i="1"/>
  <c r="G2369" i="1"/>
  <c r="G2266" i="1"/>
  <c r="G2439" i="1"/>
  <c r="G2475" i="1"/>
  <c r="G2478" i="1"/>
  <c r="G2449" i="1"/>
  <c r="G2325" i="1"/>
  <c r="G2434" i="1"/>
  <c r="G2527" i="1"/>
  <c r="G2407" i="1"/>
  <c r="G2520" i="1"/>
  <c r="G2199" i="1"/>
  <c r="G2336" i="1"/>
  <c r="G2238" i="1"/>
  <c r="G2388" i="1"/>
  <c r="G2507" i="1"/>
  <c r="G2263" i="1"/>
  <c r="G2443" i="1"/>
  <c r="G2401" i="1"/>
  <c r="G2345" i="1"/>
  <c r="G2495" i="1"/>
  <c r="G2477" i="1"/>
  <c r="G2278" i="1"/>
  <c r="G2519" i="1"/>
  <c r="G2328" i="1"/>
  <c r="G2414" i="1"/>
  <c r="G2214" i="1"/>
  <c r="G2320" i="1"/>
  <c r="G2250" i="1"/>
  <c r="G2361" i="1"/>
  <c r="G2251" i="1"/>
  <c r="G2225" i="1"/>
  <c r="G2280" i="1"/>
  <c r="G2493" i="1"/>
  <c r="G2362" i="1"/>
  <c r="G2350" i="1"/>
  <c r="G2532" i="1"/>
  <c r="G2285" i="1"/>
  <c r="G2473" i="1"/>
  <c r="G2360" i="1"/>
  <c r="G2299" i="1"/>
  <c r="G2524" i="1"/>
  <c r="G2393" i="1"/>
  <c r="G2429" i="1"/>
  <c r="G2383" i="1"/>
  <c r="G2342" i="1"/>
  <c r="G2228" i="1"/>
  <c r="G2355" i="1"/>
  <c r="G2265" i="1"/>
  <c r="G2241" i="1"/>
  <c r="G2424" i="1"/>
  <c r="G2334" i="1"/>
  <c r="G2315" i="1"/>
  <c r="G2398" i="1"/>
  <c r="G2233" i="1"/>
  <c r="G2442" i="1"/>
  <c r="G2391" i="1"/>
  <c r="G2288" i="1"/>
  <c r="G2408" i="1"/>
  <c r="G2323" i="1"/>
  <c r="G2264" i="1"/>
  <c r="G2268" i="1"/>
  <c r="G2517" i="1"/>
  <c r="G2236" i="1"/>
  <c r="G2416" i="1"/>
  <c r="G2378" i="1"/>
  <c r="G2379" i="1"/>
  <c r="G2422" i="1"/>
  <c r="G2271" i="1"/>
  <c r="G2374" i="1"/>
  <c r="G2295" i="1"/>
  <c r="G2307" i="1"/>
  <c r="G2412" i="1"/>
  <c r="G2304" i="1"/>
  <c r="G2411" i="1"/>
  <c r="G2349" i="1"/>
  <c r="G2467" i="1"/>
  <c r="G2274" i="1"/>
  <c r="G2381" i="1"/>
  <c r="G2354" i="1"/>
  <c r="G2283" i="1"/>
  <c r="G2302" i="1"/>
  <c r="G2465" i="1"/>
  <c r="G2206" i="1"/>
  <c r="G2212" i="1"/>
  <c r="G2243" i="1"/>
  <c r="G2316" i="1"/>
  <c r="G2286" i="1"/>
  <c r="G2220" i="1"/>
  <c r="G2529" i="1"/>
  <c r="G2402" i="1"/>
  <c r="G2463" i="1"/>
  <c r="G2525" i="1"/>
  <c r="G2223" i="1"/>
  <c r="G2218" i="1"/>
  <c r="G2231" i="1"/>
  <c r="G2259" i="1"/>
  <c r="G2494" i="1"/>
  <c r="G2300" i="1"/>
  <c r="G2272" i="1"/>
  <c r="G2258" i="1"/>
  <c r="G2392" i="1"/>
  <c r="G2490" i="1"/>
  <c r="G2249" i="1"/>
  <c r="G2384" i="1"/>
  <c r="G2204" i="1"/>
  <c r="G2346" i="1"/>
  <c r="G2415" i="1"/>
  <c r="G2326" i="1"/>
  <c r="G2331" i="1"/>
  <c r="G2468" i="1"/>
  <c r="G2456" i="1"/>
  <c r="G2337" i="1"/>
  <c r="G2327" i="1"/>
  <c r="G2256" i="1"/>
  <c r="G2534" i="1"/>
  <c r="G2418" i="1"/>
  <c r="G2240" i="1"/>
  <c r="G2341" i="1"/>
  <c r="G2469" i="1"/>
  <c r="G2447" i="1"/>
  <c r="G2461" i="1"/>
  <c r="G2504" i="1"/>
  <c r="G2303" i="1"/>
  <c r="G2499" i="1"/>
  <c r="G2207" i="1"/>
  <c r="G2333" i="1"/>
  <c r="G2200" i="1"/>
  <c r="G2433" i="1"/>
  <c r="G2356" i="1"/>
  <c r="G2279" i="1"/>
  <c r="G2311" i="1"/>
  <c r="G2309" i="1"/>
  <c r="G2521" i="1"/>
  <c r="G2406" i="1"/>
  <c r="G2484" i="1"/>
  <c r="G2385" i="1"/>
  <c r="G2488" i="1"/>
  <c r="G2329" i="1"/>
  <c r="G2405" i="1"/>
  <c r="G2470" i="1"/>
  <c r="G2219" i="1"/>
  <c r="G2397" i="1"/>
  <c r="G2363" i="1"/>
  <c r="G2462" i="1"/>
  <c r="G2466" i="1"/>
  <c r="G2386" i="1"/>
  <c r="G2387" i="1"/>
  <c r="G2516" i="1"/>
  <c r="G2472" i="1"/>
  <c r="G2330" i="1"/>
  <c r="G2367" i="1"/>
  <c r="G2368" i="1"/>
  <c r="G2348" i="1"/>
  <c r="G2312" i="1"/>
  <c r="G2305" i="1"/>
  <c r="G2427" i="1"/>
  <c r="G2294" i="1"/>
  <c r="G2213" i="1"/>
  <c r="G2284" i="1"/>
  <c r="G2211" i="1"/>
  <c r="G2419" i="1"/>
  <c r="G2318" i="1"/>
  <c r="G2321" i="1"/>
  <c r="G2396" i="1"/>
  <c r="G2498" i="1"/>
  <c r="G2426" i="1"/>
  <c r="G2373" i="1"/>
  <c r="G2267" i="1"/>
  <c r="G2400" i="1"/>
  <c r="G2436" i="1"/>
  <c r="G2450" i="1"/>
  <c r="G2293" i="1"/>
  <c r="G2482" i="1"/>
  <c r="G2254" i="1"/>
  <c r="G2531" i="1"/>
  <c r="G2364" i="1"/>
  <c r="G2518" i="1"/>
  <c r="G2252" i="1"/>
  <c r="G2476" i="1"/>
  <c r="G2508" i="1"/>
  <c r="G2485" i="1"/>
  <c r="G2352" i="1"/>
  <c r="G2276" i="1"/>
  <c r="G2403" i="1"/>
  <c r="G2198" i="1"/>
  <c r="G2423" i="1"/>
  <c r="G2290" i="1"/>
  <c r="G2500" i="1"/>
  <c r="G2489" i="1"/>
  <c r="G2237" i="1"/>
  <c r="G2506" i="1"/>
  <c r="G2314" i="1"/>
  <c r="G2226" i="1"/>
  <c r="G2343" i="1"/>
  <c r="G2497" i="1"/>
  <c r="G2512" i="1"/>
  <c r="G2246" i="1"/>
  <c r="G2533" i="1"/>
  <c r="G2487" i="1"/>
  <c r="G2509" i="1"/>
  <c r="G2317" i="1"/>
  <c r="G2425" i="1"/>
  <c r="G2301" i="1"/>
  <c r="G2353" i="1"/>
  <c r="G2395" i="1"/>
  <c r="G2505" i="1"/>
  <c r="G2460" i="1"/>
  <c r="G2523" i="1"/>
  <c r="G2281" i="1"/>
  <c r="G2277" i="1"/>
  <c r="G2370" i="1"/>
  <c r="G2371" i="1"/>
  <c r="G2217" i="1"/>
  <c r="G2296" i="1"/>
  <c r="G2483" i="1"/>
  <c r="G2421" i="1"/>
  <c r="G2522" i="1"/>
  <c r="G2245" i="1"/>
  <c r="G2404" i="1"/>
  <c r="G2510" i="1"/>
  <c r="G2351" i="1"/>
  <c r="G2375" i="1"/>
  <c r="G2201" i="1"/>
  <c r="G2322" i="1"/>
  <c r="G2459" i="1"/>
  <c r="G2310" i="1"/>
  <c r="G2372" i="1"/>
  <c r="G2454" i="1"/>
  <c r="G2297" i="1"/>
  <c r="G2203" i="1"/>
  <c r="G2242" i="1"/>
  <c r="G2491" i="1"/>
  <c r="G2306" i="1"/>
  <c r="G2270" i="1"/>
  <c r="G2229" i="1"/>
  <c r="G2232" i="1"/>
  <c r="G2262" i="1"/>
  <c r="G2319" i="1"/>
  <c r="G2389" i="1"/>
  <c r="G2399" i="1"/>
  <c r="G2292" i="1"/>
  <c r="G2230" i="1"/>
  <c r="G2247" i="1"/>
  <c r="G2413" i="1"/>
  <c r="G2234" i="1"/>
  <c r="G2235" i="1"/>
  <c r="G2227" i="1"/>
  <c r="G2273" i="1"/>
  <c r="G2428" i="1"/>
  <c r="G2344" i="1"/>
  <c r="G2221" i="1"/>
  <c r="G2432" i="1"/>
  <c r="G2382" i="1"/>
  <c r="G2298" i="1"/>
  <c r="G2486" i="1"/>
  <c r="G1660" i="1"/>
  <c r="G1661" i="1"/>
  <c r="G1662" i="1"/>
  <c r="G1272" i="1"/>
  <c r="G1039" i="1"/>
  <c r="G1404" i="1"/>
  <c r="G1246" i="1"/>
  <c r="G761" i="1"/>
  <c r="G772" i="1"/>
  <c r="G1364" i="1"/>
  <c r="G783" i="1"/>
  <c r="G1315" i="1"/>
  <c r="G895" i="1"/>
  <c r="G1589" i="1"/>
  <c r="G1718" i="1"/>
  <c r="G1303" i="1"/>
  <c r="G1105" i="1"/>
  <c r="G1276" i="1"/>
  <c r="G962" i="1"/>
  <c r="G1454" i="1"/>
  <c r="G1270" i="1"/>
  <c r="G1390" i="1"/>
  <c r="G1572" i="1"/>
  <c r="G1026" i="1"/>
  <c r="G1655" i="1"/>
  <c r="G1745" i="1"/>
  <c r="G1347" i="1"/>
  <c r="G1591" i="1"/>
  <c r="G980" i="1"/>
  <c r="G1034" i="1"/>
  <c r="G1460" i="1"/>
  <c r="G1461" i="1"/>
  <c r="G1337" i="1"/>
  <c r="G1677" i="1"/>
  <c r="G1538" i="1"/>
  <c r="G1190" i="1"/>
  <c r="G1037" i="1"/>
  <c r="G1673" i="1"/>
  <c r="G1433" i="1"/>
  <c r="G1574" i="1"/>
  <c r="G1402" i="1"/>
  <c r="G995" i="1"/>
  <c r="G1769" i="1"/>
  <c r="G1552" i="1"/>
  <c r="G1585" i="1"/>
  <c r="G1118" i="1"/>
  <c r="G1078" i="1"/>
  <c r="G1059" i="1"/>
  <c r="G1369" i="1"/>
  <c r="G1672" i="1"/>
  <c r="G1278" i="1"/>
  <c r="G1730" i="1"/>
  <c r="G1702" i="1"/>
  <c r="G815" i="1"/>
  <c r="G1056" i="1"/>
  <c r="G763" i="1"/>
  <c r="G1492" i="1"/>
  <c r="G776" i="1"/>
  <c r="G887" i="1"/>
  <c r="G779" i="1"/>
  <c r="G1170" i="1"/>
  <c r="G1171" i="1"/>
  <c r="G966" i="1"/>
  <c r="G1511" i="1"/>
  <c r="G1230" i="1"/>
  <c r="G1236" i="1"/>
  <c r="G1737" i="1"/>
  <c r="G1738" i="1"/>
  <c r="G777" i="1"/>
  <c r="G1485" i="1"/>
  <c r="G896" i="1"/>
  <c r="G1076" i="1"/>
  <c r="G853" i="1"/>
  <c r="G1437" i="1"/>
  <c r="G792" i="1"/>
  <c r="G1526" i="1"/>
  <c r="G1501" i="1"/>
  <c r="G1594" i="1"/>
  <c r="G1022" i="1"/>
  <c r="G1023" i="1"/>
  <c r="G1627" i="1"/>
  <c r="G1615" i="1"/>
  <c r="G1522" i="1"/>
  <c r="G1311" i="1"/>
  <c r="G1328" i="1"/>
  <c r="G1329" i="1"/>
  <c r="G789" i="1"/>
  <c r="G953" i="1"/>
  <c r="G1131" i="1"/>
  <c r="G1309" i="1"/>
  <c r="G1317" i="1"/>
  <c r="G1318" i="1"/>
  <c r="G1349" i="1"/>
  <c r="G1408" i="1"/>
  <c r="G1680" i="1"/>
  <c r="G848" i="1"/>
  <c r="G1647" i="1"/>
  <c r="G957" i="1"/>
  <c r="G811" i="1"/>
  <c r="G847" i="1"/>
  <c r="G1711" i="1"/>
  <c r="G1774" i="1"/>
  <c r="G1338" i="1"/>
  <c r="G902" i="1"/>
  <c r="G1013" i="1"/>
  <c r="G788" i="1"/>
  <c r="G1685" i="1"/>
  <c r="G1571" i="1"/>
  <c r="G1541" i="1"/>
  <c r="G1218" i="1"/>
  <c r="G991" i="1"/>
  <c r="G1245" i="1"/>
  <c r="G1617" i="1"/>
  <c r="G1420" i="1"/>
  <c r="G1566" i="1"/>
  <c r="G1016" i="1"/>
  <c r="G1090" i="1"/>
  <c r="G1068" i="1"/>
  <c r="G926" i="1"/>
  <c r="G1237" i="1"/>
  <c r="G1386" i="1"/>
  <c r="G919" i="1"/>
  <c r="G1178" i="1"/>
  <c r="G1606" i="1"/>
  <c r="G1679" i="1"/>
  <c r="G1299" i="1"/>
  <c r="G1550" i="1"/>
  <c r="G1489" i="1"/>
  <c r="G1092" i="1"/>
  <c r="G977" i="1"/>
  <c r="G1071" i="1"/>
  <c r="G1216" i="1"/>
  <c r="G1041" i="1"/>
  <c r="G1302" i="1"/>
  <c r="G1488" i="1"/>
  <c r="G1638" i="1"/>
  <c r="G1205" i="1"/>
  <c r="G1346" i="1"/>
  <c r="G1416" i="1"/>
  <c r="G944" i="1"/>
  <c r="G996" i="1"/>
  <c r="G749" i="1"/>
  <c r="G750" i="1"/>
  <c r="G1020" i="1"/>
  <c r="G1512" i="1"/>
  <c r="G1095" i="1"/>
  <c r="G1111" i="1"/>
  <c r="G890" i="1"/>
  <c r="G1306" i="1"/>
  <c r="G883" i="1"/>
  <c r="G1664" i="1"/>
  <c r="G1560" i="1"/>
  <c r="G1502" i="1"/>
  <c r="G970" i="1"/>
  <c r="G1710" i="1"/>
  <c r="G1654" i="1"/>
  <c r="G764" i="1"/>
  <c r="G1625" i="1"/>
  <c r="G1395" i="1"/>
  <c r="G1720" i="1"/>
  <c r="G1149" i="1"/>
  <c r="G1732" i="1"/>
  <c r="G1733" i="1"/>
  <c r="G886" i="1"/>
  <c r="G1537" i="1"/>
  <c r="G753" i="1"/>
  <c r="G1128" i="1"/>
  <c r="G942" i="1"/>
  <c r="G781" i="1"/>
  <c r="G1382" i="1"/>
  <c r="G1089" i="1"/>
  <c r="G1255" i="1"/>
  <c r="G1258" i="1"/>
  <c r="G834" i="1"/>
  <c r="G955" i="1"/>
  <c r="G905" i="1"/>
  <c r="G773" i="1"/>
  <c r="G1772" i="1"/>
  <c r="G1451" i="1"/>
  <c r="G1100" i="1"/>
  <c r="G1547" i="1"/>
  <c r="G1287" i="1"/>
  <c r="G825" i="1"/>
  <c r="G1351" i="1"/>
  <c r="G989" i="1"/>
  <c r="G1477" i="1"/>
  <c r="G816" i="1"/>
  <c r="G899" i="1"/>
  <c r="G1252" i="1"/>
  <c r="G1253" i="1"/>
  <c r="G802" i="1"/>
  <c r="G1472" i="1"/>
  <c r="G1473" i="1"/>
  <c r="G1474" i="1"/>
  <c r="G875" i="1"/>
  <c r="G912" i="1"/>
  <c r="G933" i="1"/>
  <c r="G1196" i="1"/>
  <c r="G1425" i="1"/>
  <c r="G1535" i="1"/>
  <c r="G1500" i="1"/>
  <c r="G752" i="1"/>
  <c r="G1267" i="1"/>
  <c r="G832" i="1"/>
  <c r="G1226" i="1"/>
  <c r="G1681" i="1"/>
  <c r="G1665" i="1"/>
  <c r="G1415" i="1"/>
  <c r="G978" i="1"/>
  <c r="G1629" i="1"/>
  <c r="G798" i="1"/>
  <c r="G778" i="1"/>
  <c r="G1091" i="1"/>
  <c r="G1307" i="1"/>
  <c r="G1361" i="1"/>
  <c r="G1215" i="1"/>
  <c r="G1750" i="1"/>
  <c r="G1412" i="1"/>
  <c r="G1247" i="1"/>
  <c r="G1086" i="1"/>
  <c r="G1087" i="1"/>
  <c r="G1383" i="1"/>
  <c r="G958" i="1"/>
  <c r="G908" i="1"/>
  <c r="G1780" i="1"/>
  <c r="G929" i="1"/>
  <c r="G1036" i="1"/>
  <c r="G1191" i="1"/>
  <c r="G1505" i="1"/>
  <c r="G1463" i="1"/>
  <c r="G1726" i="1"/>
  <c r="G1562" i="1"/>
  <c r="G1735" i="1"/>
  <c r="G1193" i="1"/>
  <c r="G1618" i="1"/>
  <c r="G1725" i="1"/>
  <c r="G873" i="1"/>
  <c r="G1018" i="1"/>
  <c r="G1693" i="1"/>
  <c r="G925" i="1"/>
  <c r="G1110" i="1"/>
  <c r="G1657" i="1"/>
  <c r="G1476" i="1"/>
  <c r="G1208" i="1"/>
  <c r="G1064" i="1"/>
  <c r="G1700" i="1"/>
  <c r="G1715" i="1"/>
  <c r="G1212" i="1"/>
  <c r="G1240" i="1"/>
  <c r="G1490" i="1"/>
  <c r="G1491" i="1"/>
  <c r="G1295" i="1"/>
  <c r="G748" i="1"/>
  <c r="G1444" i="1"/>
  <c r="G1204" i="1"/>
  <c r="G1630" i="1"/>
  <c r="G1254" i="1"/>
  <c r="G1684" i="1"/>
  <c r="G1008" i="1"/>
  <c r="G964" i="1"/>
  <c r="G1014" i="1"/>
  <c r="G921" i="1"/>
  <c r="G1222" i="1"/>
  <c r="G1717" i="1"/>
  <c r="G1400" i="1"/>
  <c r="G1194" i="1"/>
  <c r="G1678" i="1"/>
  <c r="G1496" i="1"/>
  <c r="G1003" i="1"/>
  <c r="G913" i="1"/>
  <c r="G1179" i="1"/>
  <c r="G1117" i="1"/>
  <c r="G1160" i="1"/>
  <c r="G1576" i="1"/>
  <c r="G1739" i="1"/>
  <c r="G812" i="1"/>
  <c r="G951" i="1"/>
  <c r="G1570" i="1"/>
  <c r="G1249" i="1"/>
  <c r="G1399" i="1"/>
  <c r="G947" i="1"/>
  <c r="G1152" i="1"/>
  <c r="G1073" i="1"/>
  <c r="G1596" i="1"/>
  <c r="G1471" i="1"/>
  <c r="G1144" i="1"/>
  <c r="G892" i="1"/>
  <c r="G1055" i="1"/>
  <c r="G813" i="1"/>
  <c r="G911" i="1"/>
  <c r="G914" i="1"/>
  <c r="G1186" i="1"/>
  <c r="G1548" i="1"/>
  <c r="G1709" i="1"/>
  <c r="G742" i="1"/>
  <c r="G1308" i="1"/>
  <c r="G1184" i="1"/>
  <c r="G1126" i="1"/>
  <c r="G969" i="1"/>
  <c r="G865" i="1"/>
  <c r="G1045" i="1"/>
  <c r="G1334" i="1"/>
  <c r="G1061" i="1"/>
  <c r="G1141" i="1"/>
  <c r="G1142" i="1"/>
  <c r="G1244" i="1"/>
  <c r="G821" i="1"/>
  <c r="G1135" i="1"/>
  <c r="G1466" i="1"/>
  <c r="G934" i="1"/>
  <c r="G940" i="1"/>
  <c r="G1406" i="1"/>
  <c r="G1584" i="1"/>
  <c r="G1063" i="1"/>
  <c r="G1668" i="1"/>
  <c r="G1335" i="1"/>
  <c r="G1616" i="1"/>
  <c r="G1124" i="1"/>
  <c r="G1671" i="1"/>
  <c r="G1021" i="1"/>
  <c r="G1540" i="1"/>
  <c r="G1429" i="1"/>
  <c r="G1154" i="1"/>
  <c r="G981" i="1"/>
  <c r="G1392" i="1"/>
  <c r="G1157" i="1"/>
  <c r="G1206" i="1"/>
  <c r="G1507" i="1"/>
  <c r="G857" i="1"/>
  <c r="G1483" i="1"/>
  <c r="G893" i="1"/>
  <c r="G1046" i="1"/>
  <c r="G1599" i="1"/>
  <c r="G1734" i="1"/>
  <c r="G1007" i="1"/>
  <c r="G1752" i="1"/>
  <c r="G1578" i="1"/>
  <c r="G1579" i="1"/>
  <c r="G1533" i="1"/>
  <c r="G830" i="1"/>
  <c r="G1388" i="1"/>
  <c r="G1389" i="1"/>
  <c r="G1658" i="1"/>
  <c r="G1747" i="1"/>
  <c r="G1455" i="1"/>
  <c r="G1150" i="1"/>
  <c r="G1051" i="1"/>
  <c r="G1427" i="1"/>
  <c r="G1445" i="1"/>
  <c r="G1182" i="1"/>
  <c r="G1590" i="1"/>
  <c r="G1243" i="1"/>
  <c r="G803" i="1"/>
  <c r="G1495" i="1"/>
  <c r="G1663" i="1"/>
  <c r="G1712" i="1"/>
  <c r="G1767" i="1"/>
  <c r="G1768" i="1"/>
  <c r="G1327" i="1"/>
  <c r="G984" i="1"/>
  <c r="G1394" i="1"/>
  <c r="G1434" i="1"/>
  <c r="G1528" i="1"/>
  <c r="G1529" i="1"/>
  <c r="G1575" i="1"/>
  <c r="G932" i="1"/>
  <c r="G867" i="1"/>
  <c r="G1223" i="1"/>
  <c r="G826" i="1"/>
  <c r="G1783" i="1"/>
  <c r="G1480" i="1"/>
  <c r="G1067" i="1"/>
  <c r="G878" i="1"/>
  <c r="G879" i="1"/>
  <c r="G1283" i="1"/>
  <c r="G1053" i="1"/>
  <c r="G758" i="1"/>
  <c r="G759" i="1"/>
  <c r="G1432" i="1"/>
  <c r="G795" i="1"/>
  <c r="G1475" i="1"/>
  <c r="G1098" i="1"/>
  <c r="G1099" i="1"/>
  <c r="G998" i="1"/>
  <c r="G1103" i="1"/>
  <c r="G1029" i="1"/>
  <c r="G956" i="1"/>
  <c r="G1332" i="1"/>
  <c r="G800" i="1"/>
  <c r="G1546" i="1"/>
  <c r="G805" i="1"/>
  <c r="G806" i="1"/>
  <c r="G1376" i="1"/>
  <c r="G1494" i="1"/>
  <c r="G1779" i="1"/>
  <c r="G1372" i="1"/>
  <c r="G1765" i="1"/>
  <c r="G1766" i="1"/>
  <c r="G1165" i="1"/>
  <c r="G1459" i="1"/>
  <c r="G1273" i="1"/>
  <c r="G1519" i="1"/>
  <c r="G1101" i="1"/>
  <c r="G1556" i="1"/>
  <c r="G1719" i="1"/>
  <c r="G946" i="1"/>
  <c r="G1708" i="1"/>
  <c r="G1260" i="1"/>
  <c r="G1261" i="1"/>
  <c r="G1015" i="1"/>
  <c r="G843" i="1"/>
  <c r="G868" i="1"/>
  <c r="G1250" i="1"/>
  <c r="G999" i="1"/>
  <c r="G1775" i="1"/>
  <c r="G751" i="1"/>
  <c r="G1330" i="1"/>
  <c r="G941" i="1"/>
  <c r="G1070" i="1"/>
  <c r="G1031" i="1"/>
  <c r="G1423" i="1"/>
  <c r="G1741" i="1"/>
  <c r="G1621" i="1"/>
  <c r="G1231" i="1"/>
  <c r="G904" i="1"/>
  <c r="G1530" i="1"/>
  <c r="G1531" i="1"/>
  <c r="G1297" i="1"/>
  <c r="G1298" i="1"/>
  <c r="G894" i="1"/>
  <c r="G1377" i="1"/>
  <c r="G1450" i="1"/>
  <c r="G1325" i="1"/>
  <c r="G1280" i="1"/>
  <c r="G1401" i="1"/>
  <c r="G1705" i="1"/>
  <c r="G757" i="1"/>
  <c r="G856" i="1"/>
  <c r="G1422" i="1"/>
  <c r="G1367" i="1"/>
  <c r="G1757" i="1"/>
  <c r="G1565" i="1"/>
  <c r="G829" i="1"/>
  <c r="G872" i="1"/>
  <c r="G1610" i="1"/>
  <c r="G1301" i="1"/>
  <c r="G1631" i="1"/>
  <c r="G1234" i="1"/>
  <c r="G1699" i="1"/>
  <c r="G1563" i="1"/>
  <c r="G1263" i="1"/>
  <c r="G923" i="1"/>
  <c r="G1692" i="1"/>
  <c r="G1221" i="1"/>
  <c r="G1211" i="1"/>
  <c r="G1746" i="1"/>
  <c r="G1172" i="1"/>
  <c r="G1109" i="1"/>
  <c r="G1180" i="1"/>
  <c r="G880" i="1"/>
  <c r="G1608" i="1"/>
  <c r="G936" i="1"/>
  <c r="G1497" i="1"/>
  <c r="G1069" i="1"/>
  <c r="G1518" i="1"/>
  <c r="G1637" i="1"/>
  <c r="G1292" i="1"/>
  <c r="G858" i="1"/>
  <c r="G1104" i="1"/>
  <c r="G1121" i="1"/>
  <c r="G1431" i="1"/>
  <c r="G770" i="1"/>
  <c r="G1667" i="1"/>
  <c r="G784" i="1"/>
  <c r="G1197" i="1"/>
  <c r="G1344" i="1"/>
  <c r="G863" i="1"/>
  <c r="G1093" i="1"/>
  <c r="G1012" i="1"/>
  <c r="G1604" i="1"/>
  <c r="G1151" i="1"/>
  <c r="G1321" i="1"/>
  <c r="G1592" i="1"/>
  <c r="G1593" i="1"/>
  <c r="G1478" i="1"/>
  <c r="G1000" i="1"/>
  <c r="G1714" i="1"/>
  <c r="G1713" i="1"/>
  <c r="G1316" i="1"/>
  <c r="G1742" i="1"/>
  <c r="G1139" i="1"/>
  <c r="G852" i="1"/>
  <c r="G917" i="1"/>
  <c r="G1467" i="1"/>
  <c r="G1409" i="1"/>
  <c r="G1688" i="1"/>
  <c r="G1628" i="1"/>
  <c r="G1289" i="1"/>
  <c r="G1641" i="1"/>
  <c r="G1239" i="1"/>
  <c r="G1468" i="1"/>
  <c r="G1527" i="1"/>
  <c r="G1484" i="1"/>
  <c r="G1134" i="1"/>
  <c r="G885" i="1"/>
  <c r="G1539" i="1"/>
  <c r="G854" i="1"/>
  <c r="G855" i="1"/>
  <c r="G1024" i="1"/>
  <c r="G1707" i="1"/>
  <c r="G1701" i="1"/>
  <c r="G1114" i="1"/>
  <c r="G1115" i="1"/>
  <c r="G910" i="1"/>
  <c r="G1379" i="1"/>
  <c r="G1486" i="1"/>
  <c r="G1776" i="1"/>
  <c r="G775" i="1"/>
  <c r="G1611" i="1"/>
  <c r="G1456" i="1"/>
  <c r="G1163" i="1"/>
  <c r="G1643" i="1"/>
  <c r="G1632" i="1"/>
  <c r="G1760" i="1"/>
  <c r="G1227" i="1"/>
  <c r="G842" i="1"/>
  <c r="G864" i="1"/>
  <c r="G1159" i="1"/>
  <c r="G987" i="1"/>
  <c r="G1310" i="1"/>
  <c r="G1542" i="1"/>
  <c r="G1543" i="1"/>
  <c r="G1032" i="1"/>
  <c r="G1169" i="1"/>
  <c r="G1304" i="1"/>
  <c r="G939" i="1"/>
  <c r="G1077" i="1"/>
  <c r="G1088" i="1"/>
  <c r="G935" i="1"/>
  <c r="G1043" i="1"/>
  <c r="G1264" i="1"/>
  <c r="G973" i="1"/>
  <c r="G850" i="1"/>
  <c r="G1506" i="1"/>
  <c r="G1704" i="1"/>
  <c r="G844" i="1"/>
  <c r="G1581" i="1"/>
  <c r="G1417" i="1"/>
  <c r="G1060" i="1"/>
  <c r="G1723" i="1"/>
  <c r="G828" i="1"/>
  <c r="G1074" i="1"/>
  <c r="G1242" i="1"/>
  <c r="G1510" i="1"/>
  <c r="G1605" i="1"/>
  <c r="G1559" i="1"/>
  <c r="G1148" i="1"/>
  <c r="G1697" i="1"/>
  <c r="G836" i="1"/>
  <c r="G1600" i="1"/>
  <c r="G1269" i="1"/>
  <c r="G1449" i="1"/>
  <c r="G1781" i="1"/>
  <c r="G1407" i="1"/>
  <c r="G1784" i="1"/>
  <c r="G993" i="1"/>
  <c r="G924" i="1"/>
  <c r="G1048" i="1"/>
  <c r="G1479" i="1"/>
  <c r="G884" i="1"/>
  <c r="G1339" i="1"/>
  <c r="G1085" i="1"/>
  <c r="G1567" i="1"/>
  <c r="G841" i="1"/>
  <c r="G1609" i="1"/>
  <c r="G1058" i="1"/>
  <c r="G975" i="1"/>
  <c r="G1686" i="1"/>
  <c r="G1687" i="1"/>
  <c r="G1716" i="1"/>
  <c r="G1773" i="1"/>
  <c r="G1439" i="1"/>
  <c r="G1440" i="1"/>
  <c r="G835" i="1"/>
  <c r="G1410" i="1"/>
  <c r="G1072" i="1"/>
  <c r="G1116" i="1"/>
  <c r="G1698" i="1"/>
  <c r="G1138" i="1"/>
  <c r="G1354" i="1"/>
  <c r="G1666" i="1"/>
  <c r="G1002" i="1"/>
  <c r="G974" i="1"/>
  <c r="G804" i="1"/>
  <c r="G1613" i="1"/>
  <c r="G1305" i="1"/>
  <c r="G1696" i="1"/>
  <c r="G1052" i="1"/>
  <c r="G774" i="1"/>
  <c r="G976" i="1"/>
  <c r="G1549" i="1"/>
  <c r="G1426" i="1"/>
  <c r="G1363" i="1"/>
  <c r="G1387" i="1"/>
  <c r="G1166" i="1"/>
  <c r="G1097" i="1"/>
  <c r="G900" i="1"/>
  <c r="G1256" i="1"/>
  <c r="G1405" i="1"/>
  <c r="G1564" i="1"/>
  <c r="G817" i="1"/>
  <c r="G1375" i="1"/>
  <c r="G1385" i="1"/>
  <c r="G1670" i="1"/>
  <c r="G1458" i="1"/>
  <c r="G1229" i="1"/>
  <c r="G1731" i="1"/>
  <c r="G901" i="1"/>
  <c r="G1516" i="1"/>
  <c r="G822" i="1"/>
  <c r="G1042" i="1"/>
  <c r="G1614" i="1"/>
  <c r="G1192" i="1"/>
  <c r="G1764" i="1"/>
  <c r="G1033" i="1"/>
  <c r="G1314" i="1"/>
  <c r="G1181" i="1"/>
  <c r="G1352" i="1"/>
  <c r="G1721" i="1"/>
  <c r="G827" i="1"/>
  <c r="G1265" i="1"/>
  <c r="G1421" i="1"/>
  <c r="G1743" i="1"/>
  <c r="G1161" i="1"/>
  <c r="G1282" i="1"/>
  <c r="G790" i="1"/>
  <c r="G889" i="1"/>
  <c r="G1082" i="1"/>
  <c r="G1083" i="1"/>
  <c r="G1137" i="1"/>
  <c r="G1284" i="1"/>
  <c r="G1438" i="1"/>
  <c r="G1751" i="1"/>
  <c r="G1341" i="1"/>
  <c r="G1017" i="1"/>
  <c r="G1729" i="1"/>
  <c r="G768" i="1"/>
  <c r="G948" i="1"/>
  <c r="G1286" i="1"/>
  <c r="G1554" i="1"/>
  <c r="G1555" i="1"/>
  <c r="G746" i="1"/>
  <c r="G1035" i="1"/>
  <c r="G1038" i="1"/>
  <c r="G1508" i="1"/>
  <c r="G1580" i="1"/>
  <c r="G1607" i="1"/>
  <c r="G1005" i="1"/>
  <c r="G1366" i="1"/>
  <c r="G1322" i="1"/>
  <c r="G1683" i="1"/>
  <c r="G1176" i="1"/>
  <c r="G982" i="1"/>
  <c r="G916" i="1"/>
  <c r="G1040" i="1"/>
  <c r="G1353" i="1"/>
  <c r="G967" i="1"/>
  <c r="G1403" i="1"/>
  <c r="G1044" i="1"/>
  <c r="G1296" i="1"/>
  <c r="G1025" i="1"/>
  <c r="G1371" i="1"/>
  <c r="G1561" i="1"/>
  <c r="G994" i="1"/>
  <c r="G1513" i="1"/>
  <c r="G1569" i="1"/>
  <c r="G997" i="1"/>
  <c r="G1106" i="1"/>
  <c r="G869" i="1"/>
  <c r="G1424" i="1"/>
  <c r="G1174" i="1"/>
  <c r="G782" i="1"/>
  <c r="G903" i="1"/>
  <c r="G1127" i="1"/>
  <c r="G1158" i="1"/>
  <c r="G930" i="1"/>
  <c r="G810" i="1"/>
  <c r="G1203" i="1"/>
  <c r="G876" i="1"/>
  <c r="G877" i="1"/>
  <c r="G931" i="1"/>
  <c r="G1650" i="1"/>
  <c r="G791" i="1"/>
  <c r="G1153" i="1"/>
  <c r="G1054" i="1"/>
  <c r="G1418" i="1"/>
  <c r="G938" i="1"/>
  <c r="G1652" i="1"/>
  <c r="G1006" i="1"/>
  <c r="G794" i="1"/>
  <c r="G891" i="1"/>
  <c r="G824" i="1"/>
  <c r="G1266" i="1"/>
  <c r="G1645" i="1"/>
  <c r="G937" i="1"/>
  <c r="G1778" i="1"/>
  <c r="G793" i="1"/>
  <c r="G1200" i="1"/>
  <c r="G1674" i="1"/>
  <c r="G1545" i="1"/>
  <c r="G1140" i="1"/>
  <c r="G1481" i="1"/>
  <c r="G1028" i="1"/>
  <c r="G1761" i="1"/>
  <c r="G1639" i="1"/>
  <c r="G1365" i="1"/>
  <c r="G1122" i="1"/>
  <c r="G1167" i="1"/>
  <c r="G1342" i="1"/>
  <c r="G986" i="1"/>
  <c r="G1649" i="1"/>
  <c r="G906" i="1"/>
  <c r="G1228" i="1"/>
  <c r="G1146" i="1"/>
  <c r="G943" i="1"/>
  <c r="G1030" i="1"/>
  <c r="G1162" i="1"/>
  <c r="G1777" i="1"/>
  <c r="G1136" i="1"/>
  <c r="G1624" i="1"/>
  <c r="G1290" i="1"/>
  <c r="G1748" i="1"/>
  <c r="G1107" i="1"/>
  <c r="G1001" i="1"/>
  <c r="G769" i="1"/>
  <c r="G1259" i="1"/>
  <c r="G1453" i="1"/>
  <c r="G1573" i="1"/>
  <c r="G1441" i="1"/>
  <c r="G1132" i="1"/>
  <c r="G961" i="1"/>
  <c r="G918" i="1"/>
  <c r="G799" i="1"/>
  <c r="G1503" i="1"/>
  <c r="G1102" i="1"/>
  <c r="G1635" i="1"/>
  <c r="G871" i="1"/>
  <c r="G1323" i="1"/>
  <c r="G860" i="1"/>
  <c r="G1156" i="1"/>
  <c r="G1199" i="1"/>
  <c r="G968" i="1"/>
  <c r="G756" i="1"/>
  <c r="G796" i="1"/>
  <c r="G1217" i="1"/>
  <c r="G1143" i="1"/>
  <c r="G767" i="1"/>
  <c r="G1268" i="1"/>
  <c r="G743" i="1"/>
  <c r="G1544" i="1"/>
  <c r="G762" i="1"/>
  <c r="G807" i="1"/>
  <c r="G965" i="1"/>
  <c r="G1084" i="1"/>
  <c r="G1583" i="1"/>
  <c r="G1094" i="1"/>
  <c r="G1262" i="1"/>
  <c r="G1319" i="1"/>
  <c r="G1320" i="1"/>
  <c r="G1183" i="1"/>
  <c r="G744" i="1"/>
  <c r="G745" i="1"/>
  <c r="G1277" i="1"/>
  <c r="G874" i="1"/>
  <c r="G1357" i="1"/>
  <c r="G1120" i="1"/>
  <c r="G1551" i="1"/>
  <c r="G1642" i="1"/>
  <c r="G1112" i="1"/>
  <c r="G845" i="1"/>
  <c r="G1336" i="1"/>
  <c r="G1532" i="1"/>
  <c r="G1370" i="1"/>
  <c r="G1706" i="1"/>
  <c r="G1279" i="1"/>
  <c r="G833" i="1"/>
  <c r="G1413" i="1"/>
  <c r="G1108" i="1"/>
  <c r="G1487" i="1"/>
  <c r="G1770" i="1"/>
  <c r="G1771" i="1"/>
  <c r="G1198" i="1"/>
  <c r="G1313" i="1"/>
  <c r="G1274" i="1"/>
  <c r="G1517" i="1"/>
  <c r="G959" i="1"/>
  <c r="G760" i="1"/>
  <c r="G1656" i="1"/>
  <c r="G1763" i="1"/>
  <c r="G1744" i="1"/>
  <c r="G949" i="1"/>
  <c r="G1727" i="1"/>
  <c r="G741" i="1"/>
  <c r="G819" i="1"/>
  <c r="G1634" i="1"/>
  <c r="G1558" i="1"/>
  <c r="G1754" i="1"/>
  <c r="G861" i="1"/>
  <c r="G1238" i="1"/>
  <c r="G1189" i="1"/>
  <c r="G1326" i="1"/>
  <c r="G1384" i="1"/>
  <c r="G1646" i="1"/>
  <c r="G1753" i="1"/>
  <c r="G1749" i="1"/>
  <c r="G983" i="1"/>
  <c r="G797" i="1"/>
  <c r="G1010" i="1"/>
  <c r="G1011" i="1"/>
  <c r="G1470" i="1"/>
  <c r="G1232" i="1"/>
  <c r="G1233" i="1"/>
  <c r="G1482" i="1"/>
  <c r="G1442" i="1"/>
  <c r="G765" i="1"/>
  <c r="G979" i="1"/>
  <c r="G1636" i="1"/>
  <c r="G1640" i="1"/>
  <c r="G823" i="1"/>
  <c r="G814" i="1"/>
  <c r="G907" i="1"/>
  <c r="G1373" i="1"/>
  <c r="G747" i="1"/>
  <c r="G1653" i="1"/>
  <c r="G1359" i="1"/>
  <c r="G1360" i="1"/>
  <c r="G1391" i="1"/>
  <c r="G820" i="1"/>
  <c r="G1185" i="1"/>
  <c r="G1113" i="1"/>
  <c r="G839" i="1"/>
  <c r="G1358" i="1"/>
  <c r="G1378" i="1"/>
  <c r="G1447" i="1"/>
  <c r="G1577" i="1"/>
  <c r="G1724" i="1"/>
  <c r="G1469" i="1"/>
  <c r="G1177" i="1"/>
  <c r="G1694" i="1"/>
  <c r="G1695" i="1"/>
  <c r="G954" i="1"/>
  <c r="G988" i="1"/>
  <c r="G1509" i="1"/>
  <c r="G1728" i="1"/>
  <c r="G1586" i="1"/>
  <c r="G963" i="1"/>
  <c r="G1057" i="1"/>
  <c r="G780" i="1"/>
  <c r="G838" i="1"/>
  <c r="G1525" i="1"/>
  <c r="G898" i="1"/>
  <c r="G1435" i="1"/>
  <c r="G1119" i="1"/>
  <c r="G1644" i="1"/>
  <c r="G786" i="1"/>
  <c r="G1374" i="1"/>
  <c r="G909" i="1"/>
  <c r="G1187" i="1"/>
  <c r="G1659" i="1"/>
  <c r="G888" i="1"/>
  <c r="G1224" i="1"/>
  <c r="G1595" i="1"/>
  <c r="G915" i="1"/>
  <c r="G808" i="1"/>
  <c r="G1703" i="1"/>
  <c r="G1175" i="1"/>
  <c r="G1130" i="1"/>
  <c r="G1202" i="1"/>
  <c r="G1669" i="1"/>
  <c r="G771" i="1"/>
  <c r="G866" i="1"/>
  <c r="G1281" i="1"/>
  <c r="G840" i="1"/>
  <c r="G1066" i="1"/>
  <c r="G1275" i="1"/>
  <c r="G992" i="1"/>
  <c r="G950" i="1"/>
  <c r="G1291" i="1"/>
  <c r="G1214" i="1"/>
  <c r="G1219" i="1"/>
  <c r="G1220" i="1"/>
  <c r="G1430" i="1"/>
  <c r="G1345" i="1"/>
  <c r="G881" i="1"/>
  <c r="G882" i="1"/>
  <c r="G1368" i="1"/>
  <c r="G1626" i="1"/>
  <c r="G859" i="1"/>
  <c r="G1362" i="1"/>
  <c r="G1462" i="1"/>
  <c r="G990" i="1"/>
  <c r="G1762" i="1"/>
  <c r="G1601" i="1"/>
  <c r="G1568" i="1"/>
  <c r="G1756" i="1"/>
  <c r="G849" i="1"/>
  <c r="G1755" i="1"/>
  <c r="G1464" i="1"/>
  <c r="G1251" i="1"/>
  <c r="G1312" i="1"/>
  <c r="G1393" i="1"/>
  <c r="G1356" i="1"/>
  <c r="G1633" i="1"/>
  <c r="G1075" i="1"/>
  <c r="G1675" i="1"/>
  <c r="G1676" i="1"/>
  <c r="G1448" i="1"/>
  <c r="G1209" i="1"/>
  <c r="G1288" i="1"/>
  <c r="G787" i="1"/>
  <c r="G1155" i="1"/>
  <c r="G1514" i="1"/>
  <c r="G1515" i="1"/>
  <c r="G1145" i="1"/>
  <c r="G1782" i="1"/>
  <c r="G1380" i="1"/>
  <c r="G1027" i="1"/>
  <c r="G1499" i="1"/>
  <c r="G1201" i="1"/>
  <c r="G1524" i="1"/>
  <c r="G1602" i="1"/>
  <c r="G1123" i="1"/>
  <c r="G1350" i="1"/>
  <c r="G1340" i="1"/>
  <c r="G1241" i="1"/>
  <c r="G1210" i="1"/>
  <c r="G1019" i="1"/>
  <c r="G952" i="1"/>
  <c r="G1300" i="1"/>
  <c r="G1603" i="1"/>
  <c r="G1188" i="1"/>
  <c r="G1381" i="1"/>
  <c r="G1612" i="1"/>
  <c r="G1207" i="1"/>
  <c r="G1396" i="1"/>
  <c r="G960" i="1"/>
  <c r="G920" i="1"/>
  <c r="G1465" i="1"/>
  <c r="G1294" i="1"/>
  <c r="G1049" i="1"/>
  <c r="G1648" i="1"/>
  <c r="G809" i="1"/>
  <c r="G1736" i="1"/>
  <c r="G1587" i="1"/>
  <c r="G1079" i="1"/>
  <c r="G1062" i="1"/>
  <c r="G1047" i="1"/>
  <c r="G1248" i="1"/>
  <c r="G785" i="1"/>
  <c r="G1598" i="1"/>
  <c r="G1557" i="1"/>
  <c r="G1651" i="1"/>
  <c r="G1004" i="1"/>
  <c r="G801" i="1"/>
  <c r="G1498" i="1"/>
  <c r="G1740" i="1"/>
  <c r="G1521" i="1"/>
  <c r="G1597" i="1"/>
  <c r="G1582" i="1"/>
  <c r="G1443" i="1"/>
  <c r="G1520" i="1"/>
  <c r="G851" i="1"/>
  <c r="G1125" i="1"/>
  <c r="G1080" i="1"/>
  <c r="G1081" i="1"/>
  <c r="G1225" i="1"/>
  <c r="G1168" i="1"/>
  <c r="G1050" i="1"/>
  <c r="G1534" i="1"/>
  <c r="G1504" i="1"/>
  <c r="G862" i="1"/>
  <c r="G945" i="1"/>
  <c r="G1419" i="1"/>
  <c r="G1452" i="1"/>
  <c r="G1493" i="1"/>
  <c r="G1235" i="1"/>
  <c r="G1348" i="1"/>
  <c r="G1133" i="1"/>
  <c r="G1164" i="1"/>
  <c r="G1293" i="1"/>
  <c r="G1195" i="1"/>
  <c r="G1343" i="1"/>
  <c r="G897" i="1"/>
  <c r="G1355" i="1"/>
  <c r="G1257" i="1"/>
  <c r="G754" i="1"/>
  <c r="G755" i="1"/>
  <c r="G1096" i="1"/>
  <c r="G972" i="1"/>
  <c r="G1588" i="1"/>
  <c r="G766" i="1"/>
  <c r="G1398" i="1"/>
  <c r="G1285" i="1"/>
  <c r="G1147" i="1"/>
  <c r="G1331" i="1"/>
  <c r="G1620" i="1"/>
  <c r="G928" i="1"/>
  <c r="G1397" i="1"/>
  <c r="G1682" i="1"/>
  <c r="G1553" i="1"/>
  <c r="G1129" i="1"/>
  <c r="G1690" i="1"/>
  <c r="G1691" i="1"/>
  <c r="G837" i="1"/>
  <c r="G846" i="1"/>
  <c r="G1689" i="1"/>
  <c r="G985" i="1"/>
  <c r="G1271" i="1"/>
  <c r="G1536" i="1"/>
  <c r="G1411" i="1"/>
  <c r="G1436" i="1"/>
  <c r="G1523" i="1"/>
  <c r="G971" i="1"/>
  <c r="G1009" i="1"/>
  <c r="G1722" i="1"/>
  <c r="G922" i="1"/>
  <c r="G1446" i="1"/>
  <c r="G1428" i="1"/>
  <c r="G1333" i="1"/>
  <c r="G1622" i="1"/>
  <c r="G1623" i="1"/>
  <c r="G927" i="1"/>
  <c r="G1414" i="1"/>
  <c r="G818" i="1"/>
  <c r="G870" i="1"/>
  <c r="G1065" i="1"/>
  <c r="G1213" i="1"/>
  <c r="G1324" i="1"/>
  <c r="G1619" i="1"/>
  <c r="G1457" i="1"/>
  <c r="G1758" i="1"/>
  <c r="G831" i="1"/>
  <c r="G1173" i="1"/>
  <c r="G1759" i="1"/>
  <c r="G2171" i="1"/>
  <c r="G2174" i="1"/>
  <c r="G2188" i="1"/>
  <c r="G2140" i="1"/>
  <c r="G2162" i="1"/>
  <c r="G2155" i="1"/>
  <c r="G2161" i="1"/>
  <c r="G2150" i="1"/>
  <c r="G2189" i="1"/>
  <c r="G2144" i="1"/>
  <c r="G2166" i="1"/>
  <c r="G2164" i="1"/>
  <c r="G2175" i="1"/>
  <c r="G2181" i="1"/>
  <c r="G2169" i="1"/>
  <c r="G2195" i="1"/>
  <c r="G2196" i="1"/>
  <c r="G2143" i="1"/>
  <c r="G2193" i="1"/>
  <c r="G2157" i="1"/>
  <c r="G2179" i="1"/>
  <c r="G2194" i="1"/>
  <c r="G2178" i="1"/>
  <c r="G2163" i="1"/>
  <c r="G2173" i="1"/>
  <c r="G2148" i="1"/>
  <c r="G2160" i="1"/>
  <c r="G2156" i="1"/>
  <c r="G2190" i="1"/>
  <c r="G2187" i="1"/>
  <c r="G2146" i="1"/>
  <c r="G2177" i="1"/>
  <c r="G2176" i="1"/>
  <c r="G2170" i="1"/>
  <c r="G2142" i="1"/>
  <c r="G2147" i="1"/>
  <c r="G2152" i="1"/>
  <c r="G2149" i="1"/>
  <c r="G2182" i="1"/>
  <c r="G2141" i="1"/>
  <c r="G2191" i="1"/>
  <c r="G2153" i="1"/>
  <c r="G2184" i="1"/>
  <c r="G2168" i="1"/>
  <c r="G2139" i="1"/>
  <c r="G2165" i="1"/>
  <c r="G2151" i="1"/>
  <c r="G2167" i="1"/>
  <c r="G2158" i="1"/>
  <c r="G2154" i="1"/>
  <c r="G2159" i="1"/>
  <c r="G2183" i="1"/>
  <c r="G2185" i="1"/>
  <c r="G2172" i="1"/>
  <c r="G2180" i="1"/>
  <c r="G2186" i="1"/>
  <c r="G2145" i="1"/>
  <c r="G2192" i="1"/>
  <c r="G3570" i="1"/>
  <c r="G3559" i="1"/>
  <c r="G3564" i="1"/>
  <c r="G3583" i="1"/>
  <c r="G3541" i="1"/>
  <c r="G3553" i="1"/>
  <c r="G3546" i="1"/>
  <c r="G3554" i="1"/>
  <c r="G3586" i="1"/>
  <c r="G3565" i="1"/>
  <c r="G3566" i="1"/>
  <c r="G3581" i="1"/>
  <c r="G3575" i="1"/>
  <c r="G3560" i="1"/>
  <c r="G3524" i="1"/>
  <c r="G3533" i="1"/>
  <c r="G3534" i="1"/>
  <c r="G3562" i="1"/>
  <c r="G3542" i="1"/>
  <c r="G3557" i="1"/>
  <c r="G3563" i="1"/>
  <c r="G3537" i="1"/>
  <c r="G3531" i="1"/>
  <c r="G3558" i="1"/>
  <c r="G3526" i="1"/>
  <c r="G3527" i="1"/>
  <c r="G3561" i="1"/>
  <c r="G3580" i="1"/>
  <c r="G3567" i="1"/>
  <c r="G3588" i="1"/>
  <c r="G3538" i="1"/>
  <c r="G3523" i="1"/>
  <c r="G3584" i="1"/>
  <c r="G3522" i="1"/>
  <c r="G3551" i="1"/>
  <c r="G3569" i="1"/>
  <c r="G3530" i="1"/>
  <c r="G3547" i="1"/>
  <c r="G3544" i="1"/>
  <c r="G3528" i="1"/>
  <c r="G3529" i="1"/>
  <c r="G3536" i="1"/>
  <c r="G3552" i="1"/>
  <c r="G3585" i="1"/>
  <c r="G3543" i="1"/>
  <c r="G3549" i="1"/>
  <c r="G3574" i="1"/>
  <c r="G3577" i="1"/>
  <c r="G3578" i="1"/>
  <c r="G3587" i="1"/>
  <c r="G3532" i="1"/>
  <c r="G3535" i="1"/>
  <c r="G3579" i="1"/>
  <c r="G3540" i="1"/>
  <c r="G3582" i="1"/>
  <c r="G3548" i="1"/>
  <c r="G3576" i="1"/>
  <c r="G3555" i="1"/>
  <c r="G3571" i="1"/>
  <c r="G3539" i="1"/>
  <c r="G3550" i="1"/>
  <c r="G3568" i="1"/>
  <c r="G3525" i="1"/>
  <c r="G3572" i="1"/>
  <c r="G3545" i="1"/>
  <c r="G3589" i="1"/>
  <c r="G3590" i="1"/>
  <c r="G3556" i="1"/>
  <c r="G3573" i="1"/>
  <c r="G3486" i="1"/>
  <c r="G3492" i="1"/>
  <c r="G3450" i="1"/>
  <c r="G3366" i="1"/>
  <c r="G3296" i="1"/>
  <c r="G3247" i="1"/>
  <c r="G3498" i="1"/>
  <c r="G3499" i="1"/>
  <c r="G3405" i="1"/>
  <c r="G3374" i="1"/>
  <c r="G3353" i="1"/>
  <c r="G3468" i="1"/>
  <c r="G3493" i="1"/>
  <c r="G3469" i="1"/>
  <c r="G3380" i="1"/>
  <c r="G3520" i="1"/>
  <c r="G3384" i="1"/>
  <c r="G3324" i="1"/>
  <c r="G3335" i="1"/>
  <c r="G3438" i="1"/>
  <c r="G3391" i="1"/>
  <c r="G3317" i="1"/>
  <c r="G3400" i="1"/>
  <c r="G3454" i="1"/>
  <c r="G3390" i="1"/>
  <c r="G3351" i="1"/>
  <c r="G3507" i="1"/>
  <c r="G3491" i="1"/>
  <c r="G3378" i="1"/>
  <c r="G3245" i="1"/>
  <c r="G3345" i="1"/>
  <c r="G3381" i="1"/>
  <c r="G3305" i="1"/>
  <c r="G3446" i="1"/>
  <c r="G3401" i="1"/>
  <c r="G3430" i="1"/>
  <c r="G3452" i="1"/>
  <c r="G3354" i="1"/>
  <c r="G3442" i="1"/>
  <c r="G3246" i="1"/>
  <c r="G3423" i="1"/>
  <c r="G3519" i="1"/>
  <c r="G3399" i="1"/>
  <c r="G3369" i="1"/>
  <c r="G3323" i="1"/>
  <c r="G3463" i="1"/>
  <c r="G3299" i="1"/>
  <c r="G3297" i="1"/>
  <c r="G3342" i="1"/>
  <c r="G3510" i="1"/>
  <c r="G3419" i="1"/>
  <c r="G3267" i="1"/>
  <c r="G3249" i="1"/>
  <c r="G3318" i="1"/>
  <c r="G3451" i="1"/>
  <c r="G3509" i="1"/>
  <c r="G3314" i="1"/>
  <c r="G3376" i="1"/>
  <c r="G3327" i="1"/>
  <c r="G3311" i="1"/>
  <c r="G3458" i="1"/>
  <c r="G3483" i="1"/>
  <c r="G3385" i="1"/>
  <c r="G3386" i="1"/>
  <c r="G3402" i="1"/>
  <c r="G3274" i="1"/>
  <c r="G3275" i="1"/>
  <c r="G3364" i="1"/>
  <c r="G3521" i="1"/>
  <c r="G3388" i="1"/>
  <c r="G3379" i="1"/>
  <c r="G3288" i="1"/>
  <c r="G3301" i="1"/>
  <c r="G3418" i="1"/>
  <c r="G3260" i="1"/>
  <c r="G3435" i="1"/>
  <c r="G3406" i="1"/>
  <c r="G3329" i="1"/>
  <c r="G3420" i="1"/>
  <c r="G3382" i="1"/>
  <c r="G3465" i="1"/>
  <c r="G3257" i="1"/>
  <c r="G3496" i="1"/>
  <c r="G3497" i="1"/>
  <c r="G3368" i="1"/>
  <c r="G3268" i="1"/>
  <c r="G3470" i="1"/>
  <c r="G3280" i="1"/>
  <c r="G3244" i="1"/>
  <c r="G3503" i="1"/>
  <c r="G3504" i="1"/>
  <c r="G3373" i="1"/>
  <c r="G3255" i="1"/>
  <c r="G3393" i="1"/>
  <c r="G3331" i="1"/>
  <c r="G3377" i="1"/>
  <c r="G3355" i="1"/>
  <c r="G3473" i="1"/>
  <c r="G3325" i="1"/>
  <c r="G3256" i="1"/>
  <c r="G3352" i="1"/>
  <c r="G3464" i="1"/>
  <c r="G3455" i="1"/>
  <c r="G3303" i="1"/>
  <c r="G3304" i="1"/>
  <c r="G3456" i="1"/>
  <c r="G3333" i="1"/>
  <c r="G3308" i="1"/>
  <c r="G3389" i="1"/>
  <c r="G3472" i="1"/>
  <c r="G3447" i="1"/>
  <c r="G3306" i="1"/>
  <c r="G3466" i="1"/>
  <c r="G3284" i="1"/>
  <c r="G3489" i="1"/>
  <c r="G3404" i="1"/>
  <c r="G3488" i="1"/>
  <c r="G3347" i="1"/>
  <c r="G3461" i="1"/>
  <c r="G3444" i="1"/>
  <c r="G3416" i="1"/>
  <c r="G3277" i="1"/>
  <c r="G3350" i="1"/>
  <c r="G3337" i="1"/>
  <c r="G3338" i="1"/>
  <c r="G3348" i="1"/>
  <c r="G3505" i="1"/>
  <c r="G3367" i="1"/>
  <c r="G3309" i="1"/>
  <c r="G3449" i="1"/>
  <c r="G3441" i="1"/>
  <c r="G3265" i="1"/>
  <c r="G3436" i="1"/>
  <c r="G3478" i="1"/>
  <c r="G3316" i="1"/>
  <c r="G3285" i="1"/>
  <c r="G3326" i="1"/>
  <c r="G3495" i="1"/>
  <c r="G3276" i="1"/>
  <c r="G3475" i="1"/>
  <c r="G3395" i="1"/>
  <c r="G3287" i="1"/>
  <c r="G3292" i="1"/>
  <c r="G3356" i="1"/>
  <c r="G3500" i="1"/>
  <c r="G3334" i="1"/>
  <c r="G3440" i="1"/>
  <c r="G3413" i="1"/>
  <c r="G3371" i="1"/>
  <c r="G3283" i="1"/>
  <c r="G3437" i="1"/>
  <c r="G3433" i="1"/>
  <c r="G3453" i="1"/>
  <c r="G3443" i="1"/>
  <c r="G3434" i="1"/>
  <c r="G3484" i="1"/>
  <c r="G3372" i="1"/>
  <c r="G3359" i="1"/>
  <c r="G3264" i="1"/>
  <c r="G3517" i="1"/>
  <c r="G3279" i="1"/>
  <c r="G3258" i="1"/>
  <c r="G3341" i="1"/>
  <c r="G3398" i="1"/>
  <c r="G3248" i="1"/>
  <c r="G3460" i="1"/>
  <c r="G3365" i="1"/>
  <c r="G3322" i="1"/>
  <c r="G3262" i="1"/>
  <c r="G3474" i="1"/>
  <c r="G3328" i="1"/>
  <c r="G3349" i="1"/>
  <c r="G3298" i="1"/>
  <c r="G3293" i="1"/>
  <c r="G3394" i="1"/>
  <c r="G3432" i="1"/>
  <c r="G3361" i="1"/>
  <c r="G3362" i="1"/>
  <c r="G3363" i="1"/>
  <c r="G3516" i="1"/>
  <c r="G3479" i="1"/>
  <c r="G3487" i="1"/>
  <c r="G3403" i="1"/>
  <c r="G3429" i="1"/>
  <c r="G3319" i="1"/>
  <c r="G3273" i="1"/>
  <c r="G3253" i="1"/>
  <c r="G3254" i="1"/>
  <c r="G3480" i="1"/>
  <c r="G3477" i="1"/>
  <c r="G3397" i="1"/>
  <c r="G3427" i="1"/>
  <c r="G3421" i="1"/>
  <c r="G3286" i="1"/>
  <c r="G3485" i="1"/>
  <c r="G3269" i="1"/>
  <c r="G3428" i="1"/>
  <c r="G3346" i="1"/>
  <c r="G3512" i="1"/>
  <c r="G3422" i="1"/>
  <c r="G3448" i="1"/>
  <c r="G3506" i="1"/>
  <c r="G3336" i="1"/>
  <c r="G3270" i="1"/>
  <c r="G3294" i="1"/>
  <c r="G3295" i="1"/>
  <c r="G3278" i="1"/>
  <c r="G3307" i="1"/>
  <c r="G3339" i="1"/>
  <c r="G3471" i="1"/>
  <c r="G3370" i="1"/>
  <c r="G3459" i="1"/>
  <c r="G3482" i="1"/>
  <c r="G3281" i="1"/>
  <c r="G3383" i="1"/>
  <c r="G3445" i="1"/>
  <c r="G3414" i="1"/>
  <c r="G3412" i="1"/>
  <c r="G3417" i="1"/>
  <c r="G3514" i="1"/>
  <c r="G3415" i="1"/>
  <c r="G3518" i="1"/>
  <c r="G3357" i="1"/>
  <c r="G3467" i="1"/>
  <c r="G3439" i="1"/>
  <c r="G3290" i="1"/>
  <c r="G3240" i="1"/>
  <c r="G3243" i="1"/>
  <c r="G3282" i="1"/>
  <c r="G3494" i="1"/>
  <c r="G3320" i="1"/>
  <c r="G3490" i="1"/>
  <c r="G3481" i="1"/>
  <c r="G3271" i="1"/>
  <c r="G3407" i="1"/>
  <c r="G3408" i="1"/>
  <c r="G3409" i="1"/>
  <c r="G3375" i="1"/>
  <c r="G3476" i="1"/>
  <c r="G3330" i="1"/>
  <c r="G3360" i="1"/>
  <c r="G3508" i="1"/>
  <c r="G3251" i="1"/>
  <c r="G3310" i="1"/>
  <c r="G3340" i="1"/>
  <c r="G3515" i="1"/>
  <c r="G3387" i="1"/>
  <c r="G3424" i="1"/>
  <c r="G3261" i="1"/>
  <c r="G3425" i="1"/>
  <c r="G3431" i="1"/>
  <c r="G3250" i="1"/>
  <c r="G3358" i="1"/>
  <c r="G3302" i="1"/>
  <c r="G3315" i="1"/>
  <c r="G3300" i="1"/>
  <c r="G3272" i="1"/>
  <c r="G3332" i="1"/>
  <c r="G3312" i="1"/>
  <c r="G3343" i="1"/>
  <c r="G3344" i="1"/>
  <c r="G3242" i="1"/>
  <c r="G3263" i="1"/>
  <c r="G3392" i="1"/>
  <c r="G3462" i="1"/>
  <c r="G3241" i="1"/>
  <c r="G3411" i="1"/>
  <c r="G3289" i="1"/>
  <c r="G3259" i="1"/>
  <c r="G3291" i="1"/>
  <c r="G3252" i="1"/>
  <c r="G3266" i="1"/>
  <c r="G3313" i="1"/>
  <c r="G3501" i="1"/>
  <c r="G3502" i="1"/>
  <c r="G3396" i="1"/>
  <c r="G3457" i="1"/>
  <c r="G3410" i="1"/>
  <c r="G3511" i="1"/>
  <c r="G3513" i="1"/>
  <c r="G3426" i="1"/>
  <c r="G3321" i="1"/>
  <c r="G3158" i="1"/>
  <c r="G3229" i="1"/>
  <c r="G3154" i="1"/>
  <c r="G3217" i="1"/>
  <c r="G3047" i="1"/>
  <c r="G3127" i="1"/>
  <c r="G3087" i="1"/>
  <c r="G3053" i="1"/>
  <c r="G3085" i="1"/>
  <c r="G3048" i="1"/>
  <c r="G3201" i="1"/>
  <c r="G3139" i="1"/>
  <c r="G3205" i="1"/>
  <c r="G3123" i="1"/>
  <c r="G3148" i="1"/>
  <c r="G3070" i="1"/>
  <c r="G3061" i="1"/>
  <c r="G3236" i="1"/>
  <c r="G3202" i="1"/>
  <c r="G3066" i="1"/>
  <c r="G3077" i="1"/>
  <c r="G3078" i="1"/>
  <c r="G3131" i="1"/>
  <c r="G3145" i="1"/>
  <c r="G3164" i="1"/>
  <c r="G3100" i="1"/>
  <c r="G3121" i="1"/>
  <c r="G3203" i="1"/>
  <c r="G3065" i="1"/>
  <c r="G3128" i="1"/>
  <c r="G3227" i="1"/>
  <c r="G3099" i="1"/>
  <c r="G3149" i="1"/>
  <c r="G3168" i="1"/>
  <c r="G3088" i="1"/>
  <c r="G3159" i="1"/>
  <c r="G3075" i="1"/>
  <c r="G3093" i="1"/>
  <c r="G3103" i="1"/>
  <c r="G3138" i="1"/>
  <c r="G3204" i="1"/>
  <c r="G3186" i="1"/>
  <c r="G3180" i="1"/>
  <c r="G3072" i="1"/>
  <c r="G3231" i="1"/>
  <c r="G3114" i="1"/>
  <c r="G3232" i="1"/>
  <c r="G3062" i="1"/>
  <c r="G3109" i="1"/>
  <c r="G3118" i="1"/>
  <c r="G3222" i="1"/>
  <c r="G3209" i="1"/>
  <c r="G3225" i="1"/>
  <c r="G3178" i="1"/>
  <c r="G3060" i="1"/>
  <c r="G3084" i="1"/>
  <c r="G3239" i="1"/>
  <c r="G3076" i="1"/>
  <c r="G3119" i="1"/>
  <c r="G3144" i="1"/>
  <c r="G3218" i="1"/>
  <c r="G3219" i="1"/>
  <c r="G3210" i="1"/>
  <c r="G3176" i="1"/>
  <c r="G3189" i="1"/>
  <c r="G3155" i="1"/>
  <c r="G3197" i="1"/>
  <c r="G3172" i="1"/>
  <c r="G3230" i="1"/>
  <c r="G3156" i="1"/>
  <c r="G3195" i="1"/>
  <c r="G3196" i="1"/>
  <c r="G3167" i="1"/>
  <c r="G3096" i="1"/>
  <c r="G3191" i="1"/>
  <c r="G3092" i="1"/>
  <c r="G3200" i="1"/>
  <c r="G3234" i="1"/>
  <c r="G3192" i="1"/>
  <c r="G3091" i="1"/>
  <c r="G3214" i="1"/>
  <c r="G3104" i="1"/>
  <c r="G3146" i="1"/>
  <c r="G3174" i="1"/>
  <c r="G3115" i="1"/>
  <c r="G3223" i="1"/>
  <c r="G3074" i="1"/>
  <c r="G3215" i="1"/>
  <c r="G3130" i="1"/>
  <c r="G3193" i="1"/>
  <c r="G3069" i="1"/>
  <c r="G3135" i="1"/>
  <c r="G3226" i="1"/>
  <c r="G3187" i="1"/>
  <c r="G3132" i="1"/>
  <c r="G3068" i="1"/>
  <c r="G3182" i="1"/>
  <c r="G3147" i="1"/>
  <c r="G3120" i="1"/>
  <c r="G3108" i="1"/>
  <c r="G3140" i="1"/>
  <c r="G3112" i="1"/>
  <c r="G3081" i="1"/>
  <c r="G3185" i="1"/>
  <c r="G3171" i="1"/>
  <c r="G3134" i="1"/>
  <c r="G3173" i="1"/>
  <c r="G3052" i="1"/>
  <c r="G3064" i="1"/>
  <c r="G3110" i="1"/>
  <c r="G3181" i="1"/>
  <c r="G3143" i="1"/>
  <c r="G3213" i="1"/>
  <c r="G3067" i="1"/>
  <c r="G3116" i="1"/>
  <c r="G3233" i="1"/>
  <c r="G3082" i="1"/>
  <c r="G3198" i="1"/>
  <c r="G3199" i="1"/>
  <c r="G3228" i="1"/>
  <c r="G3107" i="1"/>
  <c r="G3207" i="1"/>
  <c r="G3170" i="1"/>
  <c r="G3106" i="1"/>
  <c r="G3044" i="1"/>
  <c r="G3050" i="1"/>
  <c r="G3221" i="1"/>
  <c r="G3169" i="1"/>
  <c r="G3188" i="1"/>
  <c r="G3224" i="1"/>
  <c r="G3105" i="1"/>
  <c r="G3208" i="1"/>
  <c r="G3235" i="1"/>
  <c r="G3079" i="1"/>
  <c r="G3049" i="1"/>
  <c r="G3111" i="1"/>
  <c r="G3184" i="1"/>
  <c r="G3238" i="1"/>
  <c r="G3163" i="1"/>
  <c r="G3211" i="1"/>
  <c r="G3051" i="1"/>
  <c r="G3117" i="1"/>
  <c r="G3086" i="1"/>
  <c r="G3136" i="1"/>
  <c r="G3153" i="1"/>
  <c r="G3056" i="1"/>
  <c r="G3090" i="1"/>
  <c r="G3216" i="1"/>
  <c r="G3160" i="1"/>
  <c r="G3094" i="1"/>
  <c r="G3177" i="1"/>
  <c r="G3190" i="1"/>
  <c r="G3046" i="1"/>
  <c r="G3073" i="1"/>
  <c r="G3097" i="1"/>
  <c r="G3162" i="1"/>
  <c r="G3179" i="1"/>
  <c r="G3045" i="1"/>
  <c r="G3150" i="1"/>
  <c r="G3071" i="1"/>
  <c r="G3124" i="1"/>
  <c r="G3089" i="1"/>
  <c r="G3083" i="1"/>
  <c r="G3183" i="1"/>
  <c r="G3142" i="1"/>
  <c r="G3206" i="1"/>
  <c r="G3175" i="1"/>
  <c r="G3126" i="1"/>
  <c r="G3151" i="1"/>
  <c r="G3161" i="1"/>
  <c r="G3194" i="1"/>
  <c r="G3063" i="1"/>
  <c r="G3113" i="1"/>
  <c r="G3095" i="1"/>
  <c r="G3129" i="1"/>
  <c r="G3237" i="1"/>
  <c r="G3125" i="1"/>
  <c r="G3141" i="1"/>
  <c r="G3166" i="1"/>
  <c r="G3137" i="1"/>
  <c r="G3212" i="1"/>
  <c r="G3054" i="1"/>
  <c r="G3055" i="1"/>
  <c r="G3122" i="1"/>
  <c r="G3057" i="1"/>
  <c r="G3058" i="1"/>
  <c r="G3059" i="1"/>
  <c r="G3098" i="1"/>
  <c r="G3080" i="1"/>
  <c r="G3157" i="1"/>
  <c r="G3165" i="1"/>
  <c r="G3220" i="1"/>
  <c r="G3101" i="1"/>
  <c r="G3152" i="1"/>
  <c r="G3102" i="1"/>
  <c r="G3133" i="1"/>
  <c r="J1990" i="1"/>
  <c r="J1862" i="1"/>
  <c r="J1913" i="1"/>
  <c r="J1914" i="1"/>
  <c r="J2129" i="1"/>
  <c r="J2120" i="1"/>
  <c r="J1798" i="1"/>
  <c r="J1909" i="1"/>
  <c r="J2060" i="1"/>
  <c r="J1866" i="1"/>
  <c r="J1985" i="1"/>
  <c r="J1949" i="1"/>
  <c r="J1962" i="1"/>
  <c r="J2038" i="1"/>
  <c r="J1994" i="1"/>
  <c r="J1831" i="1"/>
  <c r="J2103" i="1"/>
  <c r="J1819" i="1"/>
  <c r="J1820" i="1"/>
  <c r="J2096" i="1"/>
  <c r="J2108" i="1"/>
  <c r="J1829" i="1"/>
  <c r="J1882" i="1"/>
  <c r="J1897" i="1"/>
  <c r="J1832" i="1"/>
  <c r="J1880" i="1"/>
  <c r="J2098" i="1"/>
  <c r="J2005" i="1"/>
  <c r="J2072" i="1"/>
  <c r="J1854" i="1"/>
  <c r="J1855" i="1"/>
  <c r="J1890" i="1"/>
  <c r="J1891" i="1"/>
  <c r="J2125" i="1"/>
  <c r="J1797" i="1"/>
  <c r="J1825" i="1"/>
  <c r="J1898" i="1"/>
  <c r="J2012" i="1"/>
  <c r="J2099" i="1"/>
  <c r="J1950" i="1"/>
  <c r="J1978" i="1"/>
  <c r="J1800" i="1"/>
  <c r="J2104" i="1"/>
  <c r="J1993" i="1"/>
  <c r="J2030" i="1"/>
  <c r="J1902" i="1"/>
  <c r="J2136" i="1"/>
  <c r="J1809" i="1"/>
  <c r="J2130" i="1"/>
  <c r="J1786" i="1"/>
  <c r="J1802" i="1"/>
  <c r="J1954" i="1"/>
  <c r="J2021" i="1"/>
  <c r="J1980" i="1"/>
  <c r="J1899" i="1"/>
  <c r="J1904" i="1"/>
  <c r="J2084" i="1"/>
  <c r="J2134" i="1"/>
  <c r="J1830" i="1"/>
  <c r="J2088" i="1"/>
  <c r="J1860" i="1"/>
  <c r="J2132" i="1"/>
  <c r="J1842" i="1"/>
  <c r="J2074" i="1"/>
  <c r="J1987" i="1"/>
  <c r="J1961" i="1"/>
  <c r="J1971" i="1"/>
  <c r="J1903" i="1"/>
  <c r="J1906" i="1"/>
  <c r="J2011" i="1"/>
  <c r="J2107" i="1"/>
  <c r="J2070" i="1"/>
  <c r="J1794" i="1"/>
  <c r="J2022" i="1"/>
  <c r="J1942" i="1"/>
  <c r="J1883" i="1"/>
  <c r="J1929" i="1"/>
  <c r="J1937" i="1"/>
  <c r="J2047" i="1"/>
  <c r="J1885" i="1"/>
  <c r="J2086" i="1"/>
  <c r="J2138" i="1"/>
  <c r="J1970" i="1"/>
  <c r="J2002" i="1"/>
  <c r="J2110" i="1"/>
  <c r="J2106" i="1"/>
  <c r="J2083" i="1"/>
  <c r="J1976" i="1"/>
  <c r="J2105" i="1"/>
  <c r="J2043" i="1"/>
  <c r="J2087" i="1"/>
  <c r="J2032" i="1"/>
  <c r="J2027" i="1"/>
  <c r="J2056" i="1"/>
  <c r="J1873" i="1"/>
  <c r="J1916" i="1"/>
  <c r="J1858" i="1"/>
  <c r="J1879" i="1"/>
  <c r="J2089" i="1"/>
  <c r="J1955" i="1"/>
  <c r="J1905" i="1"/>
  <c r="J1915" i="1"/>
  <c r="J2045" i="1"/>
  <c r="J2033" i="1"/>
  <c r="J2122" i="1"/>
  <c r="J1960" i="1"/>
  <c r="J2080" i="1"/>
  <c r="J1836" i="1"/>
  <c r="J1835" i="1"/>
  <c r="J1930" i="1"/>
  <c r="J1859" i="1"/>
  <c r="J1867" i="1"/>
  <c r="J1895" i="1"/>
  <c r="J1957" i="1"/>
  <c r="J1865" i="1"/>
  <c r="J2082" i="1"/>
  <c r="J2048" i="1"/>
  <c r="J1910" i="1"/>
  <c r="J1911" i="1"/>
  <c r="J1886" i="1"/>
  <c r="J2009" i="1"/>
  <c r="J1799" i="1"/>
  <c r="J1871" i="1"/>
  <c r="J1789" i="1"/>
  <c r="J2000" i="1"/>
  <c r="J1958" i="1"/>
  <c r="J1923" i="1"/>
  <c r="J2003" i="1"/>
  <c r="J2004" i="1"/>
  <c r="J2097" i="1"/>
  <c r="J1815" i="1"/>
  <c r="J1965" i="1"/>
  <c r="J2055" i="1"/>
  <c r="J1974" i="1"/>
  <c r="J2131" i="1"/>
  <c r="J2008" i="1"/>
  <c r="J2066" i="1"/>
  <c r="J2067" i="1"/>
  <c r="J1828" i="1"/>
  <c r="J1912" i="1"/>
  <c r="J1869" i="1"/>
  <c r="J2034" i="1"/>
  <c r="J1843" i="1"/>
  <c r="J1918" i="1"/>
  <c r="J1857" i="1"/>
  <c r="J2010" i="1"/>
  <c r="J1805" i="1"/>
  <c r="J2115" i="1"/>
  <c r="J1863" i="1"/>
  <c r="J1900" i="1"/>
  <c r="J2053" i="1"/>
  <c r="J1968" i="1"/>
  <c r="J1969" i="1"/>
  <c r="J1845" i="1"/>
  <c r="J1925" i="1"/>
  <c r="J1921" i="1"/>
  <c r="J2118" i="1"/>
  <c r="J2062" i="1"/>
  <c r="J1853" i="1"/>
  <c r="J2133" i="1"/>
  <c r="J2001" i="1"/>
  <c r="J2018" i="1"/>
  <c r="J2095" i="1"/>
  <c r="J2102" i="1"/>
  <c r="J2063" i="1"/>
  <c r="J1992" i="1"/>
  <c r="J2039" i="1"/>
  <c r="J2100" i="1"/>
  <c r="J2017" i="1"/>
  <c r="J2093" i="1"/>
  <c r="J1788" i="1"/>
  <c r="J1999" i="1"/>
  <c r="J2092" i="1"/>
  <c r="J1953" i="1"/>
  <c r="J1928" i="1"/>
  <c r="J1936" i="1"/>
  <c r="J2013" i="1"/>
  <c r="J2059" i="1"/>
  <c r="J1966" i="1"/>
  <c r="J2023" i="1"/>
  <c r="J2044" i="1"/>
  <c r="J1901" i="1"/>
  <c r="J1821" i="1"/>
  <c r="J1964" i="1"/>
  <c r="J1972" i="1"/>
  <c r="J1851" i="1"/>
  <c r="J1814" i="1"/>
  <c r="J1838" i="1"/>
  <c r="J1839" i="1"/>
  <c r="J2064" i="1"/>
  <c r="J2124" i="1"/>
  <c r="J1967" i="1"/>
  <c r="J1787" i="1"/>
  <c r="J1939" i="1"/>
  <c r="J2058" i="1"/>
  <c r="J1870" i="1"/>
  <c r="J2101" i="1"/>
  <c r="J2065" i="1"/>
  <c r="J2085" i="1"/>
  <c r="J1932" i="1"/>
  <c r="J1981" i="1"/>
  <c r="J1933" i="1"/>
  <c r="J1796" i="1"/>
  <c r="J1806" i="1"/>
  <c r="J1878" i="1"/>
  <c r="J1837" i="1"/>
  <c r="J1907" i="1"/>
  <c r="J1986" i="1"/>
  <c r="J1847" i="1"/>
  <c r="J1808" i="1"/>
  <c r="J2090" i="1"/>
  <c r="J1982" i="1"/>
  <c r="J2075" i="1"/>
  <c r="J1963" i="1"/>
  <c r="J1940" i="1"/>
  <c r="J2028" i="1"/>
  <c r="J1877" i="1"/>
  <c r="J1822" i="1"/>
  <c r="J2121" i="1"/>
  <c r="J1868" i="1"/>
  <c r="J2068" i="1"/>
  <c r="J1893" i="1"/>
  <c r="J2079" i="1"/>
  <c r="J2076" i="1"/>
  <c r="J2077" i="1"/>
  <c r="J1793" i="1"/>
  <c r="J2073" i="1"/>
  <c r="J1938" i="1"/>
  <c r="J1917" i="1"/>
  <c r="J1827" i="1"/>
  <c r="J1988" i="1"/>
  <c r="J1810" i="1"/>
  <c r="J1811" i="1"/>
  <c r="J2037" i="1"/>
  <c r="J1834" i="1"/>
  <c r="J1864" i="1"/>
  <c r="J1817" i="1"/>
  <c r="J1848" i="1"/>
  <c r="J1934" i="1"/>
  <c r="J1943" i="1"/>
  <c r="J2029" i="1"/>
  <c r="J2109" i="1"/>
  <c r="J2020" i="1"/>
  <c r="J2137" i="1"/>
  <c r="J1975" i="1"/>
  <c r="J1892" i="1"/>
  <c r="J1924" i="1"/>
  <c r="J1852" i="1"/>
  <c r="J2014" i="1"/>
  <c r="J2015" i="1"/>
  <c r="J2016" i="1"/>
  <c r="J1846" i="1"/>
  <c r="J1816" i="1"/>
  <c r="J1874" i="1"/>
  <c r="J2117" i="1"/>
  <c r="J2123" i="1"/>
  <c r="J1795" i="1"/>
  <c r="J2031" i="1"/>
  <c r="J1791" i="1"/>
  <c r="J1792" i="1"/>
  <c r="J2036" i="1"/>
  <c r="J2025" i="1"/>
  <c r="J2113" i="1"/>
  <c r="J2114" i="1"/>
  <c r="J1989" i="1"/>
  <c r="J2135" i="1"/>
  <c r="J1941" i="1"/>
  <c r="J2007" i="1"/>
  <c r="J2111" i="1"/>
  <c r="J2112" i="1"/>
  <c r="J1875" i="1"/>
  <c r="J1826" i="1"/>
  <c r="J1996" i="1"/>
  <c r="J2091" i="1"/>
  <c r="J1872" i="1"/>
  <c r="J1944" i="1"/>
  <c r="J1973" i="1"/>
  <c r="J1984" i="1"/>
  <c r="J2040" i="1"/>
  <c r="J1849" i="1"/>
  <c r="J1813" i="1"/>
  <c r="J1931" i="1"/>
  <c r="J1894" i="1"/>
  <c r="J2006" i="1"/>
  <c r="J1861" i="1"/>
  <c r="J2128" i="1"/>
  <c r="J1979" i="1"/>
  <c r="J1785" i="1"/>
  <c r="J1997" i="1"/>
  <c r="J2026" i="1"/>
  <c r="J1956" i="1"/>
  <c r="J2049" i="1"/>
  <c r="J1888" i="1"/>
  <c r="J1887" i="1"/>
  <c r="J1841" i="1"/>
  <c r="J1884" i="1"/>
  <c r="J1801" i="1"/>
  <c r="J2094" i="1"/>
  <c r="J1850" i="1"/>
  <c r="J2019" i="1"/>
  <c r="J2051" i="1"/>
  <c r="J1952" i="1"/>
  <c r="J1991" i="1"/>
  <c r="J1818" i="1"/>
  <c r="J2116" i="1"/>
  <c r="J2035" i="1"/>
  <c r="J1812" i="1"/>
  <c r="J1881" i="1"/>
  <c r="J1876" i="1"/>
  <c r="J2061" i="1"/>
  <c r="J1908" i="1"/>
  <c r="J2024" i="1"/>
  <c r="J1922" i="1"/>
  <c r="J2127" i="1"/>
  <c r="J1959" i="1"/>
  <c r="J1946" i="1"/>
  <c r="J1824" i="1"/>
  <c r="J1935" i="1"/>
  <c r="J2119" i="1"/>
  <c r="J1995" i="1"/>
  <c r="J1804" i="1"/>
  <c r="J1983" i="1"/>
  <c r="J1803" i="1"/>
  <c r="J2081" i="1"/>
  <c r="J1833" i="1"/>
  <c r="J2050" i="1"/>
  <c r="J1840" i="1"/>
  <c r="J2126" i="1"/>
  <c r="J1948" i="1"/>
  <c r="J1844" i="1"/>
  <c r="J1947" i="1"/>
  <c r="J2052" i="1"/>
  <c r="J2054" i="1"/>
  <c r="J1889" i="1"/>
  <c r="J1920" i="1"/>
  <c r="J1926" i="1"/>
  <c r="J1823" i="1"/>
  <c r="J2041" i="1"/>
  <c r="J2071" i="1"/>
  <c r="J1945" i="1"/>
  <c r="J1896" i="1"/>
  <c r="J2042" i="1"/>
  <c r="J1998" i="1"/>
  <c r="J1790" i="1"/>
  <c r="J1951" i="1"/>
  <c r="J1977" i="1"/>
  <c r="J2078" i="1"/>
  <c r="J1856" i="1"/>
  <c r="J1919" i="1"/>
  <c r="J2046" i="1"/>
  <c r="J1927" i="1"/>
  <c r="J2057" i="1"/>
  <c r="J2069" i="1"/>
  <c r="J1807" i="1"/>
  <c r="J3043" i="1"/>
  <c r="J2881" i="1"/>
  <c r="J2791" i="1"/>
  <c r="J3021" i="1"/>
  <c r="J2887" i="1"/>
  <c r="J2755" i="1"/>
  <c r="J2773" i="1"/>
  <c r="J2859" i="1"/>
  <c r="J2980" i="1"/>
  <c r="J2800" i="1"/>
  <c r="J2826" i="1"/>
  <c r="J2988" i="1"/>
  <c r="J2915" i="1"/>
  <c r="J3040" i="1"/>
  <c r="J2825" i="1"/>
  <c r="J2958" i="1"/>
  <c r="J2886" i="1"/>
  <c r="J2956" i="1"/>
  <c r="J2813" i="1"/>
  <c r="J2930" i="1"/>
  <c r="J2808" i="1"/>
  <c r="J2950" i="1"/>
  <c r="J2925" i="1"/>
  <c r="J2856" i="1"/>
  <c r="J2877" i="1"/>
  <c r="J2772" i="1"/>
  <c r="J2928" i="1"/>
  <c r="J2982" i="1"/>
  <c r="J2798" i="1"/>
  <c r="J2927" i="1"/>
  <c r="J2818" i="1"/>
  <c r="J2789" i="1"/>
  <c r="J2952" i="1"/>
  <c r="J2805" i="1"/>
  <c r="J2843" i="1"/>
  <c r="J2846" i="1"/>
  <c r="J2870" i="1"/>
  <c r="J2869" i="1"/>
  <c r="J2993" i="1"/>
  <c r="J2763" i="1"/>
  <c r="J2761" i="1"/>
  <c r="J3005" i="1"/>
  <c r="J3024" i="1"/>
  <c r="J2780" i="1"/>
  <c r="J3025" i="1"/>
  <c r="J2953" i="1"/>
  <c r="J2899" i="1"/>
  <c r="J2900" i="1"/>
  <c r="J2844" i="1"/>
  <c r="J2836" i="1"/>
  <c r="J2776" i="1"/>
  <c r="J2967" i="1"/>
  <c r="J2750" i="1"/>
  <c r="J2797" i="1"/>
  <c r="J2742" i="1"/>
  <c r="J2929" i="1"/>
  <c r="J2969" i="1"/>
  <c r="J3012" i="1"/>
  <c r="J2912" i="1"/>
  <c r="J2833" i="1"/>
  <c r="J2819" i="1"/>
  <c r="J2820" i="1"/>
  <c r="J2748" i="1"/>
  <c r="J2749" i="1"/>
  <c r="J3016" i="1"/>
  <c r="J2822" i="1"/>
  <c r="J2807" i="1"/>
  <c r="J2871" i="1"/>
  <c r="J2910" i="1"/>
  <c r="J2758" i="1"/>
  <c r="J2963" i="1"/>
  <c r="J3029" i="1"/>
  <c r="J3038" i="1"/>
  <c r="J2850" i="1"/>
  <c r="J2810" i="1"/>
  <c r="J2842" i="1"/>
  <c r="J2992" i="1"/>
  <c r="J2828" i="1"/>
  <c r="J2901" i="1"/>
  <c r="J2862" i="1"/>
  <c r="J2751" i="1"/>
  <c r="J2917" i="1"/>
  <c r="J3031" i="1"/>
  <c r="J2972" i="1"/>
  <c r="J2756" i="1"/>
  <c r="J3002" i="1"/>
  <c r="J2909" i="1"/>
  <c r="J2863" i="1"/>
  <c r="J2916" i="1"/>
  <c r="J3042" i="1"/>
  <c r="J2803" i="1"/>
  <c r="J2904" i="1"/>
  <c r="J2991" i="1"/>
  <c r="J3020" i="1"/>
  <c r="J2921" i="1"/>
  <c r="J2894" i="1"/>
  <c r="J2788" i="1"/>
  <c r="J2947" i="1"/>
  <c r="J2965" i="1"/>
  <c r="J2918" i="1"/>
  <c r="J2823" i="1"/>
  <c r="J2990" i="1"/>
  <c r="J2977" i="1"/>
  <c r="J2860" i="1"/>
  <c r="J2802" i="1"/>
  <c r="J2902" i="1"/>
  <c r="J2926" i="1"/>
  <c r="J2864" i="1"/>
  <c r="J2784" i="1"/>
  <c r="J2970" i="1"/>
  <c r="J3018" i="1"/>
  <c r="J3022" i="1"/>
  <c r="J3013" i="1"/>
  <c r="J2906" i="1"/>
  <c r="J2911" i="1"/>
  <c r="J2884" i="1"/>
  <c r="J2764" i="1"/>
  <c r="J3017" i="1"/>
  <c r="J2948" i="1"/>
  <c r="J2785" i="1"/>
  <c r="J2994" i="1"/>
  <c r="J2932" i="1"/>
  <c r="J2931" i="1"/>
  <c r="J2939" i="1"/>
  <c r="J2792" i="1"/>
  <c r="J2946" i="1"/>
  <c r="J2852" i="1"/>
  <c r="J2778" i="1"/>
  <c r="J2865" i="1"/>
  <c r="J2883" i="1"/>
  <c r="J2896" i="1"/>
  <c r="J2913" i="1"/>
  <c r="J2735" i="1"/>
  <c r="J2736" i="1"/>
  <c r="J2934" i="1"/>
  <c r="J2959" i="1"/>
  <c r="J2741" i="1"/>
  <c r="J2976" i="1"/>
  <c r="J2795" i="1"/>
  <c r="J2957" i="1"/>
  <c r="J2783" i="1"/>
  <c r="J3000" i="1"/>
  <c r="J2962" i="1"/>
  <c r="J2746" i="1"/>
  <c r="J2951" i="1"/>
  <c r="J2768" i="1"/>
  <c r="J2979" i="1"/>
  <c r="J2766" i="1"/>
  <c r="J2872" i="1"/>
  <c r="J3006" i="1"/>
  <c r="J2866" i="1"/>
  <c r="J2769" i="1"/>
  <c r="J2964" i="1"/>
  <c r="J2882" i="1"/>
  <c r="J2774" i="1"/>
  <c r="J2796" i="1"/>
  <c r="J2973" i="1"/>
  <c r="J2942" i="1"/>
  <c r="J2961" i="1"/>
  <c r="J2737" i="1"/>
  <c r="J2790" i="1"/>
  <c r="J3032" i="1"/>
  <c r="J2847" i="1"/>
  <c r="J2890" i="1"/>
  <c r="J2891" i="1"/>
  <c r="J2840" i="1"/>
  <c r="J2960" i="1"/>
  <c r="J2829" i="1"/>
  <c r="J2787" i="1"/>
  <c r="J2830" i="1"/>
  <c r="J3015" i="1"/>
  <c r="J2937" i="1"/>
  <c r="J2889" i="1"/>
  <c r="J3008" i="1"/>
  <c r="J2786" i="1"/>
  <c r="J3003" i="1"/>
  <c r="J3027" i="1"/>
  <c r="J2794" i="1"/>
  <c r="J2975" i="1"/>
  <c r="J2839" i="1"/>
  <c r="J2905" i="1"/>
  <c r="J2775" i="1"/>
  <c r="J3014" i="1"/>
  <c r="J2998" i="1"/>
  <c r="J2770" i="1"/>
  <c r="J3033" i="1"/>
  <c r="J3011" i="1"/>
  <c r="J2923" i="1"/>
  <c r="J2941" i="1"/>
  <c r="J2868" i="1"/>
  <c r="J3004" i="1"/>
  <c r="J2821" i="1"/>
  <c r="J3041" i="1"/>
  <c r="J2744" i="1"/>
  <c r="J2945" i="1"/>
  <c r="J2743" i="1"/>
  <c r="J2771" i="1"/>
  <c r="J2984" i="1"/>
  <c r="J2753" i="1"/>
  <c r="J2955" i="1"/>
  <c r="J2817" i="1"/>
  <c r="J2919" i="1"/>
  <c r="J2811" i="1"/>
  <c r="J3023" i="1"/>
  <c r="J3030" i="1"/>
  <c r="J2827" i="1"/>
  <c r="J2986" i="1"/>
  <c r="J2754" i="1"/>
  <c r="J2983" i="1"/>
  <c r="J2831" i="1"/>
  <c r="J2861" i="1"/>
  <c r="J2874" i="1"/>
  <c r="J3001" i="1"/>
  <c r="J2806" i="1"/>
  <c r="J2875" i="1"/>
  <c r="J2837" i="1"/>
  <c r="J2782" i="1"/>
  <c r="J2824" i="1"/>
  <c r="J2999" i="1"/>
  <c r="J2858" i="1"/>
  <c r="J2879" i="1"/>
  <c r="J2880" i="1"/>
  <c r="J2940" i="1"/>
  <c r="J3036" i="1"/>
  <c r="J2739" i="1"/>
  <c r="J2938" i="1"/>
  <c r="J2841" i="1"/>
  <c r="J2799" i="1"/>
  <c r="J2812" i="1"/>
  <c r="J2804" i="1"/>
  <c r="J2760" i="1"/>
  <c r="J2745" i="1"/>
  <c r="J2876" i="1"/>
  <c r="J3039" i="1"/>
  <c r="J2848" i="1"/>
  <c r="J2933" i="1"/>
  <c r="J2987" i="1"/>
  <c r="J2740" i="1"/>
  <c r="J2747" i="1"/>
  <c r="J2989" i="1"/>
  <c r="J2878" i="1"/>
  <c r="J2935" i="1"/>
  <c r="J2873" i="1"/>
  <c r="J2968" i="1"/>
  <c r="J2893" i="1"/>
  <c r="J2734" i="1"/>
  <c r="J2897" i="1"/>
  <c r="J2997" i="1"/>
  <c r="J2908" i="1"/>
  <c r="J2867" i="1"/>
  <c r="J2954" i="1"/>
  <c r="J2898" i="1"/>
  <c r="J3034" i="1"/>
  <c r="J2966" i="1"/>
  <c r="J2765" i="1"/>
  <c r="J3009" i="1"/>
  <c r="J2834" i="1"/>
  <c r="J2835" i="1"/>
  <c r="J2851" i="1"/>
  <c r="J2996" i="1"/>
  <c r="J3019" i="1"/>
  <c r="J2816" i="1"/>
  <c r="J2981" i="1"/>
  <c r="J2914" i="1"/>
  <c r="J2943" i="1"/>
  <c r="J2845" i="1"/>
  <c r="J2762" i="1"/>
  <c r="J2971" i="1"/>
  <c r="J2907" i="1"/>
  <c r="J2920" i="1"/>
  <c r="J2924" i="1"/>
  <c r="J2895" i="1"/>
  <c r="J3028" i="1"/>
  <c r="J2793" i="1"/>
  <c r="J2855" i="1"/>
  <c r="J3010" i="1"/>
  <c r="J2759" i="1"/>
  <c r="J2944" i="1"/>
  <c r="J2892" i="1"/>
  <c r="J2767" i="1"/>
  <c r="J2978" i="1"/>
  <c r="J3026" i="1"/>
  <c r="J2903" i="1"/>
  <c r="J2922" i="1"/>
  <c r="J2849" i="1"/>
  <c r="J3007" i="1"/>
  <c r="J2995" i="1"/>
  <c r="J2857" i="1"/>
  <c r="J2738" i="1"/>
  <c r="J2752" i="1"/>
  <c r="J2814" i="1"/>
  <c r="J2757" i="1"/>
  <c r="J2985" i="1"/>
  <c r="J2838" i="1"/>
  <c r="J2949" i="1"/>
  <c r="J2936" i="1"/>
  <c r="J2854" i="1"/>
  <c r="J2974" i="1"/>
  <c r="J2815" i="1"/>
  <c r="J3037" i="1"/>
  <c r="J2779" i="1"/>
  <c r="J3035" i="1"/>
  <c r="J2853" i="1"/>
  <c r="J2777" i="1"/>
  <c r="J2832" i="1"/>
  <c r="J2885" i="1"/>
  <c r="J2888" i="1"/>
  <c r="J2801" i="1"/>
  <c r="J2781" i="1"/>
  <c r="J2809" i="1"/>
  <c r="J3842" i="1"/>
  <c r="J3833" i="1"/>
  <c r="J3667" i="1"/>
  <c r="J3747" i="1"/>
  <c r="J3714" i="1"/>
  <c r="J3853" i="1"/>
  <c r="J3697" i="1"/>
  <c r="J3669" i="1"/>
  <c r="J3694" i="1"/>
  <c r="J3820" i="1"/>
  <c r="J3671" i="1"/>
  <c r="J3824" i="1"/>
  <c r="J3735" i="1"/>
  <c r="J3625" i="1"/>
  <c r="J3784" i="1"/>
  <c r="J3593" i="1"/>
  <c r="J3787" i="1"/>
  <c r="J3788" i="1"/>
  <c r="J3789" i="1"/>
  <c r="J3790" i="1"/>
  <c r="J3761" i="1"/>
  <c r="J3763" i="1"/>
  <c r="J3610" i="1"/>
  <c r="J3663" i="1"/>
  <c r="J3707" i="1"/>
  <c r="J3653" i="1"/>
  <c r="J3640" i="1"/>
  <c r="J3771" i="1"/>
  <c r="J3607" i="1"/>
  <c r="J3751" i="1"/>
  <c r="J3680" i="1"/>
  <c r="J3698" i="1"/>
  <c r="J3801" i="1"/>
  <c r="J3681" i="1"/>
  <c r="J3759" i="1"/>
  <c r="J3689" i="1"/>
  <c r="J3672" i="1"/>
  <c r="J3673" i="1"/>
  <c r="J3710" i="1"/>
  <c r="J3796" i="1"/>
  <c r="J3823" i="1"/>
  <c r="J3743" i="1"/>
  <c r="J3705" i="1"/>
  <c r="J3706" i="1"/>
  <c r="J3664" i="1"/>
  <c r="J3786" i="1"/>
  <c r="J3668" i="1"/>
  <c r="J3631" i="1"/>
  <c r="J3674" i="1"/>
  <c r="J3795" i="1"/>
  <c r="J3802" i="1"/>
  <c r="J3611" i="1"/>
  <c r="J3655" i="1"/>
  <c r="J3764" i="1"/>
  <c r="J3846" i="1"/>
  <c r="J3709" i="1"/>
  <c r="J3606" i="1"/>
  <c r="J3785" i="1"/>
  <c r="J3810" i="1"/>
  <c r="J3778" i="1"/>
  <c r="J3711" i="1"/>
  <c r="J3643" i="1"/>
  <c r="J3648" i="1"/>
  <c r="J3632" i="1"/>
  <c r="J3603" i="1"/>
  <c r="J3619" i="1"/>
  <c r="J3792" i="1"/>
  <c r="J3793" i="1"/>
  <c r="J3684" i="1"/>
  <c r="J3744" i="1"/>
  <c r="J3831" i="1"/>
  <c r="J3685" i="1"/>
  <c r="J3696" i="1"/>
  <c r="J3841" i="1"/>
  <c r="J3730" i="1"/>
  <c r="J3791" i="1"/>
  <c r="J3748" i="1"/>
  <c r="J3749" i="1"/>
  <c r="J3750" i="1"/>
  <c r="J3808" i="1"/>
  <c r="J3720" i="1"/>
  <c r="J3721" i="1"/>
  <c r="J3734" i="1"/>
  <c r="J3687" i="1"/>
  <c r="J3597" i="1"/>
  <c r="J3599" i="1"/>
  <c r="J3652" i="1"/>
  <c r="J3601" i="1"/>
  <c r="J3717" i="1"/>
  <c r="J3769" i="1"/>
  <c r="J3809" i="1"/>
  <c r="J3656" i="1"/>
  <c r="J3636" i="1"/>
  <c r="J3608" i="1"/>
  <c r="J3815" i="1"/>
  <c r="J3837" i="1"/>
  <c r="J3657" i="1"/>
  <c r="J3780" i="1"/>
  <c r="J3781" i="1"/>
  <c r="J3635" i="1"/>
  <c r="J3737" i="1"/>
  <c r="J3600" i="1"/>
  <c r="J3615" i="1"/>
  <c r="J3804" i="1"/>
  <c r="J3782" i="1"/>
  <c r="J3783" i="1"/>
  <c r="J3843" i="1"/>
  <c r="J3851" i="1"/>
  <c r="J3609" i="1"/>
  <c r="J3715" i="1"/>
  <c r="J3594" i="1"/>
  <c r="J3646" i="1"/>
  <c r="J3712" i="1"/>
  <c r="J3740" i="1"/>
  <c r="J3753" i="1"/>
  <c r="J3814" i="1"/>
  <c r="J3818" i="1"/>
  <c r="J3756" i="1"/>
  <c r="J3702" i="1"/>
  <c r="J3637" i="1"/>
  <c r="J3847" i="1"/>
  <c r="J3614" i="1"/>
  <c r="J3752" i="1"/>
  <c r="J3650" i="1"/>
  <c r="J3647" i="1"/>
  <c r="J3794" i="1"/>
  <c r="J3798" i="1"/>
  <c r="J3642" i="1"/>
  <c r="J3726" i="1"/>
  <c r="J3626" i="1"/>
  <c r="J3627" i="1"/>
  <c r="J3848" i="1"/>
  <c r="J3651" i="1"/>
  <c r="J3766" i="1"/>
  <c r="J3767" i="1"/>
  <c r="J3829" i="1"/>
  <c r="J3827" i="1"/>
  <c r="J3620" i="1"/>
  <c r="J3623" i="1"/>
  <c r="J3682" i="1"/>
  <c r="J3728" i="1"/>
  <c r="J3691" i="1"/>
  <c r="J3692" i="1"/>
  <c r="J3732" i="1"/>
  <c r="J3645" i="1"/>
  <c r="J3679" i="1"/>
  <c r="J3695" i="1"/>
  <c r="J3617" i="1"/>
  <c r="J3746" i="1"/>
  <c r="J3834" i="1"/>
  <c r="J3722" i="1"/>
  <c r="J3660" i="1"/>
  <c r="J3770" i="1"/>
  <c r="J3727" i="1"/>
  <c r="J3629" i="1"/>
  <c r="J3591" i="1"/>
  <c r="J3754" i="1"/>
  <c r="J3738" i="1"/>
  <c r="J3821" i="1"/>
  <c r="J3701" i="1"/>
  <c r="J3755" i="1"/>
  <c r="J3760" i="1"/>
  <c r="J3662" i="1"/>
  <c r="J3765" i="1"/>
  <c r="J3825" i="1"/>
  <c r="J3745" i="1"/>
  <c r="J3718" i="1"/>
  <c r="J3719" i="1"/>
  <c r="J3634" i="1"/>
  <c r="J3757" i="1"/>
  <c r="J3670" i="1"/>
  <c r="J3838" i="1"/>
  <c r="J3612" i="1"/>
  <c r="J3613" i="1"/>
  <c r="J3654" i="1"/>
  <c r="J3839" i="1"/>
  <c r="J3708" i="1"/>
  <c r="J3633" i="1"/>
  <c r="J3596" i="1"/>
  <c r="J3678" i="1"/>
  <c r="J3806" i="1"/>
  <c r="J3807" i="1"/>
  <c r="J3716" i="1"/>
  <c r="J3724" i="1"/>
  <c r="J3742" i="1"/>
  <c r="J3830" i="1"/>
  <c r="J3700" i="1"/>
  <c r="J3774" i="1"/>
  <c r="J3693" i="1"/>
  <c r="J3845" i="1"/>
  <c r="J3688" i="1"/>
  <c r="J3758" i="1"/>
  <c r="J3638" i="1"/>
  <c r="J3595" i="1"/>
  <c r="J3602" i="1"/>
  <c r="J3723" i="1"/>
  <c r="J3852" i="1"/>
  <c r="J3729" i="1"/>
  <c r="J3813" i="1"/>
  <c r="J3675" i="1"/>
  <c r="J3762" i="1"/>
  <c r="J3773" i="1"/>
  <c r="J3840" i="1"/>
  <c r="J3659" i="1"/>
  <c r="J3779" i="1"/>
  <c r="J3622" i="1"/>
  <c r="J3835" i="1"/>
  <c r="J3666" i="1"/>
  <c r="J3768" i="1"/>
  <c r="J3844" i="1"/>
  <c r="J3639" i="1"/>
  <c r="J3836" i="1"/>
  <c r="J3621" i="1"/>
  <c r="J3592" i="1"/>
  <c r="J3604" i="1"/>
  <c r="J3665" i="1"/>
  <c r="J3736" i="1"/>
  <c r="J3605" i="1"/>
  <c r="J3628" i="1"/>
  <c r="J3816" i="1"/>
  <c r="J3828" i="1"/>
  <c r="J3699" i="1"/>
  <c r="J3649" i="1"/>
  <c r="J3819" i="1"/>
  <c r="J3683" i="1"/>
  <c r="J3704" i="1"/>
  <c r="J3690" i="1"/>
  <c r="J3658" i="1"/>
  <c r="J3644" i="1"/>
  <c r="J3850" i="1"/>
  <c r="J3686" i="1"/>
  <c r="J3772" i="1"/>
  <c r="J3677" i="1"/>
  <c r="J3598" i="1"/>
  <c r="J3733" i="1"/>
  <c r="J3799" i="1"/>
  <c r="J3826" i="1"/>
  <c r="J3731" i="1"/>
  <c r="J3805" i="1"/>
  <c r="J3777" i="1"/>
  <c r="J3849" i="1"/>
  <c r="J3775" i="1"/>
  <c r="J3616" i="1"/>
  <c r="J3618" i="1"/>
  <c r="J3822" i="1"/>
  <c r="J3797" i="1"/>
  <c r="J3800" i="1"/>
  <c r="J3832" i="1"/>
  <c r="J3776" i="1"/>
  <c r="J3641" i="1"/>
  <c r="J3739" i="1"/>
  <c r="J3676" i="1"/>
  <c r="J3812" i="1"/>
  <c r="J3624" i="1"/>
  <c r="J3803" i="1"/>
  <c r="J3741" i="1"/>
  <c r="J3725" i="1"/>
  <c r="J3630" i="1"/>
  <c r="J3661" i="1"/>
  <c r="J3713" i="1"/>
  <c r="J3703" i="1"/>
  <c r="J3811" i="1"/>
  <c r="J3817" i="1"/>
  <c r="J699" i="1"/>
  <c r="J690" i="1"/>
  <c r="J700" i="1"/>
  <c r="J667" i="1"/>
  <c r="J738" i="1"/>
  <c r="J721" i="1"/>
  <c r="J713" i="1"/>
  <c r="J730" i="1"/>
  <c r="J698" i="1"/>
  <c r="J714" i="1"/>
  <c r="J696" i="1"/>
  <c r="J726" i="1"/>
  <c r="J669" i="1"/>
  <c r="J702" i="1"/>
  <c r="J708" i="1"/>
  <c r="J682" i="1"/>
  <c r="J727" i="1"/>
  <c r="J728" i="1"/>
  <c r="J718" i="1"/>
  <c r="J732" i="1"/>
  <c r="J733" i="1"/>
  <c r="J687" i="1"/>
  <c r="J734" i="1"/>
  <c r="J735" i="1"/>
  <c r="J723" i="1"/>
  <c r="J692" i="1"/>
  <c r="J679" i="1"/>
  <c r="J731" i="1"/>
  <c r="J686" i="1"/>
  <c r="J673" i="1"/>
  <c r="J737" i="1"/>
  <c r="J672" i="1"/>
  <c r="J740" i="1"/>
  <c r="J689" i="1"/>
  <c r="J710" i="1"/>
  <c r="J691" i="1"/>
  <c r="J719" i="1"/>
  <c r="J715" i="1"/>
  <c r="J704" i="1"/>
  <c r="J703" i="1"/>
  <c r="J739" i="1"/>
  <c r="J668" i="1"/>
  <c r="J681" i="1"/>
  <c r="J685" i="1"/>
  <c r="J725" i="1"/>
  <c r="J678" i="1"/>
  <c r="J677" i="1"/>
  <c r="J706" i="1"/>
  <c r="J675" i="1"/>
  <c r="J695" i="1"/>
  <c r="J666" i="1"/>
  <c r="J712" i="1"/>
  <c r="J709" i="1"/>
  <c r="J688" i="1"/>
  <c r="J701" i="1"/>
  <c r="J684" i="1"/>
  <c r="J717" i="1"/>
  <c r="J671" i="1"/>
  <c r="J680" i="1"/>
  <c r="J674" i="1"/>
  <c r="J716" i="1"/>
  <c r="J694" i="1"/>
  <c r="J707" i="1"/>
  <c r="J736" i="1"/>
  <c r="J722" i="1"/>
  <c r="J711" i="1"/>
  <c r="J729" i="1"/>
  <c r="J693" i="1"/>
  <c r="J670" i="1"/>
  <c r="J705" i="1"/>
  <c r="J720" i="1"/>
  <c r="J676" i="1"/>
  <c r="J724" i="1"/>
  <c r="J697" i="1"/>
  <c r="J683" i="1"/>
  <c r="J467" i="1"/>
  <c r="J600" i="1"/>
  <c r="J356" i="1"/>
  <c r="J108" i="1"/>
  <c r="J523" i="1"/>
  <c r="J631" i="1"/>
  <c r="J544" i="1"/>
  <c r="J99" i="1"/>
  <c r="J6" i="1"/>
  <c r="J466" i="1"/>
  <c r="J129" i="1"/>
  <c r="J654" i="1"/>
  <c r="J188" i="1"/>
  <c r="J531" i="1"/>
  <c r="J75" i="1"/>
  <c r="J106" i="1"/>
  <c r="J206" i="1"/>
  <c r="J496" i="1"/>
  <c r="J636" i="1"/>
  <c r="J350" i="1"/>
  <c r="J147" i="1"/>
  <c r="J192" i="1"/>
  <c r="J610" i="1"/>
  <c r="J260" i="1"/>
  <c r="J409" i="1"/>
  <c r="J427" i="1"/>
  <c r="J27" i="1"/>
  <c r="J183" i="1"/>
  <c r="J335" i="1"/>
  <c r="J242" i="1"/>
  <c r="J59" i="1"/>
  <c r="J21" i="1"/>
  <c r="J51" i="1"/>
  <c r="J162" i="1"/>
  <c r="J292" i="1"/>
  <c r="J71" i="1"/>
  <c r="J588" i="1"/>
  <c r="J637" i="1"/>
  <c r="J253" i="1"/>
  <c r="J614" i="1"/>
  <c r="J354" i="1"/>
  <c r="J138" i="1"/>
  <c r="J139" i="1"/>
  <c r="J452" i="1"/>
  <c r="J283" i="1"/>
  <c r="J543" i="1"/>
  <c r="J68" i="1"/>
  <c r="J426" i="1"/>
  <c r="J105" i="1"/>
  <c r="J233" i="1"/>
  <c r="J44" i="1"/>
  <c r="J627" i="1"/>
  <c r="J298" i="1"/>
  <c r="J48" i="1"/>
  <c r="J652" i="1"/>
  <c r="J389" i="1"/>
  <c r="J593" i="1"/>
  <c r="J32" i="1"/>
  <c r="J33" i="1"/>
  <c r="J552" i="1"/>
  <c r="J437" i="1"/>
  <c r="J370" i="1"/>
  <c r="J519" i="1"/>
  <c r="J123" i="1"/>
  <c r="J412" i="1"/>
  <c r="J80" i="1"/>
  <c r="J443" i="1"/>
  <c r="J665" i="1"/>
  <c r="J472" i="1"/>
  <c r="J567" i="1"/>
  <c r="J381" i="1"/>
  <c r="J390" i="1"/>
  <c r="J598" i="1"/>
  <c r="J575" i="1"/>
  <c r="J391" i="1"/>
  <c r="J226" i="1"/>
  <c r="J251" i="1"/>
  <c r="J413" i="1"/>
  <c r="J135" i="1"/>
  <c r="J596" i="1"/>
  <c r="J160" i="1"/>
  <c r="J177" i="1"/>
  <c r="J287" i="1"/>
  <c r="J197" i="1"/>
  <c r="J3" i="1"/>
  <c r="J440" i="1"/>
  <c r="J178" i="1"/>
  <c r="J7" i="1"/>
  <c r="J508" i="1"/>
  <c r="J199" i="1"/>
  <c r="J266" i="1"/>
  <c r="J363" i="1"/>
  <c r="J90" i="1"/>
  <c r="J477" i="1"/>
  <c r="J102" i="1"/>
  <c r="J651" i="1"/>
  <c r="J124" i="1"/>
  <c r="J19" i="1"/>
  <c r="J442" i="1"/>
  <c r="J186" i="1"/>
  <c r="J403" i="1"/>
  <c r="J13" i="1"/>
  <c r="J310" i="1"/>
  <c r="J259" i="1"/>
  <c r="J185" i="1"/>
  <c r="J163" i="1"/>
  <c r="J622" i="1"/>
  <c r="J597" i="1"/>
  <c r="J572" i="1"/>
  <c r="J271" i="1"/>
  <c r="J556" i="1"/>
  <c r="J507" i="1"/>
  <c r="J421" i="1"/>
  <c r="J174" i="1"/>
  <c r="J296" i="1"/>
  <c r="J577" i="1"/>
  <c r="J553" i="1"/>
  <c r="J73" i="1"/>
  <c r="J9" i="1"/>
  <c r="J511" i="1"/>
  <c r="J236" i="1"/>
  <c r="J539" i="1"/>
  <c r="J61" i="1"/>
  <c r="J373" i="1"/>
  <c r="J182" i="1"/>
  <c r="J471" i="1"/>
  <c r="J103" i="1"/>
  <c r="J195" i="1"/>
  <c r="J362" i="1"/>
  <c r="J478" i="1"/>
  <c r="J50" i="1"/>
  <c r="J144" i="1"/>
  <c r="J4" i="1"/>
  <c r="J204" i="1"/>
  <c r="J205" i="1"/>
  <c r="J364" i="1"/>
  <c r="J166" i="1"/>
  <c r="J220" i="1"/>
  <c r="J450" i="1"/>
  <c r="J515" i="1"/>
  <c r="J483" i="1"/>
  <c r="J538" i="1"/>
  <c r="J423" i="1"/>
  <c r="J291" i="1"/>
  <c r="J211" i="1"/>
  <c r="J424" i="1"/>
  <c r="J425" i="1"/>
  <c r="J458" i="1"/>
  <c r="J529" i="1"/>
  <c r="J359" i="1"/>
  <c r="J64" i="1"/>
  <c r="J340" i="1"/>
  <c r="J146" i="1"/>
  <c r="J54" i="1"/>
  <c r="J55" i="1"/>
  <c r="J209" i="1"/>
  <c r="J155" i="1"/>
  <c r="J353" i="1"/>
  <c r="J460" i="1"/>
  <c r="J540" i="1"/>
  <c r="J541" i="1"/>
  <c r="J653" i="1"/>
  <c r="J527" i="1"/>
  <c r="J375" i="1"/>
  <c r="J120" i="1"/>
  <c r="J623" i="1"/>
  <c r="J548" i="1"/>
  <c r="J276" i="1"/>
  <c r="J84" i="1"/>
  <c r="J351" i="1"/>
  <c r="J377" i="1"/>
  <c r="J473" i="1"/>
  <c r="J132" i="1"/>
  <c r="J550" i="1"/>
  <c r="J630" i="1"/>
  <c r="J611" i="1"/>
  <c r="J594" i="1"/>
  <c r="J20" i="1"/>
  <c r="J134" i="1"/>
  <c r="J26" i="1"/>
  <c r="J76" i="1"/>
  <c r="J311" i="1"/>
  <c r="J301" i="1"/>
  <c r="J512" i="1"/>
  <c r="J537" i="1"/>
  <c r="J261" i="1"/>
  <c r="J43" i="1"/>
  <c r="J58" i="1"/>
  <c r="J208" i="1"/>
  <c r="J461" i="1"/>
  <c r="J171" i="1"/>
  <c r="J506" i="1"/>
  <c r="J349" i="1"/>
  <c r="J116" i="1"/>
  <c r="J284" i="1"/>
  <c r="J396" i="1"/>
  <c r="J252" i="1"/>
  <c r="J342" i="1"/>
  <c r="J457" i="1"/>
  <c r="J436" i="1"/>
  <c r="J488" i="1"/>
  <c r="J77" i="1"/>
  <c r="J386" i="1"/>
  <c r="J325" i="1"/>
  <c r="J282" i="1"/>
  <c r="J316" i="1"/>
  <c r="J57" i="1"/>
  <c r="J214" i="1"/>
  <c r="J625" i="1"/>
  <c r="J191" i="1"/>
  <c r="J664" i="1"/>
  <c r="J432" i="1"/>
  <c r="J113" i="1"/>
  <c r="J323" i="1"/>
  <c r="J468" i="1"/>
  <c r="J489" i="1"/>
  <c r="J346" i="1"/>
  <c r="J328" i="1"/>
  <c r="J137" i="1"/>
  <c r="J528" i="1"/>
  <c r="J248" i="1"/>
  <c r="J249" i="1"/>
  <c r="J376" i="1"/>
  <c r="J338" i="1"/>
  <c r="J115" i="1"/>
  <c r="J265" i="1"/>
  <c r="J111" i="1"/>
  <c r="J101" i="1"/>
  <c r="J193" i="1"/>
  <c r="J194" i="1"/>
  <c r="J606" i="1"/>
  <c r="J133" i="1"/>
  <c r="J551" i="1"/>
  <c r="J37" i="1"/>
  <c r="J648" i="1"/>
  <c r="J464" i="1"/>
  <c r="J649" i="1"/>
  <c r="J639" i="1"/>
  <c r="J510" i="1"/>
  <c r="J465" i="1"/>
  <c r="J136" i="1"/>
  <c r="J31" i="1"/>
  <c r="J181" i="1"/>
  <c r="J357" i="1"/>
  <c r="J564" i="1"/>
  <c r="J231" i="1"/>
  <c r="J365" i="1"/>
  <c r="J127" i="1"/>
  <c r="J119" i="1"/>
  <c r="J416" i="1"/>
  <c r="J545" i="1"/>
  <c r="J546" i="1"/>
  <c r="J262" i="1"/>
  <c r="J420" i="1"/>
  <c r="J559" i="1"/>
  <c r="J599" i="1"/>
  <c r="J445" i="1"/>
  <c r="J632" i="1"/>
  <c r="J142" i="1"/>
  <c r="J295" i="1"/>
  <c r="J402" i="1"/>
  <c r="J279" i="1"/>
  <c r="J81" i="1"/>
  <c r="J500" i="1"/>
  <c r="J521" i="1"/>
  <c r="J368" i="1"/>
  <c r="J40" i="1"/>
  <c r="J125" i="1"/>
  <c r="J400" i="1"/>
  <c r="J660" i="1"/>
  <c r="J626" i="1"/>
  <c r="J145" i="1"/>
  <c r="J397" i="1"/>
  <c r="J250" i="1"/>
  <c r="J525" i="1"/>
  <c r="J156" i="1"/>
  <c r="J69" i="1"/>
  <c r="J277" i="1"/>
  <c r="J94" i="1"/>
  <c r="J514" i="1"/>
  <c r="J406" i="1"/>
  <c r="J379" i="1"/>
  <c r="J333" i="1"/>
  <c r="J341" i="1"/>
  <c r="J300" i="1"/>
  <c r="J157" i="1"/>
  <c r="J385" i="1"/>
  <c r="J585" i="1"/>
  <c r="J257" i="1"/>
  <c r="J361" i="1"/>
  <c r="J278" i="1"/>
  <c r="J10" i="1"/>
  <c r="J374" i="1"/>
  <c r="J317" i="1"/>
  <c r="J114" i="1"/>
  <c r="J53" i="1"/>
  <c r="J42" i="1"/>
  <c r="J229" i="1"/>
  <c r="J126" i="1"/>
  <c r="J451" i="1"/>
  <c r="J530" i="1"/>
  <c r="J222" i="1"/>
  <c r="J275" i="1"/>
  <c r="J401" i="1"/>
  <c r="J322" i="1"/>
  <c r="J244" i="1"/>
  <c r="J12" i="1"/>
  <c r="J96" i="1"/>
  <c r="J60" i="1"/>
  <c r="J646" i="1"/>
  <c r="J112" i="1"/>
  <c r="J255" i="1"/>
  <c r="J344" i="1"/>
  <c r="J213" i="1"/>
  <c r="J586" i="1"/>
  <c r="J431" i="1"/>
  <c r="J520" i="1"/>
  <c r="J65" i="1"/>
  <c r="J347" i="1"/>
  <c r="J455" i="1"/>
  <c r="J246" i="1"/>
  <c r="J241" i="1"/>
  <c r="J315" i="1"/>
  <c r="J655" i="1"/>
  <c r="J656" i="1"/>
  <c r="J657" i="1"/>
  <c r="J398" i="1"/>
  <c r="J203" i="1"/>
  <c r="J562" i="1"/>
  <c r="J82" i="1"/>
  <c r="J314" i="1"/>
  <c r="J609" i="1"/>
  <c r="J491" i="1"/>
  <c r="J11" i="1"/>
  <c r="J558" i="1"/>
  <c r="J173" i="1"/>
  <c r="J180" i="1"/>
  <c r="J616" i="1"/>
  <c r="J321" i="1"/>
  <c r="J612" i="1"/>
  <c r="J269" i="1"/>
  <c r="J281" i="1"/>
  <c r="J190" i="1"/>
  <c r="J555" i="1"/>
  <c r="J225" i="1"/>
  <c r="J232" i="1"/>
  <c r="J453" i="1"/>
  <c r="J288" i="1"/>
  <c r="J85" i="1"/>
  <c r="J399" i="1"/>
  <c r="J128" i="1"/>
  <c r="J107" i="1"/>
  <c r="J647" i="1"/>
  <c r="J493" i="1"/>
  <c r="J479" i="1"/>
  <c r="J592" i="1"/>
  <c r="J604" i="1"/>
  <c r="J309" i="1"/>
  <c r="J641" i="1"/>
  <c r="J299" i="1"/>
  <c r="J224" i="1"/>
  <c r="J554" i="1"/>
  <c r="J618" i="1"/>
  <c r="J619" i="1"/>
  <c r="J56" i="1"/>
  <c r="J212" i="1"/>
  <c r="J104" i="1"/>
  <c r="J589" i="1"/>
  <c r="J98" i="1"/>
  <c r="J176" i="1"/>
  <c r="J640" i="1"/>
  <c r="J573" i="1"/>
  <c r="J22" i="1"/>
  <c r="J595" i="1"/>
  <c r="J254" i="1"/>
  <c r="J355" i="1"/>
  <c r="J565" i="1"/>
  <c r="J141" i="1"/>
  <c r="J285" i="1"/>
  <c r="J503" i="1"/>
  <c r="J28" i="1"/>
  <c r="J217" i="1"/>
  <c r="J29" i="1"/>
  <c r="J583" i="1"/>
  <c r="J302" i="1"/>
  <c r="J83" i="1"/>
  <c r="J624" i="1"/>
  <c r="J579" i="1"/>
  <c r="J501" i="1"/>
  <c r="J5" i="1"/>
  <c r="J172" i="1"/>
  <c r="J513" i="1"/>
  <c r="J492" i="1"/>
  <c r="J536" i="1"/>
  <c r="J170" i="1"/>
  <c r="J263" i="1"/>
  <c r="J168" i="1"/>
  <c r="J245" i="1"/>
  <c r="J569" i="1"/>
  <c r="J118" i="1"/>
  <c r="J382" i="1"/>
  <c r="J607" i="1"/>
  <c r="J497" i="1"/>
  <c r="J331" i="1"/>
  <c r="J422" i="1"/>
  <c r="J568" i="1"/>
  <c r="J428" i="1"/>
  <c r="J313" i="1"/>
  <c r="J435" i="1"/>
  <c r="J264" i="1"/>
  <c r="J429" i="1"/>
  <c r="J270" i="1"/>
  <c r="J167" i="1"/>
  <c r="J87" i="1"/>
  <c r="J95" i="1"/>
  <c r="J481" i="1"/>
  <c r="J30" i="1"/>
  <c r="J638" i="1"/>
  <c r="J88" i="1"/>
  <c r="J634" i="1"/>
  <c r="J15" i="1"/>
  <c r="J643" i="1"/>
  <c r="J644" i="1"/>
  <c r="J25" i="1"/>
  <c r="J16" i="1"/>
  <c r="J63" i="1"/>
  <c r="J642" i="1"/>
  <c r="J462" i="1"/>
  <c r="J499" i="1"/>
  <c r="J109" i="1"/>
  <c r="J605" i="1"/>
  <c r="J475" i="1"/>
  <c r="J339" i="1"/>
  <c r="J38" i="1"/>
  <c r="J286" i="1"/>
  <c r="J561" i="1"/>
  <c r="J601" i="1"/>
  <c r="J230" i="1"/>
  <c r="J91" i="1"/>
  <c r="J337" i="1"/>
  <c r="J8" i="1"/>
  <c r="J154" i="1"/>
  <c r="J484" i="1"/>
  <c r="J345" i="1"/>
  <c r="J476" i="1"/>
  <c r="J319" i="1"/>
  <c r="J620" i="1"/>
  <c r="J658" i="1"/>
  <c r="J615" i="1"/>
  <c r="J587" i="1"/>
  <c r="J581" i="1"/>
  <c r="J590" i="1"/>
  <c r="J79" i="1"/>
  <c r="J274" i="1"/>
  <c r="J66" i="1"/>
  <c r="J158" i="1"/>
  <c r="J70" i="1"/>
  <c r="J297" i="1"/>
  <c r="J74" i="1"/>
  <c r="J495" i="1"/>
  <c r="J574" i="1"/>
  <c r="J608" i="1"/>
  <c r="J290" i="1"/>
  <c r="J463" i="1"/>
  <c r="J360" i="1"/>
  <c r="J419" i="1"/>
  <c r="J175" i="1"/>
  <c r="J308" i="1"/>
  <c r="J378" i="1"/>
  <c r="J582" i="1"/>
  <c r="J143" i="1"/>
  <c r="J256" i="1"/>
  <c r="J633" i="1"/>
  <c r="J329" i="1"/>
  <c r="J330" i="1"/>
  <c r="J122" i="1"/>
  <c r="J591" i="1"/>
  <c r="J41" i="1"/>
  <c r="J380" i="1"/>
  <c r="J580" i="1"/>
  <c r="J613" i="1"/>
  <c r="J662" i="1"/>
  <c r="J14" i="1"/>
  <c r="J394" i="1"/>
  <c r="J268" i="1"/>
  <c r="J456" i="1"/>
  <c r="J518" i="1"/>
  <c r="J469" i="1"/>
  <c r="J372" i="1"/>
  <c r="J131" i="1"/>
  <c r="J526" i="1"/>
  <c r="J584" i="1"/>
  <c r="J454" i="1"/>
  <c r="J352" i="1"/>
  <c r="J661" i="1"/>
  <c r="J343" i="1"/>
  <c r="J210" i="1"/>
  <c r="J532" i="1"/>
  <c r="J227" i="1"/>
  <c r="J117" i="1"/>
  <c r="J307" i="1"/>
  <c r="J121" i="1"/>
  <c r="J184" i="1"/>
  <c r="J415" i="1"/>
  <c r="J659" i="1"/>
  <c r="J289" i="1"/>
  <c r="J169" i="1"/>
  <c r="J480" i="1"/>
  <c r="J628" i="1"/>
  <c r="J2" i="1"/>
  <c r="J505" i="1"/>
  <c r="J621" i="1"/>
  <c r="J524" i="1"/>
  <c r="J371" i="1"/>
  <c r="J34" i="1"/>
  <c r="J304" i="1"/>
  <c r="J305" i="1"/>
  <c r="J566" i="1"/>
  <c r="J267" i="1"/>
  <c r="J404" i="1"/>
  <c r="J417" i="1"/>
  <c r="J369" i="1"/>
  <c r="J215" i="1"/>
  <c r="J388" i="1"/>
  <c r="J306" i="1"/>
  <c r="J243" i="1"/>
  <c r="J165" i="1"/>
  <c r="J509" i="1"/>
  <c r="J482" i="1"/>
  <c r="J148" i="1"/>
  <c r="J387" i="1"/>
  <c r="J324" i="1"/>
  <c r="J52" i="1"/>
  <c r="J47" i="1"/>
  <c r="J410" i="1"/>
  <c r="J280" i="1"/>
  <c r="J444" i="1"/>
  <c r="J45" i="1"/>
  <c r="J439" i="1"/>
  <c r="J235" i="1"/>
  <c r="J602" i="1"/>
  <c r="J92" i="1"/>
  <c r="J86" i="1"/>
  <c r="J504" i="1"/>
  <c r="J348" i="1"/>
  <c r="J490" i="1"/>
  <c r="J293" i="1"/>
  <c r="J438" i="1"/>
  <c r="J89" i="1"/>
  <c r="J234" i="1"/>
  <c r="J635" i="1"/>
  <c r="J645" i="1"/>
  <c r="J49" i="1"/>
  <c r="J140" i="1"/>
  <c r="J448" i="1"/>
  <c r="J303" i="1"/>
  <c r="J563" i="1"/>
  <c r="J39" i="1"/>
  <c r="J434" i="1"/>
  <c r="J414" i="1"/>
  <c r="J238" i="1"/>
  <c r="J239" i="1"/>
  <c r="J578" i="1"/>
  <c r="J130" i="1"/>
  <c r="J430" i="1"/>
  <c r="J570" i="1"/>
  <c r="J327" i="1"/>
  <c r="J474" i="1"/>
  <c r="J23" i="1"/>
  <c r="J24" i="1"/>
  <c r="J179" i="1"/>
  <c r="J332" i="1"/>
  <c r="J159" i="1"/>
  <c r="J392" i="1"/>
  <c r="J502" i="1"/>
  <c r="J407" i="1"/>
  <c r="J408" i="1"/>
  <c r="J486" i="1"/>
  <c r="J36" i="1"/>
  <c r="J366" i="1"/>
  <c r="J46" i="1"/>
  <c r="J542" i="1"/>
  <c r="J446" i="1"/>
  <c r="J161" i="1"/>
  <c r="J35" i="1"/>
  <c r="J485" i="1"/>
  <c r="J367" i="1"/>
  <c r="J560" i="1"/>
  <c r="J237" i="1"/>
  <c r="J216" i="1"/>
  <c r="J151" i="1"/>
  <c r="J152" i="1"/>
  <c r="J334" i="1"/>
  <c r="J72" i="1"/>
  <c r="J411" i="1"/>
  <c r="J202" i="1"/>
  <c r="J150" i="1"/>
  <c r="J459" i="1"/>
  <c r="J164" i="1"/>
  <c r="J78" i="1"/>
  <c r="J110" i="1"/>
  <c r="J557" i="1"/>
  <c r="J447" i="1"/>
  <c r="J441" i="1"/>
  <c r="J187" i="1"/>
  <c r="J576" i="1"/>
  <c r="J294" i="1"/>
  <c r="J336" i="1"/>
  <c r="J533" i="1"/>
  <c r="J383" i="1"/>
  <c r="J272" i="1"/>
  <c r="J318" i="1"/>
  <c r="J498" i="1"/>
  <c r="J470" i="1"/>
  <c r="J67" i="1"/>
  <c r="J240" i="1"/>
  <c r="J100" i="1"/>
  <c r="J487" i="1"/>
  <c r="J221" i="1"/>
  <c r="J223" i="1"/>
  <c r="J320" i="1"/>
  <c r="J97" i="1"/>
  <c r="J517" i="1"/>
  <c r="J219" i="1"/>
  <c r="J395" i="1"/>
  <c r="J200" i="1"/>
  <c r="J201" i="1"/>
  <c r="J449" i="1"/>
  <c r="J516" i="1"/>
  <c r="J198" i="1"/>
  <c r="J153" i="1"/>
  <c r="J258" i="1"/>
  <c r="J312" i="1"/>
  <c r="J603" i="1"/>
  <c r="J418" i="1"/>
  <c r="J189" i="1"/>
  <c r="J228" i="1"/>
  <c r="J62" i="1"/>
  <c r="J17" i="1"/>
  <c r="J207" i="1"/>
  <c r="J196" i="1"/>
  <c r="J218" i="1"/>
  <c r="J494" i="1"/>
  <c r="J149" i="1"/>
  <c r="J326" i="1"/>
  <c r="J247" i="1"/>
  <c r="J549" i="1"/>
  <c r="J384" i="1"/>
  <c r="J534" i="1"/>
  <c r="J571" i="1"/>
  <c r="J617" i="1"/>
  <c r="J663" i="1"/>
  <c r="J522" i="1"/>
  <c r="J535" i="1"/>
  <c r="J93" i="1"/>
  <c r="J393" i="1"/>
  <c r="J405" i="1"/>
  <c r="J629" i="1"/>
  <c r="J547" i="1"/>
  <c r="J273" i="1"/>
  <c r="J18" i="1"/>
  <c r="J358" i="1"/>
  <c r="J433" i="1"/>
  <c r="J650" i="1"/>
  <c r="J2701" i="1"/>
  <c r="J2560" i="1"/>
  <c r="J2719" i="1"/>
  <c r="J2713" i="1"/>
  <c r="J2728" i="1"/>
  <c r="J2552" i="1"/>
  <c r="J2682" i="1"/>
  <c r="J2648" i="1"/>
  <c r="J2632" i="1"/>
  <c r="J2628" i="1"/>
  <c r="J2726" i="1"/>
  <c r="J2542" i="1"/>
  <c r="J2674" i="1"/>
  <c r="J2564" i="1"/>
  <c r="J2624" i="1"/>
  <c r="J2589" i="1"/>
  <c r="J2639" i="1"/>
  <c r="J2733" i="1"/>
  <c r="J2638" i="1"/>
  <c r="J2559" i="1"/>
  <c r="J2673" i="1"/>
  <c r="J2654" i="1"/>
  <c r="J2693" i="1"/>
  <c r="J2727" i="1"/>
  <c r="J2553" i="1"/>
  <c r="J2689" i="1"/>
  <c r="J2558" i="1"/>
  <c r="J2548" i="1"/>
  <c r="J2671" i="1"/>
  <c r="J2652" i="1"/>
  <c r="J2566" i="1"/>
  <c r="J2541" i="1"/>
  <c r="J2577" i="1"/>
  <c r="J2675" i="1"/>
  <c r="J2584" i="1"/>
  <c r="J2681" i="1"/>
  <c r="J2635" i="1"/>
  <c r="J2643" i="1"/>
  <c r="J2598" i="1"/>
  <c r="J2715" i="1"/>
  <c r="J2650" i="1"/>
  <c r="J2587" i="1"/>
  <c r="J2575" i="1"/>
  <c r="J2729" i="1"/>
  <c r="J2630" i="1"/>
  <c r="J2538" i="1"/>
  <c r="J2611" i="1"/>
  <c r="J2662" i="1"/>
  <c r="J2702" i="1"/>
  <c r="J2637" i="1"/>
  <c r="J2606" i="1"/>
  <c r="J2554" i="1"/>
  <c r="J2668" i="1"/>
  <c r="J2717" i="1"/>
  <c r="J2694" i="1"/>
  <c r="J2582" i="1"/>
  <c r="J2618" i="1"/>
  <c r="J2627" i="1"/>
  <c r="J2692" i="1"/>
  <c r="J2568" i="1"/>
  <c r="J2591" i="1"/>
  <c r="J2565" i="1"/>
  <c r="J2590" i="1"/>
  <c r="J2659" i="1"/>
  <c r="J2596" i="1"/>
  <c r="J2663" i="1"/>
  <c r="J2646" i="1"/>
  <c r="J2634" i="1"/>
  <c r="J2557" i="1"/>
  <c r="J2612" i="1"/>
  <c r="J2620" i="1"/>
  <c r="J2698" i="1"/>
  <c r="J2714" i="1"/>
  <c r="J2641" i="1"/>
  <c r="J2724" i="1"/>
  <c r="J2676" i="1"/>
  <c r="J2562" i="1"/>
  <c r="J2731" i="1"/>
  <c r="J2556" i="1"/>
  <c r="J2583" i="1"/>
  <c r="J2664" i="1"/>
  <c r="J2561" i="1"/>
  <c r="J2569" i="1"/>
  <c r="J2697" i="1"/>
  <c r="J2603" i="1"/>
  <c r="J2707" i="1"/>
  <c r="J2616" i="1"/>
  <c r="J2677" i="1"/>
  <c r="J2710" i="1"/>
  <c r="J2722" i="1"/>
  <c r="J2666" i="1"/>
  <c r="J2718" i="1"/>
  <c r="J2622" i="1"/>
  <c r="J2593" i="1"/>
  <c r="J2626" i="1"/>
  <c r="J2703" i="1"/>
  <c r="J2686" i="1"/>
  <c r="J2573" i="1"/>
  <c r="J2613" i="1"/>
  <c r="J2711" i="1"/>
  <c r="J2658" i="1"/>
  <c r="J2592" i="1"/>
  <c r="J2619" i="1"/>
  <c r="J2706" i="1"/>
  <c r="J2602" i="1"/>
  <c r="J2700" i="1"/>
  <c r="J2667" i="1"/>
  <c r="J2547" i="1"/>
  <c r="J2555" i="1"/>
  <c r="J2720" i="1"/>
  <c r="J2586" i="1"/>
  <c r="J2581" i="1"/>
  <c r="J2732" i="1"/>
  <c r="J2539" i="1"/>
  <c r="J2690" i="1"/>
  <c r="J2687" i="1"/>
  <c r="J2696" i="1"/>
  <c r="J2610" i="1"/>
  <c r="J2578" i="1"/>
  <c r="J2579" i="1"/>
  <c r="J2580" i="1"/>
  <c r="J2656" i="1"/>
  <c r="J2595" i="1"/>
  <c r="J2712" i="1"/>
  <c r="J2672" i="1"/>
  <c r="J2540" i="1"/>
  <c r="J2572" i="1"/>
  <c r="J2705" i="1"/>
  <c r="J2730" i="1"/>
  <c r="J2680" i="1"/>
  <c r="J2551" i="1"/>
  <c r="J2704" i="1"/>
  <c r="J2665" i="1"/>
  <c r="J2605" i="1"/>
  <c r="J2599" i="1"/>
  <c r="J2536" i="1"/>
  <c r="J2563" i="1"/>
  <c r="J2660" i="1"/>
  <c r="J2640" i="1"/>
  <c r="J2644" i="1"/>
  <c r="J2678" i="1"/>
  <c r="J2679" i="1"/>
  <c r="J2695" i="1"/>
  <c r="J2631" i="1"/>
  <c r="J2708" i="1"/>
  <c r="J2597" i="1"/>
  <c r="J2571" i="1"/>
  <c r="J2716" i="1"/>
  <c r="J2629" i="1"/>
  <c r="J2709" i="1"/>
  <c r="J2614" i="1"/>
  <c r="J2535" i="1"/>
  <c r="J2688" i="1"/>
  <c r="J2670" i="1"/>
  <c r="J2633" i="1"/>
  <c r="J2617" i="1"/>
  <c r="J2546" i="1"/>
  <c r="J2623" i="1"/>
  <c r="J2545" i="1"/>
  <c r="J2642" i="1"/>
  <c r="J2608" i="1"/>
  <c r="J2723" i="1"/>
  <c r="J2651" i="1"/>
  <c r="J2661" i="1"/>
  <c r="J2647" i="1"/>
  <c r="J2653" i="1"/>
  <c r="J2544" i="1"/>
  <c r="J2636" i="1"/>
  <c r="J2685" i="1"/>
  <c r="J2600" i="1"/>
  <c r="J2574" i="1"/>
  <c r="J2604" i="1"/>
  <c r="J2655" i="1"/>
  <c r="J2594" i="1"/>
  <c r="J2567" i="1"/>
  <c r="J2576" i="1"/>
  <c r="J2625" i="1"/>
  <c r="J2543" i="1"/>
  <c r="J2684" i="1"/>
  <c r="J2683" i="1"/>
  <c r="J2699" i="1"/>
  <c r="J2570" i="1"/>
  <c r="J2649" i="1"/>
  <c r="J2615" i="1"/>
  <c r="J2669" i="1"/>
  <c r="J2609" i="1"/>
  <c r="J2537" i="1"/>
  <c r="J2657" i="1"/>
  <c r="J2549" i="1"/>
  <c r="J2550" i="1"/>
  <c r="J2588" i="1"/>
  <c r="J2607" i="1"/>
  <c r="J2691" i="1"/>
  <c r="J2725" i="1"/>
  <c r="J2721" i="1"/>
  <c r="J2601" i="1"/>
  <c r="J2645" i="1"/>
  <c r="J2621" i="1"/>
  <c r="J2585" i="1"/>
  <c r="J2453" i="1"/>
  <c r="J2528" i="1"/>
  <c r="J2464" i="1"/>
  <c r="J2244" i="1"/>
  <c r="J2471" i="1"/>
  <c r="J2511" i="1"/>
  <c r="J2501" i="1"/>
  <c r="J2380" i="1"/>
  <c r="J2503" i="1"/>
  <c r="J2210" i="1"/>
  <c r="J2457" i="1"/>
  <c r="J2324" i="1"/>
  <c r="J2275" i="1"/>
  <c r="J2340" i="1"/>
  <c r="J2291" i="1"/>
  <c r="J2357" i="1"/>
  <c r="J2526" i="1"/>
  <c r="J2358" i="1"/>
  <c r="J2359" i="1"/>
  <c r="J2282" i="1"/>
  <c r="J2480" i="1"/>
  <c r="J2492" i="1"/>
  <c r="J2410" i="1"/>
  <c r="J2451" i="1"/>
  <c r="J2216" i="1"/>
  <c r="J2502" i="1"/>
  <c r="J2515" i="1"/>
  <c r="J2269" i="1"/>
  <c r="J2289" i="1"/>
  <c r="J2444" i="1"/>
  <c r="J2445" i="1"/>
  <c r="J2205" i="1"/>
  <c r="J2530" i="1"/>
  <c r="J2481" i="1"/>
  <c r="J2376" i="1"/>
  <c r="J2366" i="1"/>
  <c r="J2365" i="1"/>
  <c r="J2479" i="1"/>
  <c r="J2335" i="1"/>
  <c r="J2260" i="1"/>
  <c r="J2202" i="1"/>
  <c r="J2437" i="1"/>
  <c r="J2438" i="1"/>
  <c r="J2208" i="1"/>
  <c r="J2209" i="1"/>
  <c r="J2446" i="1"/>
  <c r="J2338" i="1"/>
  <c r="J2313" i="1"/>
  <c r="J2458" i="1"/>
  <c r="J2420" i="1"/>
  <c r="J2435" i="1"/>
  <c r="J2448" i="1"/>
  <c r="J2431" i="1"/>
  <c r="J2287" i="1"/>
  <c r="J2440" i="1"/>
  <c r="J2347" i="1"/>
  <c r="J2261" i="1"/>
  <c r="J2308" i="1"/>
  <c r="J2255" i="1"/>
  <c r="J2474" i="1"/>
  <c r="J2197" i="1"/>
  <c r="J2248" i="1"/>
  <c r="J2455" i="1"/>
  <c r="J2513" i="1"/>
  <c r="J2253" i="1"/>
  <c r="J2390" i="1"/>
  <c r="J2441" i="1"/>
  <c r="J2224" i="1"/>
  <c r="J2257" i="1"/>
  <c r="J2452" i="1"/>
  <c r="J2222" i="1"/>
  <c r="J2496" i="1"/>
  <c r="J2417" i="1"/>
  <c r="J2377" i="1"/>
  <c r="J2215" i="1"/>
  <c r="J2430" i="1"/>
  <c r="J2239" i="1"/>
  <c r="J2514" i="1"/>
  <c r="J2339" i="1"/>
  <c r="J2332" i="1"/>
  <c r="J2409" i="1"/>
  <c r="J2394" i="1"/>
  <c r="J2369" i="1"/>
  <c r="J2266" i="1"/>
  <c r="J2439" i="1"/>
  <c r="J2475" i="1"/>
  <c r="J2478" i="1"/>
  <c r="J2449" i="1"/>
  <c r="J2325" i="1"/>
  <c r="J2434" i="1"/>
  <c r="J2527" i="1"/>
  <c r="J2407" i="1"/>
  <c r="J2520" i="1"/>
  <c r="J2199" i="1"/>
  <c r="J2336" i="1"/>
  <c r="J2238" i="1"/>
  <c r="J2388" i="1"/>
  <c r="J2507" i="1"/>
  <c r="J2263" i="1"/>
  <c r="J2443" i="1"/>
  <c r="J2401" i="1"/>
  <c r="J2345" i="1"/>
  <c r="J2495" i="1"/>
  <c r="J2477" i="1"/>
  <c r="J2278" i="1"/>
  <c r="J2519" i="1"/>
  <c r="J2328" i="1"/>
  <c r="J2414" i="1"/>
  <c r="J2214" i="1"/>
  <c r="J2320" i="1"/>
  <c r="J2250" i="1"/>
  <c r="J2361" i="1"/>
  <c r="J2251" i="1"/>
  <c r="J2225" i="1"/>
  <c r="J2280" i="1"/>
  <c r="J2493" i="1"/>
  <c r="J2362" i="1"/>
  <c r="J2350" i="1"/>
  <c r="J2532" i="1"/>
  <c r="J2285" i="1"/>
  <c r="J2473" i="1"/>
  <c r="J2360" i="1"/>
  <c r="J2299" i="1"/>
  <c r="J2524" i="1"/>
  <c r="J2393" i="1"/>
  <c r="J2429" i="1"/>
  <c r="J2383" i="1"/>
  <c r="J2342" i="1"/>
  <c r="J2228" i="1"/>
  <c r="J2355" i="1"/>
  <c r="J2265" i="1"/>
  <c r="J2241" i="1"/>
  <c r="J2424" i="1"/>
  <c r="J2334" i="1"/>
  <c r="J2315" i="1"/>
  <c r="J2398" i="1"/>
  <c r="J2233" i="1"/>
  <c r="J2442" i="1"/>
  <c r="J2391" i="1"/>
  <c r="J2288" i="1"/>
  <c r="J2408" i="1"/>
  <c r="J2323" i="1"/>
  <c r="J2264" i="1"/>
  <c r="J2268" i="1"/>
  <c r="J2517" i="1"/>
  <c r="J2236" i="1"/>
  <c r="J2416" i="1"/>
  <c r="J2378" i="1"/>
  <c r="J2379" i="1"/>
  <c r="J2422" i="1"/>
  <c r="J2271" i="1"/>
  <c r="J2374" i="1"/>
  <c r="J2295" i="1"/>
  <c r="J2307" i="1"/>
  <c r="J2412" i="1"/>
  <c r="J2304" i="1"/>
  <c r="J2411" i="1"/>
  <c r="J2349" i="1"/>
  <c r="J2467" i="1"/>
  <c r="J2274" i="1"/>
  <c r="J2381" i="1"/>
  <c r="J2354" i="1"/>
  <c r="J2283" i="1"/>
  <c r="J2302" i="1"/>
  <c r="J2465" i="1"/>
  <c r="J2206" i="1"/>
  <c r="J2212" i="1"/>
  <c r="J2243" i="1"/>
  <c r="J2316" i="1"/>
  <c r="J2286" i="1"/>
  <c r="J2220" i="1"/>
  <c r="J2529" i="1"/>
  <c r="J2402" i="1"/>
  <c r="J2463" i="1"/>
  <c r="J2525" i="1"/>
  <c r="J2223" i="1"/>
  <c r="J2218" i="1"/>
  <c r="J2231" i="1"/>
  <c r="J2259" i="1"/>
  <c r="J2494" i="1"/>
  <c r="J2300" i="1"/>
  <c r="J2272" i="1"/>
  <c r="J2258" i="1"/>
  <c r="J2392" i="1"/>
  <c r="J2490" i="1"/>
  <c r="J2249" i="1"/>
  <c r="J2384" i="1"/>
  <c r="J2204" i="1"/>
  <c r="J2346" i="1"/>
  <c r="J2415" i="1"/>
  <c r="J2326" i="1"/>
  <c r="J2331" i="1"/>
  <c r="J2468" i="1"/>
  <c r="J2456" i="1"/>
  <c r="J2337" i="1"/>
  <c r="J2327" i="1"/>
  <c r="J2256" i="1"/>
  <c r="J2534" i="1"/>
  <c r="J2418" i="1"/>
  <c r="J2240" i="1"/>
  <c r="J2341" i="1"/>
  <c r="J2469" i="1"/>
  <c r="J2447" i="1"/>
  <c r="J2461" i="1"/>
  <c r="J2504" i="1"/>
  <c r="J2303" i="1"/>
  <c r="J2499" i="1"/>
  <c r="J2207" i="1"/>
  <c r="J2333" i="1"/>
  <c r="J2200" i="1"/>
  <c r="J2433" i="1"/>
  <c r="J2356" i="1"/>
  <c r="J2279" i="1"/>
  <c r="J2311" i="1"/>
  <c r="J2309" i="1"/>
  <c r="J2521" i="1"/>
  <c r="J2406" i="1"/>
  <c r="J2484" i="1"/>
  <c r="J2385" i="1"/>
  <c r="J2488" i="1"/>
  <c r="J2329" i="1"/>
  <c r="J2405" i="1"/>
  <c r="J2470" i="1"/>
  <c r="J2219" i="1"/>
  <c r="J2397" i="1"/>
  <c r="J2363" i="1"/>
  <c r="J2462" i="1"/>
  <c r="J2466" i="1"/>
  <c r="J2386" i="1"/>
  <c r="J2387" i="1"/>
  <c r="J2516" i="1"/>
  <c r="J2472" i="1"/>
  <c r="J2330" i="1"/>
  <c r="J2367" i="1"/>
  <c r="J2368" i="1"/>
  <c r="J2348" i="1"/>
  <c r="J2312" i="1"/>
  <c r="J2305" i="1"/>
  <c r="J2427" i="1"/>
  <c r="J2294" i="1"/>
  <c r="J2213" i="1"/>
  <c r="J2284" i="1"/>
  <c r="J2211" i="1"/>
  <c r="J2419" i="1"/>
  <c r="J2318" i="1"/>
  <c r="J2321" i="1"/>
  <c r="J2396" i="1"/>
  <c r="J2498" i="1"/>
  <c r="J2426" i="1"/>
  <c r="J2373" i="1"/>
  <c r="J2267" i="1"/>
  <c r="J2400" i="1"/>
  <c r="J2436" i="1"/>
  <c r="J2450" i="1"/>
  <c r="J2293" i="1"/>
  <c r="J2482" i="1"/>
  <c r="J2254" i="1"/>
  <c r="J2531" i="1"/>
  <c r="J2364" i="1"/>
  <c r="J2518" i="1"/>
  <c r="J2252" i="1"/>
  <c r="J2476" i="1"/>
  <c r="J2508" i="1"/>
  <c r="J2485" i="1"/>
  <c r="J2352" i="1"/>
  <c r="J2276" i="1"/>
  <c r="J2403" i="1"/>
  <c r="J2198" i="1"/>
  <c r="J2423" i="1"/>
  <c r="J2290" i="1"/>
  <c r="J2500" i="1"/>
  <c r="J2489" i="1"/>
  <c r="J2237" i="1"/>
  <c r="J2506" i="1"/>
  <c r="J2314" i="1"/>
  <c r="J2226" i="1"/>
  <c r="J2343" i="1"/>
  <c r="J2497" i="1"/>
  <c r="J2512" i="1"/>
  <c r="J2246" i="1"/>
  <c r="J2533" i="1"/>
  <c r="J2487" i="1"/>
  <c r="J2509" i="1"/>
  <c r="J2317" i="1"/>
  <c r="J2425" i="1"/>
  <c r="J2301" i="1"/>
  <c r="J2353" i="1"/>
  <c r="J2395" i="1"/>
  <c r="J2505" i="1"/>
  <c r="J2460" i="1"/>
  <c r="J2523" i="1"/>
  <c r="J2281" i="1"/>
  <c r="J2277" i="1"/>
  <c r="J2370" i="1"/>
  <c r="J2371" i="1"/>
  <c r="J2217" i="1"/>
  <c r="J2296" i="1"/>
  <c r="J2483" i="1"/>
  <c r="J2421" i="1"/>
  <c r="J2522" i="1"/>
  <c r="J2245" i="1"/>
  <c r="J2404" i="1"/>
  <c r="J2510" i="1"/>
  <c r="J2351" i="1"/>
  <c r="J2375" i="1"/>
  <c r="J2201" i="1"/>
  <c r="J2322" i="1"/>
  <c r="J2459" i="1"/>
  <c r="J2310" i="1"/>
  <c r="J2372" i="1"/>
  <c r="J2454" i="1"/>
  <c r="J2297" i="1"/>
  <c r="J2203" i="1"/>
  <c r="J2242" i="1"/>
  <c r="J2491" i="1"/>
  <c r="J2306" i="1"/>
  <c r="J2270" i="1"/>
  <c r="J2229" i="1"/>
  <c r="J2232" i="1"/>
  <c r="J2262" i="1"/>
  <c r="J2319" i="1"/>
  <c r="J2389" i="1"/>
  <c r="J2399" i="1"/>
  <c r="J2292" i="1"/>
  <c r="J2230" i="1"/>
  <c r="J2247" i="1"/>
  <c r="J2413" i="1"/>
  <c r="J2234" i="1"/>
  <c r="J2235" i="1"/>
  <c r="J2227" i="1"/>
  <c r="J2273" i="1"/>
  <c r="J2428" i="1"/>
  <c r="J2344" i="1"/>
  <c r="J2221" i="1"/>
  <c r="J2432" i="1"/>
  <c r="J2382" i="1"/>
  <c r="J2298" i="1"/>
  <c r="J2486" i="1"/>
  <c r="J1660" i="1"/>
  <c r="J1661" i="1"/>
  <c r="J1662" i="1"/>
  <c r="J1272" i="1"/>
  <c r="J1039" i="1"/>
  <c r="J1404" i="1"/>
  <c r="J1246" i="1"/>
  <c r="J761" i="1"/>
  <c r="J772" i="1"/>
  <c r="J1364" i="1"/>
  <c r="J783" i="1"/>
  <c r="J1315" i="1"/>
  <c r="J895" i="1"/>
  <c r="J1589" i="1"/>
  <c r="J1718" i="1"/>
  <c r="J1303" i="1"/>
  <c r="J1105" i="1"/>
  <c r="J1276" i="1"/>
  <c r="J962" i="1"/>
  <c r="J1454" i="1"/>
  <c r="J1270" i="1"/>
  <c r="J1390" i="1"/>
  <c r="J1572" i="1"/>
  <c r="J1026" i="1"/>
  <c r="J1655" i="1"/>
  <c r="J1745" i="1"/>
  <c r="J1347" i="1"/>
  <c r="J1591" i="1"/>
  <c r="J980" i="1"/>
  <c r="J1034" i="1"/>
  <c r="J1460" i="1"/>
  <c r="J1461" i="1"/>
  <c r="J1337" i="1"/>
  <c r="J1677" i="1"/>
  <c r="J1538" i="1"/>
  <c r="J1190" i="1"/>
  <c r="J1037" i="1"/>
  <c r="J1673" i="1"/>
  <c r="J1433" i="1"/>
  <c r="J1574" i="1"/>
  <c r="J1402" i="1"/>
  <c r="J995" i="1"/>
  <c r="J1769" i="1"/>
  <c r="J1552" i="1"/>
  <c r="J1585" i="1"/>
  <c r="J1118" i="1"/>
  <c r="J1078" i="1"/>
  <c r="J1059" i="1"/>
  <c r="J1369" i="1"/>
  <c r="J1672" i="1"/>
  <c r="J1278" i="1"/>
  <c r="J1730" i="1"/>
  <c r="J1702" i="1"/>
  <c r="J815" i="1"/>
  <c r="J1056" i="1"/>
  <c r="J763" i="1"/>
  <c r="J1492" i="1"/>
  <c r="J776" i="1"/>
  <c r="J887" i="1"/>
  <c r="J779" i="1"/>
  <c r="J1170" i="1"/>
  <c r="J1171" i="1"/>
  <c r="J966" i="1"/>
  <c r="J1511" i="1"/>
  <c r="J1230" i="1"/>
  <c r="J1236" i="1"/>
  <c r="J1737" i="1"/>
  <c r="J1738" i="1"/>
  <c r="J777" i="1"/>
  <c r="J1485" i="1"/>
  <c r="J896" i="1"/>
  <c r="J1076" i="1"/>
  <c r="J853" i="1"/>
  <c r="J1437" i="1"/>
  <c r="J792" i="1"/>
  <c r="J1526" i="1"/>
  <c r="J1501" i="1"/>
  <c r="J1594" i="1"/>
  <c r="J1022" i="1"/>
  <c r="J1023" i="1"/>
  <c r="J1627" i="1"/>
  <c r="J1615" i="1"/>
  <c r="J1522" i="1"/>
  <c r="J1311" i="1"/>
  <c r="J1328" i="1"/>
  <c r="J1329" i="1"/>
  <c r="J789" i="1"/>
  <c r="J953" i="1"/>
  <c r="J1131" i="1"/>
  <c r="J1309" i="1"/>
  <c r="J1317" i="1"/>
  <c r="J1318" i="1"/>
  <c r="J1349" i="1"/>
  <c r="J1408" i="1"/>
  <c r="J1680" i="1"/>
  <c r="J848" i="1"/>
  <c r="J1647" i="1"/>
  <c r="J957" i="1"/>
  <c r="J811" i="1"/>
  <c r="J847" i="1"/>
  <c r="J1711" i="1"/>
  <c r="J1774" i="1"/>
  <c r="J1338" i="1"/>
  <c r="J902" i="1"/>
  <c r="J1013" i="1"/>
  <c r="J788" i="1"/>
  <c r="J1685" i="1"/>
  <c r="J1571" i="1"/>
  <c r="J1541" i="1"/>
  <c r="J1218" i="1"/>
  <c r="J991" i="1"/>
  <c r="J1245" i="1"/>
  <c r="J1617" i="1"/>
  <c r="J1420" i="1"/>
  <c r="J1566" i="1"/>
  <c r="J1016" i="1"/>
  <c r="J1090" i="1"/>
  <c r="J1068" i="1"/>
  <c r="J926" i="1"/>
  <c r="J1237" i="1"/>
  <c r="J1386" i="1"/>
  <c r="J919" i="1"/>
  <c r="J1178" i="1"/>
  <c r="J1606" i="1"/>
  <c r="J1679" i="1"/>
  <c r="J1299" i="1"/>
  <c r="J1550" i="1"/>
  <c r="J1489" i="1"/>
  <c r="J1092" i="1"/>
  <c r="J977" i="1"/>
  <c r="J1071" i="1"/>
  <c r="J1216" i="1"/>
  <c r="J1041" i="1"/>
  <c r="J1302" i="1"/>
  <c r="J1488" i="1"/>
  <c r="J1638" i="1"/>
  <c r="J1205" i="1"/>
  <c r="J1346" i="1"/>
  <c r="J1416" i="1"/>
  <c r="J944" i="1"/>
  <c r="J996" i="1"/>
  <c r="J749" i="1"/>
  <c r="J750" i="1"/>
  <c r="J1020" i="1"/>
  <c r="J1512" i="1"/>
  <c r="J1095" i="1"/>
  <c r="J1111" i="1"/>
  <c r="J890" i="1"/>
  <c r="J1306" i="1"/>
  <c r="J883" i="1"/>
  <c r="J1664" i="1"/>
  <c r="J1560" i="1"/>
  <c r="J1502" i="1"/>
  <c r="J970" i="1"/>
  <c r="J1710" i="1"/>
  <c r="J1654" i="1"/>
  <c r="J764" i="1"/>
  <c r="J1625" i="1"/>
  <c r="J1395" i="1"/>
  <c r="J1720" i="1"/>
  <c r="J1149" i="1"/>
  <c r="J1732" i="1"/>
  <c r="J1733" i="1"/>
  <c r="J886" i="1"/>
  <c r="J1537" i="1"/>
  <c r="J753" i="1"/>
  <c r="J1128" i="1"/>
  <c r="J942" i="1"/>
  <c r="J781" i="1"/>
  <c r="J1382" i="1"/>
  <c r="J1089" i="1"/>
  <c r="J1255" i="1"/>
  <c r="J1258" i="1"/>
  <c r="J834" i="1"/>
  <c r="J955" i="1"/>
  <c r="J905" i="1"/>
  <c r="J773" i="1"/>
  <c r="J1772" i="1"/>
  <c r="J1451" i="1"/>
  <c r="J1100" i="1"/>
  <c r="J1547" i="1"/>
  <c r="J1287" i="1"/>
  <c r="J825" i="1"/>
  <c r="J1351" i="1"/>
  <c r="J989" i="1"/>
  <c r="J1477" i="1"/>
  <c r="J816" i="1"/>
  <c r="J899" i="1"/>
  <c r="J1252" i="1"/>
  <c r="J1253" i="1"/>
  <c r="J802" i="1"/>
  <c r="J1472" i="1"/>
  <c r="J1473" i="1"/>
  <c r="J1474" i="1"/>
  <c r="J875" i="1"/>
  <c r="J912" i="1"/>
  <c r="J933" i="1"/>
  <c r="J1196" i="1"/>
  <c r="J1425" i="1"/>
  <c r="J1535" i="1"/>
  <c r="J1500" i="1"/>
  <c r="J752" i="1"/>
  <c r="J1267" i="1"/>
  <c r="J832" i="1"/>
  <c r="J1226" i="1"/>
  <c r="J1681" i="1"/>
  <c r="J1665" i="1"/>
  <c r="J1415" i="1"/>
  <c r="J978" i="1"/>
  <c r="J1629" i="1"/>
  <c r="J798" i="1"/>
  <c r="J778" i="1"/>
  <c r="J1091" i="1"/>
  <c r="J1307" i="1"/>
  <c r="J1361" i="1"/>
  <c r="J1215" i="1"/>
  <c r="J1750" i="1"/>
  <c r="J1412" i="1"/>
  <c r="J1247" i="1"/>
  <c r="J1086" i="1"/>
  <c r="J1087" i="1"/>
  <c r="J1383" i="1"/>
  <c r="J958" i="1"/>
  <c r="J908" i="1"/>
  <c r="J1780" i="1"/>
  <c r="J929" i="1"/>
  <c r="J1036" i="1"/>
  <c r="J1191" i="1"/>
  <c r="J1505" i="1"/>
  <c r="J1463" i="1"/>
  <c r="J1726" i="1"/>
  <c r="J1562" i="1"/>
  <c r="J1735" i="1"/>
  <c r="J1193" i="1"/>
  <c r="J1618" i="1"/>
  <c r="J1725" i="1"/>
  <c r="J873" i="1"/>
  <c r="J1018" i="1"/>
  <c r="J1693" i="1"/>
  <c r="J925" i="1"/>
  <c r="J1110" i="1"/>
  <c r="J1657" i="1"/>
  <c r="J1476" i="1"/>
  <c r="J1208" i="1"/>
  <c r="J1064" i="1"/>
  <c r="J1700" i="1"/>
  <c r="J1715" i="1"/>
  <c r="J1212" i="1"/>
  <c r="J1240" i="1"/>
  <c r="J1490" i="1"/>
  <c r="J1491" i="1"/>
  <c r="J1295" i="1"/>
  <c r="J748" i="1"/>
  <c r="J1444" i="1"/>
  <c r="J1204" i="1"/>
  <c r="J1630" i="1"/>
  <c r="J1254" i="1"/>
  <c r="J1684" i="1"/>
  <c r="J1008" i="1"/>
  <c r="J964" i="1"/>
  <c r="J1014" i="1"/>
  <c r="J921" i="1"/>
  <c r="J1222" i="1"/>
  <c r="J1717" i="1"/>
  <c r="J1400" i="1"/>
  <c r="J1194" i="1"/>
  <c r="J1678" i="1"/>
  <c r="J1496" i="1"/>
  <c r="J1003" i="1"/>
  <c r="J913" i="1"/>
  <c r="J1179" i="1"/>
  <c r="J1117" i="1"/>
  <c r="J1160" i="1"/>
  <c r="J1576" i="1"/>
  <c r="J1739" i="1"/>
  <c r="J812" i="1"/>
  <c r="J951" i="1"/>
  <c r="J1570" i="1"/>
  <c r="J1249" i="1"/>
  <c r="J1399" i="1"/>
  <c r="J947" i="1"/>
  <c r="J1152" i="1"/>
  <c r="J1073" i="1"/>
  <c r="J1596" i="1"/>
  <c r="J1471" i="1"/>
  <c r="J1144" i="1"/>
  <c r="J892" i="1"/>
  <c r="J1055" i="1"/>
  <c r="J813" i="1"/>
  <c r="J911" i="1"/>
  <c r="J914" i="1"/>
  <c r="J1186" i="1"/>
  <c r="J1548" i="1"/>
  <c r="J1709" i="1"/>
  <c r="J742" i="1"/>
  <c r="J1308" i="1"/>
  <c r="J1184" i="1"/>
  <c r="J1126" i="1"/>
  <c r="J969" i="1"/>
  <c r="J865" i="1"/>
  <c r="J1045" i="1"/>
  <c r="J1334" i="1"/>
  <c r="J1061" i="1"/>
  <c r="J1141" i="1"/>
  <c r="J1142" i="1"/>
  <c r="J1244" i="1"/>
  <c r="J821" i="1"/>
  <c r="J1135" i="1"/>
  <c r="J1466" i="1"/>
  <c r="J934" i="1"/>
  <c r="J940" i="1"/>
  <c r="J1406" i="1"/>
  <c r="J1584" i="1"/>
  <c r="J1063" i="1"/>
  <c r="J1668" i="1"/>
  <c r="J1335" i="1"/>
  <c r="J1616" i="1"/>
  <c r="J1124" i="1"/>
  <c r="J1671" i="1"/>
  <c r="J1021" i="1"/>
  <c r="J1540" i="1"/>
  <c r="J1429" i="1"/>
  <c r="J1154" i="1"/>
  <c r="J981" i="1"/>
  <c r="J1392" i="1"/>
  <c r="J1157" i="1"/>
  <c r="J1206" i="1"/>
  <c r="J1507" i="1"/>
  <c r="J857" i="1"/>
  <c r="J1483" i="1"/>
  <c r="J893" i="1"/>
  <c r="J1046" i="1"/>
  <c r="J1599" i="1"/>
  <c r="J1734" i="1"/>
  <c r="J1007" i="1"/>
  <c r="J1752" i="1"/>
  <c r="J1578" i="1"/>
  <c r="J1579" i="1"/>
  <c r="J1533" i="1"/>
  <c r="J830" i="1"/>
  <c r="J1388" i="1"/>
  <c r="J1389" i="1"/>
  <c r="J1658" i="1"/>
  <c r="J1747" i="1"/>
  <c r="J1455" i="1"/>
  <c r="J1150" i="1"/>
  <c r="J1051" i="1"/>
  <c r="J1427" i="1"/>
  <c r="J1445" i="1"/>
  <c r="J1182" i="1"/>
  <c r="J1590" i="1"/>
  <c r="J1243" i="1"/>
  <c r="J803" i="1"/>
  <c r="J1495" i="1"/>
  <c r="J1663" i="1"/>
  <c r="J1712" i="1"/>
  <c r="J1767" i="1"/>
  <c r="J1768" i="1"/>
  <c r="J1327" i="1"/>
  <c r="J984" i="1"/>
  <c r="J1394" i="1"/>
  <c r="J1434" i="1"/>
  <c r="J1528" i="1"/>
  <c r="J1529" i="1"/>
  <c r="J1575" i="1"/>
  <c r="J932" i="1"/>
  <c r="J867" i="1"/>
  <c r="J1223" i="1"/>
  <c r="J826" i="1"/>
  <c r="J1783" i="1"/>
  <c r="J1480" i="1"/>
  <c r="J1067" i="1"/>
  <c r="J878" i="1"/>
  <c r="J879" i="1"/>
  <c r="J1283" i="1"/>
  <c r="J1053" i="1"/>
  <c r="J758" i="1"/>
  <c r="J759" i="1"/>
  <c r="J1432" i="1"/>
  <c r="J795" i="1"/>
  <c r="J1475" i="1"/>
  <c r="J1098" i="1"/>
  <c r="J1099" i="1"/>
  <c r="J998" i="1"/>
  <c r="J1103" i="1"/>
  <c r="J1029" i="1"/>
  <c r="J956" i="1"/>
  <c r="J1332" i="1"/>
  <c r="J800" i="1"/>
  <c r="J1546" i="1"/>
  <c r="J805" i="1"/>
  <c r="J806" i="1"/>
  <c r="J1376" i="1"/>
  <c r="J1494" i="1"/>
  <c r="J1779" i="1"/>
  <c r="J1372" i="1"/>
  <c r="J1765" i="1"/>
  <c r="J1766" i="1"/>
  <c r="J1165" i="1"/>
  <c r="J1459" i="1"/>
  <c r="J1273" i="1"/>
  <c r="J1519" i="1"/>
  <c r="J1101" i="1"/>
  <c r="J1556" i="1"/>
  <c r="J1719" i="1"/>
  <c r="J946" i="1"/>
  <c r="J1708" i="1"/>
  <c r="J1260" i="1"/>
  <c r="J1261" i="1"/>
  <c r="J1015" i="1"/>
  <c r="J843" i="1"/>
  <c r="J868" i="1"/>
  <c r="J1250" i="1"/>
  <c r="J999" i="1"/>
  <c r="J1775" i="1"/>
  <c r="J751" i="1"/>
  <c r="J1330" i="1"/>
  <c r="J941" i="1"/>
  <c r="J1070" i="1"/>
  <c r="J1031" i="1"/>
  <c r="J1423" i="1"/>
  <c r="J1741" i="1"/>
  <c r="J1621" i="1"/>
  <c r="J1231" i="1"/>
  <c r="J904" i="1"/>
  <c r="J1530" i="1"/>
  <c r="J1531" i="1"/>
  <c r="J1297" i="1"/>
  <c r="J1298" i="1"/>
  <c r="J894" i="1"/>
  <c r="J1377" i="1"/>
  <c r="J1450" i="1"/>
  <c r="J1325" i="1"/>
  <c r="J1280" i="1"/>
  <c r="J1401" i="1"/>
  <c r="J1705" i="1"/>
  <c r="J757" i="1"/>
  <c r="J856" i="1"/>
  <c r="J1422" i="1"/>
  <c r="J1367" i="1"/>
  <c r="J1757" i="1"/>
  <c r="J1565" i="1"/>
  <c r="J829" i="1"/>
  <c r="J872" i="1"/>
  <c r="J1610" i="1"/>
  <c r="J1301" i="1"/>
  <c r="J1631" i="1"/>
  <c r="J1234" i="1"/>
  <c r="J1699" i="1"/>
  <c r="J1563" i="1"/>
  <c r="J1263" i="1"/>
  <c r="J923" i="1"/>
  <c r="J1692" i="1"/>
  <c r="J1221" i="1"/>
  <c r="J1211" i="1"/>
  <c r="J1746" i="1"/>
  <c r="J1172" i="1"/>
  <c r="J1109" i="1"/>
  <c r="J1180" i="1"/>
  <c r="J880" i="1"/>
  <c r="J1608" i="1"/>
  <c r="J936" i="1"/>
  <c r="J1497" i="1"/>
  <c r="J1069" i="1"/>
  <c r="J1518" i="1"/>
  <c r="J1637" i="1"/>
  <c r="J1292" i="1"/>
  <c r="J858" i="1"/>
  <c r="J1104" i="1"/>
  <c r="J1121" i="1"/>
  <c r="J1431" i="1"/>
  <c r="J770" i="1"/>
  <c r="J1667" i="1"/>
  <c r="J784" i="1"/>
  <c r="J1197" i="1"/>
  <c r="J1344" i="1"/>
  <c r="J863" i="1"/>
  <c r="J1093" i="1"/>
  <c r="J1012" i="1"/>
  <c r="J1604" i="1"/>
  <c r="J1151" i="1"/>
  <c r="J1321" i="1"/>
  <c r="J1592" i="1"/>
  <c r="J1593" i="1"/>
  <c r="J1478" i="1"/>
  <c r="J1000" i="1"/>
  <c r="J1714" i="1"/>
  <c r="J1713" i="1"/>
  <c r="J1316" i="1"/>
  <c r="J1742" i="1"/>
  <c r="J1139" i="1"/>
  <c r="J852" i="1"/>
  <c r="J917" i="1"/>
  <c r="J1467" i="1"/>
  <c r="J1409" i="1"/>
  <c r="J1688" i="1"/>
  <c r="J1628" i="1"/>
  <c r="J1289" i="1"/>
  <c r="J1641" i="1"/>
  <c r="J1239" i="1"/>
  <c r="J1468" i="1"/>
  <c r="J1527" i="1"/>
  <c r="J1484" i="1"/>
  <c r="J1134" i="1"/>
  <c r="J885" i="1"/>
  <c r="J1539" i="1"/>
  <c r="J854" i="1"/>
  <c r="J855" i="1"/>
  <c r="J1024" i="1"/>
  <c r="J1707" i="1"/>
  <c r="J1701" i="1"/>
  <c r="J1114" i="1"/>
  <c r="J1115" i="1"/>
  <c r="J910" i="1"/>
  <c r="J1379" i="1"/>
  <c r="J1486" i="1"/>
  <c r="J1776" i="1"/>
  <c r="J775" i="1"/>
  <c r="J1611" i="1"/>
  <c r="J1456" i="1"/>
  <c r="J1163" i="1"/>
  <c r="J1643" i="1"/>
  <c r="J1632" i="1"/>
  <c r="J1760" i="1"/>
  <c r="J1227" i="1"/>
  <c r="J842" i="1"/>
  <c r="J864" i="1"/>
  <c r="J1159" i="1"/>
  <c r="J987" i="1"/>
  <c r="J1310" i="1"/>
  <c r="J1542" i="1"/>
  <c r="J1543" i="1"/>
  <c r="J1032" i="1"/>
  <c r="J1169" i="1"/>
  <c r="J1304" i="1"/>
  <c r="J939" i="1"/>
  <c r="J1077" i="1"/>
  <c r="J1088" i="1"/>
  <c r="J935" i="1"/>
  <c r="J1043" i="1"/>
  <c r="J1264" i="1"/>
  <c r="J973" i="1"/>
  <c r="J850" i="1"/>
  <c r="J1506" i="1"/>
  <c r="J1704" i="1"/>
  <c r="J844" i="1"/>
  <c r="J1581" i="1"/>
  <c r="J1417" i="1"/>
  <c r="J1060" i="1"/>
  <c r="J1723" i="1"/>
  <c r="J828" i="1"/>
  <c r="J1074" i="1"/>
  <c r="J1242" i="1"/>
  <c r="J1510" i="1"/>
  <c r="J1605" i="1"/>
  <c r="J1559" i="1"/>
  <c r="J1148" i="1"/>
  <c r="J1697" i="1"/>
  <c r="J836" i="1"/>
  <c r="J1600" i="1"/>
  <c r="J1269" i="1"/>
  <c r="J1449" i="1"/>
  <c r="J1781" i="1"/>
  <c r="J1407" i="1"/>
  <c r="J1784" i="1"/>
  <c r="J993" i="1"/>
  <c r="J924" i="1"/>
  <c r="J1048" i="1"/>
  <c r="J1479" i="1"/>
  <c r="J884" i="1"/>
  <c r="J1339" i="1"/>
  <c r="J1085" i="1"/>
  <c r="J1567" i="1"/>
  <c r="J841" i="1"/>
  <c r="J1609" i="1"/>
  <c r="J1058" i="1"/>
  <c r="J975" i="1"/>
  <c r="J1686" i="1"/>
  <c r="J1687" i="1"/>
  <c r="J1716" i="1"/>
  <c r="J1773" i="1"/>
  <c r="J1439" i="1"/>
  <c r="J1440" i="1"/>
  <c r="J835" i="1"/>
  <c r="J1410" i="1"/>
  <c r="J1072" i="1"/>
  <c r="J1116" i="1"/>
  <c r="J1698" i="1"/>
  <c r="J1138" i="1"/>
  <c r="J1354" i="1"/>
  <c r="J1666" i="1"/>
  <c r="J1002" i="1"/>
  <c r="J974" i="1"/>
  <c r="J804" i="1"/>
  <c r="J1613" i="1"/>
  <c r="J1305" i="1"/>
  <c r="J1696" i="1"/>
  <c r="J1052" i="1"/>
  <c r="J774" i="1"/>
  <c r="J976" i="1"/>
  <c r="J1549" i="1"/>
  <c r="J1426" i="1"/>
  <c r="J1363" i="1"/>
  <c r="J1387" i="1"/>
  <c r="J1166" i="1"/>
  <c r="J1097" i="1"/>
  <c r="J900" i="1"/>
  <c r="J1256" i="1"/>
  <c r="J1405" i="1"/>
  <c r="J1564" i="1"/>
  <c r="J817" i="1"/>
  <c r="J1375" i="1"/>
  <c r="J1385" i="1"/>
  <c r="J1670" i="1"/>
  <c r="J1458" i="1"/>
  <c r="J1229" i="1"/>
  <c r="J1731" i="1"/>
  <c r="J901" i="1"/>
  <c r="J1516" i="1"/>
  <c r="J822" i="1"/>
  <c r="J1042" i="1"/>
  <c r="J1614" i="1"/>
  <c r="J1192" i="1"/>
  <c r="J1764" i="1"/>
  <c r="J1033" i="1"/>
  <c r="J1314" i="1"/>
  <c r="J1181" i="1"/>
  <c r="J1352" i="1"/>
  <c r="J1721" i="1"/>
  <c r="J827" i="1"/>
  <c r="J1265" i="1"/>
  <c r="J1421" i="1"/>
  <c r="J1743" i="1"/>
  <c r="J1161" i="1"/>
  <c r="J1282" i="1"/>
  <c r="J790" i="1"/>
  <c r="J889" i="1"/>
  <c r="J1082" i="1"/>
  <c r="J1083" i="1"/>
  <c r="J1137" i="1"/>
  <c r="J1284" i="1"/>
  <c r="J1438" i="1"/>
  <c r="J1751" i="1"/>
  <c r="J1341" i="1"/>
  <c r="J1017" i="1"/>
  <c r="J1729" i="1"/>
  <c r="J768" i="1"/>
  <c r="J948" i="1"/>
  <c r="J1286" i="1"/>
  <c r="J1554" i="1"/>
  <c r="J1555" i="1"/>
  <c r="J746" i="1"/>
  <c r="J1035" i="1"/>
  <c r="J1038" i="1"/>
  <c r="J1508" i="1"/>
  <c r="J1580" i="1"/>
  <c r="J1607" i="1"/>
  <c r="J1005" i="1"/>
  <c r="J1366" i="1"/>
  <c r="J1322" i="1"/>
  <c r="J1683" i="1"/>
  <c r="J1176" i="1"/>
  <c r="J982" i="1"/>
  <c r="J916" i="1"/>
  <c r="J1040" i="1"/>
  <c r="J1353" i="1"/>
  <c r="J967" i="1"/>
  <c r="J1403" i="1"/>
  <c r="J1044" i="1"/>
  <c r="J1296" i="1"/>
  <c r="J1025" i="1"/>
  <c r="J1371" i="1"/>
  <c r="J1561" i="1"/>
  <c r="J994" i="1"/>
  <c r="J1513" i="1"/>
  <c r="J1569" i="1"/>
  <c r="J997" i="1"/>
  <c r="J1106" i="1"/>
  <c r="J869" i="1"/>
  <c r="J1424" i="1"/>
  <c r="J1174" i="1"/>
  <c r="J782" i="1"/>
  <c r="J903" i="1"/>
  <c r="J1127" i="1"/>
  <c r="J1158" i="1"/>
  <c r="J930" i="1"/>
  <c r="J810" i="1"/>
  <c r="J1203" i="1"/>
  <c r="J876" i="1"/>
  <c r="J877" i="1"/>
  <c r="J931" i="1"/>
  <c r="J1650" i="1"/>
  <c r="J791" i="1"/>
  <c r="J1153" i="1"/>
  <c r="J1054" i="1"/>
  <c r="J1418" i="1"/>
  <c r="J938" i="1"/>
  <c r="J1652" i="1"/>
  <c r="J1006" i="1"/>
  <c r="J794" i="1"/>
  <c r="J891" i="1"/>
  <c r="J824" i="1"/>
  <c r="J1266" i="1"/>
  <c r="J1645" i="1"/>
  <c r="J937" i="1"/>
  <c r="J1778" i="1"/>
  <c r="J793" i="1"/>
  <c r="J1200" i="1"/>
  <c r="J1674" i="1"/>
  <c r="J1545" i="1"/>
  <c r="J1140" i="1"/>
  <c r="J1481" i="1"/>
  <c r="J1028" i="1"/>
  <c r="J1761" i="1"/>
  <c r="J1639" i="1"/>
  <c r="J1365" i="1"/>
  <c r="J1122" i="1"/>
  <c r="J1167" i="1"/>
  <c r="J1342" i="1"/>
  <c r="J986" i="1"/>
  <c r="J1649" i="1"/>
  <c r="J906" i="1"/>
  <c r="J1228" i="1"/>
  <c r="J1146" i="1"/>
  <c r="J943" i="1"/>
  <c r="J1030" i="1"/>
  <c r="J1162" i="1"/>
  <c r="J1777" i="1"/>
  <c r="J1136" i="1"/>
  <c r="J1624" i="1"/>
  <c r="J1290" i="1"/>
  <c r="J1748" i="1"/>
  <c r="J1107" i="1"/>
  <c r="J1001" i="1"/>
  <c r="J769" i="1"/>
  <c r="J1259" i="1"/>
  <c r="J1453" i="1"/>
  <c r="J1573" i="1"/>
  <c r="J1441" i="1"/>
  <c r="J1132" i="1"/>
  <c r="J961" i="1"/>
  <c r="J918" i="1"/>
  <c r="J799" i="1"/>
  <c r="J1503" i="1"/>
  <c r="J1102" i="1"/>
  <c r="J1635" i="1"/>
  <c r="J871" i="1"/>
  <c r="J1323" i="1"/>
  <c r="J860" i="1"/>
  <c r="J1156" i="1"/>
  <c r="J1199" i="1"/>
  <c r="J968" i="1"/>
  <c r="J756" i="1"/>
  <c r="J796" i="1"/>
  <c r="J1217" i="1"/>
  <c r="J1143" i="1"/>
  <c r="J767" i="1"/>
  <c r="J1268" i="1"/>
  <c r="J743" i="1"/>
  <c r="J1544" i="1"/>
  <c r="J762" i="1"/>
  <c r="J807" i="1"/>
  <c r="J965" i="1"/>
  <c r="J1084" i="1"/>
  <c r="J1583" i="1"/>
  <c r="J1094" i="1"/>
  <c r="J1262" i="1"/>
  <c r="J1319" i="1"/>
  <c r="J1320" i="1"/>
  <c r="J1183" i="1"/>
  <c r="J744" i="1"/>
  <c r="J745" i="1"/>
  <c r="J1277" i="1"/>
  <c r="J874" i="1"/>
  <c r="J1357" i="1"/>
  <c r="J1120" i="1"/>
  <c r="J1551" i="1"/>
  <c r="J1642" i="1"/>
  <c r="J1112" i="1"/>
  <c r="J845" i="1"/>
  <c r="J1336" i="1"/>
  <c r="J1532" i="1"/>
  <c r="J1370" i="1"/>
  <c r="J1706" i="1"/>
  <c r="J1279" i="1"/>
  <c r="J833" i="1"/>
  <c r="J1413" i="1"/>
  <c r="J1108" i="1"/>
  <c r="J1487" i="1"/>
  <c r="J1770" i="1"/>
  <c r="J1771" i="1"/>
  <c r="J1198" i="1"/>
  <c r="J1313" i="1"/>
  <c r="J1274" i="1"/>
  <c r="J1517" i="1"/>
  <c r="J959" i="1"/>
  <c r="J760" i="1"/>
  <c r="J1656" i="1"/>
  <c r="J1763" i="1"/>
  <c r="J1744" i="1"/>
  <c r="J949" i="1"/>
  <c r="J1727" i="1"/>
  <c r="J741" i="1"/>
  <c r="J819" i="1"/>
  <c r="J1634" i="1"/>
  <c r="J1558" i="1"/>
  <c r="J1754" i="1"/>
  <c r="J861" i="1"/>
  <c r="J1238" i="1"/>
  <c r="J1189" i="1"/>
  <c r="J1326" i="1"/>
  <c r="J1384" i="1"/>
  <c r="J1646" i="1"/>
  <c r="J1753" i="1"/>
  <c r="J1749" i="1"/>
  <c r="J983" i="1"/>
  <c r="J797" i="1"/>
  <c r="J1010" i="1"/>
  <c r="J1011" i="1"/>
  <c r="J1470" i="1"/>
  <c r="J1232" i="1"/>
  <c r="J1233" i="1"/>
  <c r="J1482" i="1"/>
  <c r="J1442" i="1"/>
  <c r="J765" i="1"/>
  <c r="J979" i="1"/>
  <c r="J1636" i="1"/>
  <c r="J1640" i="1"/>
  <c r="J823" i="1"/>
  <c r="J814" i="1"/>
  <c r="J907" i="1"/>
  <c r="J1373" i="1"/>
  <c r="J747" i="1"/>
  <c r="J1653" i="1"/>
  <c r="J1359" i="1"/>
  <c r="J1360" i="1"/>
  <c r="J1391" i="1"/>
  <c r="J820" i="1"/>
  <c r="J1185" i="1"/>
  <c r="J1113" i="1"/>
  <c r="J839" i="1"/>
  <c r="J1358" i="1"/>
  <c r="J1378" i="1"/>
  <c r="J1447" i="1"/>
  <c r="J1577" i="1"/>
  <c r="J1724" i="1"/>
  <c r="J1469" i="1"/>
  <c r="J1177" i="1"/>
  <c r="J1694" i="1"/>
  <c r="J1695" i="1"/>
  <c r="J954" i="1"/>
  <c r="J988" i="1"/>
  <c r="J1509" i="1"/>
  <c r="J1728" i="1"/>
  <c r="J1586" i="1"/>
  <c r="J963" i="1"/>
  <c r="J1057" i="1"/>
  <c r="J780" i="1"/>
  <c r="J838" i="1"/>
  <c r="J1525" i="1"/>
  <c r="J898" i="1"/>
  <c r="J1435" i="1"/>
  <c r="J1119" i="1"/>
  <c r="J1644" i="1"/>
  <c r="J786" i="1"/>
  <c r="J1374" i="1"/>
  <c r="J909" i="1"/>
  <c r="J1187" i="1"/>
  <c r="J1659" i="1"/>
  <c r="J888" i="1"/>
  <c r="J1224" i="1"/>
  <c r="J1595" i="1"/>
  <c r="J915" i="1"/>
  <c r="J808" i="1"/>
  <c r="J1703" i="1"/>
  <c r="J1175" i="1"/>
  <c r="J1130" i="1"/>
  <c r="J1202" i="1"/>
  <c r="J1669" i="1"/>
  <c r="J771" i="1"/>
  <c r="J866" i="1"/>
  <c r="J1281" i="1"/>
  <c r="J840" i="1"/>
  <c r="J1066" i="1"/>
  <c r="J1275" i="1"/>
  <c r="J992" i="1"/>
  <c r="J950" i="1"/>
  <c r="J1291" i="1"/>
  <c r="J1214" i="1"/>
  <c r="J1219" i="1"/>
  <c r="J1220" i="1"/>
  <c r="J1430" i="1"/>
  <c r="J1345" i="1"/>
  <c r="J881" i="1"/>
  <c r="J882" i="1"/>
  <c r="J1368" i="1"/>
  <c r="J1626" i="1"/>
  <c r="J859" i="1"/>
  <c r="J1362" i="1"/>
  <c r="J1462" i="1"/>
  <c r="J990" i="1"/>
  <c r="J1762" i="1"/>
  <c r="J1601" i="1"/>
  <c r="J1568" i="1"/>
  <c r="J1756" i="1"/>
  <c r="J849" i="1"/>
  <c r="J1755" i="1"/>
  <c r="J1464" i="1"/>
  <c r="J1251" i="1"/>
  <c r="J1312" i="1"/>
  <c r="J1393" i="1"/>
  <c r="J1356" i="1"/>
  <c r="J1633" i="1"/>
  <c r="J1075" i="1"/>
  <c r="J1675" i="1"/>
  <c r="J1676" i="1"/>
  <c r="J1448" i="1"/>
  <c r="J1209" i="1"/>
  <c r="J1288" i="1"/>
  <c r="J787" i="1"/>
  <c r="J1155" i="1"/>
  <c r="J1514" i="1"/>
  <c r="J1515" i="1"/>
  <c r="J1145" i="1"/>
  <c r="J1782" i="1"/>
  <c r="J1380" i="1"/>
  <c r="J1027" i="1"/>
  <c r="J1499" i="1"/>
  <c r="J1201" i="1"/>
  <c r="J1524" i="1"/>
  <c r="J1602" i="1"/>
  <c r="J1123" i="1"/>
  <c r="J1350" i="1"/>
  <c r="J1340" i="1"/>
  <c r="J1241" i="1"/>
  <c r="J1210" i="1"/>
  <c r="J1019" i="1"/>
  <c r="J952" i="1"/>
  <c r="J1300" i="1"/>
  <c r="J1603" i="1"/>
  <c r="J1188" i="1"/>
  <c r="J1381" i="1"/>
  <c r="J1612" i="1"/>
  <c r="J1207" i="1"/>
  <c r="J1396" i="1"/>
  <c r="J960" i="1"/>
  <c r="J920" i="1"/>
  <c r="J1465" i="1"/>
  <c r="J1294" i="1"/>
  <c r="J1049" i="1"/>
  <c r="J1648" i="1"/>
  <c r="J809" i="1"/>
  <c r="J1736" i="1"/>
  <c r="J1587" i="1"/>
  <c r="J1079" i="1"/>
  <c r="J1062" i="1"/>
  <c r="J1047" i="1"/>
  <c r="J1248" i="1"/>
  <c r="J785" i="1"/>
  <c r="J1598" i="1"/>
  <c r="J1557" i="1"/>
  <c r="J1651" i="1"/>
  <c r="J1004" i="1"/>
  <c r="J801" i="1"/>
  <c r="J1498" i="1"/>
  <c r="J1740" i="1"/>
  <c r="J1521" i="1"/>
  <c r="J1597" i="1"/>
  <c r="J1582" i="1"/>
  <c r="J1443" i="1"/>
  <c r="J1520" i="1"/>
  <c r="J851" i="1"/>
  <c r="J1125" i="1"/>
  <c r="J1080" i="1"/>
  <c r="J1081" i="1"/>
  <c r="J1225" i="1"/>
  <c r="J1168" i="1"/>
  <c r="J1050" i="1"/>
  <c r="J1534" i="1"/>
  <c r="J1504" i="1"/>
  <c r="J862" i="1"/>
  <c r="J945" i="1"/>
  <c r="J1419" i="1"/>
  <c r="J1452" i="1"/>
  <c r="J1493" i="1"/>
  <c r="J1235" i="1"/>
  <c r="J1348" i="1"/>
  <c r="J1133" i="1"/>
  <c r="J1164" i="1"/>
  <c r="J1293" i="1"/>
  <c r="J1195" i="1"/>
  <c r="J1343" i="1"/>
  <c r="J897" i="1"/>
  <c r="J1355" i="1"/>
  <c r="J1257" i="1"/>
  <c r="J754" i="1"/>
  <c r="J755" i="1"/>
  <c r="J1096" i="1"/>
  <c r="J972" i="1"/>
  <c r="J1588" i="1"/>
  <c r="J766" i="1"/>
  <c r="J1398" i="1"/>
  <c r="J1285" i="1"/>
  <c r="J1147" i="1"/>
  <c r="J1331" i="1"/>
  <c r="J1620" i="1"/>
  <c r="J928" i="1"/>
  <c r="J1397" i="1"/>
  <c r="J1682" i="1"/>
  <c r="J1553" i="1"/>
  <c r="J1129" i="1"/>
  <c r="J1690" i="1"/>
  <c r="J1691" i="1"/>
  <c r="J837" i="1"/>
  <c r="J846" i="1"/>
  <c r="J1689" i="1"/>
  <c r="J985" i="1"/>
  <c r="J1271" i="1"/>
  <c r="J1536" i="1"/>
  <c r="J1411" i="1"/>
  <c r="J1436" i="1"/>
  <c r="J1523" i="1"/>
  <c r="J971" i="1"/>
  <c r="J1009" i="1"/>
  <c r="J1722" i="1"/>
  <c r="J922" i="1"/>
  <c r="J1446" i="1"/>
  <c r="J1428" i="1"/>
  <c r="J1333" i="1"/>
  <c r="J1622" i="1"/>
  <c r="J1623" i="1"/>
  <c r="J927" i="1"/>
  <c r="J1414" i="1"/>
  <c r="J818" i="1"/>
  <c r="J870" i="1"/>
  <c r="J1065" i="1"/>
  <c r="J1213" i="1"/>
  <c r="J1324" i="1"/>
  <c r="J1619" i="1"/>
  <c r="J1457" i="1"/>
  <c r="J1758" i="1"/>
  <c r="J831" i="1"/>
  <c r="J1173" i="1"/>
  <c r="J1759" i="1"/>
  <c r="J2171" i="1"/>
  <c r="J2174" i="1"/>
  <c r="J2188" i="1"/>
  <c r="J2140" i="1"/>
  <c r="J2162" i="1"/>
  <c r="J2155" i="1"/>
  <c r="J2161" i="1"/>
  <c r="J2150" i="1"/>
  <c r="J2189" i="1"/>
  <c r="J2144" i="1"/>
  <c r="J2166" i="1"/>
  <c r="J2164" i="1"/>
  <c r="J2175" i="1"/>
  <c r="J2181" i="1"/>
  <c r="J2169" i="1"/>
  <c r="J2195" i="1"/>
  <c r="J2196" i="1"/>
  <c r="J2143" i="1"/>
  <c r="J2193" i="1"/>
  <c r="J2157" i="1"/>
  <c r="J2179" i="1"/>
  <c r="J2194" i="1"/>
  <c r="J2178" i="1"/>
  <c r="J2163" i="1"/>
  <c r="J2173" i="1"/>
  <c r="J2148" i="1"/>
  <c r="J2160" i="1"/>
  <c r="J2156" i="1"/>
  <c r="J2190" i="1"/>
  <c r="J2187" i="1"/>
  <c r="J2146" i="1"/>
  <c r="J2177" i="1"/>
  <c r="J2176" i="1"/>
  <c r="J2170" i="1"/>
  <c r="J2142" i="1"/>
  <c r="J2147" i="1"/>
  <c r="J2152" i="1"/>
  <c r="J2149" i="1"/>
  <c r="J2182" i="1"/>
  <c r="J2141" i="1"/>
  <c r="J2191" i="1"/>
  <c r="J2153" i="1"/>
  <c r="J2184" i="1"/>
  <c r="J2168" i="1"/>
  <c r="J2139" i="1"/>
  <c r="J2165" i="1"/>
  <c r="J2151" i="1"/>
  <c r="J2167" i="1"/>
  <c r="J2158" i="1"/>
  <c r="J2154" i="1"/>
  <c r="J2159" i="1"/>
  <c r="J2183" i="1"/>
  <c r="J2185" i="1"/>
  <c r="J2172" i="1"/>
  <c r="J2180" i="1"/>
  <c r="J2186" i="1"/>
  <c r="J2145" i="1"/>
  <c r="J2192" i="1"/>
  <c r="J3570" i="1"/>
  <c r="J3559" i="1"/>
  <c r="J3564" i="1"/>
  <c r="J3583" i="1"/>
  <c r="J3541" i="1"/>
  <c r="J3553" i="1"/>
  <c r="J3546" i="1"/>
  <c r="J3554" i="1"/>
  <c r="J3586" i="1"/>
  <c r="J3565" i="1"/>
  <c r="J3566" i="1"/>
  <c r="J3581" i="1"/>
  <c r="J3575" i="1"/>
  <c r="J3560" i="1"/>
  <c r="J3524" i="1"/>
  <c r="J3533" i="1"/>
  <c r="J3534" i="1"/>
  <c r="J3562" i="1"/>
  <c r="J3542" i="1"/>
  <c r="J3557" i="1"/>
  <c r="J3563" i="1"/>
  <c r="J3537" i="1"/>
  <c r="J3531" i="1"/>
  <c r="J3558" i="1"/>
  <c r="J3526" i="1"/>
  <c r="J3527" i="1"/>
  <c r="J3561" i="1"/>
  <c r="J3580" i="1"/>
  <c r="J3567" i="1"/>
  <c r="J3588" i="1"/>
  <c r="J3538" i="1"/>
  <c r="J3523" i="1"/>
  <c r="J3584" i="1"/>
  <c r="J3522" i="1"/>
  <c r="J3551" i="1"/>
  <c r="J3569" i="1"/>
  <c r="J3530" i="1"/>
  <c r="J3547" i="1"/>
  <c r="J3544" i="1"/>
  <c r="J3528" i="1"/>
  <c r="J3529" i="1"/>
  <c r="J3536" i="1"/>
  <c r="J3552" i="1"/>
  <c r="J3585" i="1"/>
  <c r="J3543" i="1"/>
  <c r="J3549" i="1"/>
  <c r="J3574" i="1"/>
  <c r="J3577" i="1"/>
  <c r="J3578" i="1"/>
  <c r="J3587" i="1"/>
  <c r="J3532" i="1"/>
  <c r="J3535" i="1"/>
  <c r="J3579" i="1"/>
  <c r="J3540" i="1"/>
  <c r="J3582" i="1"/>
  <c r="J3548" i="1"/>
  <c r="J3576" i="1"/>
  <c r="J3555" i="1"/>
  <c r="J3571" i="1"/>
  <c r="J3539" i="1"/>
  <c r="J3550" i="1"/>
  <c r="J3568" i="1"/>
  <c r="J3525" i="1"/>
  <c r="J3572" i="1"/>
  <c r="J3545" i="1"/>
  <c r="J3589" i="1"/>
  <c r="J3590" i="1"/>
  <c r="J3556" i="1"/>
  <c r="J3573" i="1"/>
  <c r="J3486" i="1"/>
  <c r="J3492" i="1"/>
  <c r="J3450" i="1"/>
  <c r="J3366" i="1"/>
  <c r="J3296" i="1"/>
  <c r="J3247" i="1"/>
  <c r="J3498" i="1"/>
  <c r="J3499" i="1"/>
  <c r="J3405" i="1"/>
  <c r="J3374" i="1"/>
  <c r="J3353" i="1"/>
  <c r="J3468" i="1"/>
  <c r="J3493" i="1"/>
  <c r="J3469" i="1"/>
  <c r="J3380" i="1"/>
  <c r="J3520" i="1"/>
  <c r="J3384" i="1"/>
  <c r="J3324" i="1"/>
  <c r="J3335" i="1"/>
  <c r="J3438" i="1"/>
  <c r="J3391" i="1"/>
  <c r="J3317" i="1"/>
  <c r="J3400" i="1"/>
  <c r="J3454" i="1"/>
  <c r="J3390" i="1"/>
  <c r="J3351" i="1"/>
  <c r="J3507" i="1"/>
  <c r="J3491" i="1"/>
  <c r="J3378" i="1"/>
  <c r="J3245" i="1"/>
  <c r="J3345" i="1"/>
  <c r="J3381" i="1"/>
  <c r="J3305" i="1"/>
  <c r="J3446" i="1"/>
  <c r="J3401" i="1"/>
  <c r="J3430" i="1"/>
  <c r="J3452" i="1"/>
  <c r="J3354" i="1"/>
  <c r="J3442" i="1"/>
  <c r="J3246" i="1"/>
  <c r="J3423" i="1"/>
  <c r="J3519" i="1"/>
  <c r="J3399" i="1"/>
  <c r="J3369" i="1"/>
  <c r="J3323" i="1"/>
  <c r="J3463" i="1"/>
  <c r="J3299" i="1"/>
  <c r="J3297" i="1"/>
  <c r="J3342" i="1"/>
  <c r="J3510" i="1"/>
  <c r="J3419" i="1"/>
  <c r="J3267" i="1"/>
  <c r="J3249" i="1"/>
  <c r="J3318" i="1"/>
  <c r="J3451" i="1"/>
  <c r="J3509" i="1"/>
  <c r="J3314" i="1"/>
  <c r="J3376" i="1"/>
  <c r="J3327" i="1"/>
  <c r="J3311" i="1"/>
  <c r="J3458" i="1"/>
  <c r="J3483" i="1"/>
  <c r="J3385" i="1"/>
  <c r="J3386" i="1"/>
  <c r="J3402" i="1"/>
  <c r="J3274" i="1"/>
  <c r="J3275" i="1"/>
  <c r="J3364" i="1"/>
  <c r="J3521" i="1"/>
  <c r="J3388" i="1"/>
  <c r="J3379" i="1"/>
  <c r="J3288" i="1"/>
  <c r="J3301" i="1"/>
  <c r="J3418" i="1"/>
  <c r="J3260" i="1"/>
  <c r="J3435" i="1"/>
  <c r="J3406" i="1"/>
  <c r="J3329" i="1"/>
  <c r="J3420" i="1"/>
  <c r="J3382" i="1"/>
  <c r="J3465" i="1"/>
  <c r="J3257" i="1"/>
  <c r="J3496" i="1"/>
  <c r="J3497" i="1"/>
  <c r="J3368" i="1"/>
  <c r="J3268" i="1"/>
  <c r="J3470" i="1"/>
  <c r="J3280" i="1"/>
  <c r="J3244" i="1"/>
  <c r="J3503" i="1"/>
  <c r="J3504" i="1"/>
  <c r="J3373" i="1"/>
  <c r="J3255" i="1"/>
  <c r="J3393" i="1"/>
  <c r="J3331" i="1"/>
  <c r="J3377" i="1"/>
  <c r="J3355" i="1"/>
  <c r="J3473" i="1"/>
  <c r="J3325" i="1"/>
  <c r="J3256" i="1"/>
  <c r="J3352" i="1"/>
  <c r="J3464" i="1"/>
  <c r="J3455" i="1"/>
  <c r="J3303" i="1"/>
  <c r="J3304" i="1"/>
  <c r="J3456" i="1"/>
  <c r="J3333" i="1"/>
  <c r="J3308" i="1"/>
  <c r="J3389" i="1"/>
  <c r="J3472" i="1"/>
  <c r="J3447" i="1"/>
  <c r="J3306" i="1"/>
  <c r="J3466" i="1"/>
  <c r="J3284" i="1"/>
  <c r="J3489" i="1"/>
  <c r="J3404" i="1"/>
  <c r="J3488" i="1"/>
  <c r="J3347" i="1"/>
  <c r="J3461" i="1"/>
  <c r="J3444" i="1"/>
  <c r="J3416" i="1"/>
  <c r="J3277" i="1"/>
  <c r="J3350" i="1"/>
  <c r="J3337" i="1"/>
  <c r="J3338" i="1"/>
  <c r="J3348" i="1"/>
  <c r="J3505" i="1"/>
  <c r="J3367" i="1"/>
  <c r="J3309" i="1"/>
  <c r="J3449" i="1"/>
  <c r="J3441" i="1"/>
  <c r="J3265" i="1"/>
  <c r="J3436" i="1"/>
  <c r="J3478" i="1"/>
  <c r="J3316" i="1"/>
  <c r="J3285" i="1"/>
  <c r="J3326" i="1"/>
  <c r="J3495" i="1"/>
  <c r="J3276" i="1"/>
  <c r="J3475" i="1"/>
  <c r="J3395" i="1"/>
  <c r="J3287" i="1"/>
  <c r="J3292" i="1"/>
  <c r="J3356" i="1"/>
  <c r="J3500" i="1"/>
  <c r="J3334" i="1"/>
  <c r="J3440" i="1"/>
  <c r="J3413" i="1"/>
  <c r="J3371" i="1"/>
  <c r="J3283" i="1"/>
  <c r="J3437" i="1"/>
  <c r="J3433" i="1"/>
  <c r="J3453" i="1"/>
  <c r="J3443" i="1"/>
  <c r="J3434" i="1"/>
  <c r="J3484" i="1"/>
  <c r="J3372" i="1"/>
  <c r="J3359" i="1"/>
  <c r="J3264" i="1"/>
  <c r="J3517" i="1"/>
  <c r="J3279" i="1"/>
  <c r="J3258" i="1"/>
  <c r="J3341" i="1"/>
  <c r="J3398" i="1"/>
  <c r="J3248" i="1"/>
  <c r="J3460" i="1"/>
  <c r="J3365" i="1"/>
  <c r="J3322" i="1"/>
  <c r="J3262" i="1"/>
  <c r="J3474" i="1"/>
  <c r="J3328" i="1"/>
  <c r="J3349" i="1"/>
  <c r="J3298" i="1"/>
  <c r="J3293" i="1"/>
  <c r="J3394" i="1"/>
  <c r="J3432" i="1"/>
  <c r="J3361" i="1"/>
  <c r="J3362" i="1"/>
  <c r="J3363" i="1"/>
  <c r="J3516" i="1"/>
  <c r="J3479" i="1"/>
  <c r="J3487" i="1"/>
  <c r="J3403" i="1"/>
  <c r="J3429" i="1"/>
  <c r="J3319" i="1"/>
  <c r="J3273" i="1"/>
  <c r="J3253" i="1"/>
  <c r="J3254" i="1"/>
  <c r="J3480" i="1"/>
  <c r="J3477" i="1"/>
  <c r="J3397" i="1"/>
  <c r="J3427" i="1"/>
  <c r="J3421" i="1"/>
  <c r="J3286" i="1"/>
  <c r="J3485" i="1"/>
  <c r="J3269" i="1"/>
  <c r="J3428" i="1"/>
  <c r="J3346" i="1"/>
  <c r="J3512" i="1"/>
  <c r="J3422" i="1"/>
  <c r="J3448" i="1"/>
  <c r="J3506" i="1"/>
  <c r="J3336" i="1"/>
  <c r="J3270" i="1"/>
  <c r="J3294" i="1"/>
  <c r="J3295" i="1"/>
  <c r="J3278" i="1"/>
  <c r="J3307" i="1"/>
  <c r="J3339" i="1"/>
  <c r="J3471" i="1"/>
  <c r="J3370" i="1"/>
  <c r="J3459" i="1"/>
  <c r="J3482" i="1"/>
  <c r="J3281" i="1"/>
  <c r="J3383" i="1"/>
  <c r="J3445" i="1"/>
  <c r="J3414" i="1"/>
  <c r="J3412" i="1"/>
  <c r="J3417" i="1"/>
  <c r="J3514" i="1"/>
  <c r="J3415" i="1"/>
  <c r="J3518" i="1"/>
  <c r="J3357" i="1"/>
  <c r="J3467" i="1"/>
  <c r="J3439" i="1"/>
  <c r="J3290" i="1"/>
  <c r="J3240" i="1"/>
  <c r="J3243" i="1"/>
  <c r="J3282" i="1"/>
  <c r="J3494" i="1"/>
  <c r="J3320" i="1"/>
  <c r="J3490" i="1"/>
  <c r="J3481" i="1"/>
  <c r="J3271" i="1"/>
  <c r="J3407" i="1"/>
  <c r="J3408" i="1"/>
  <c r="J3409" i="1"/>
  <c r="J3375" i="1"/>
  <c r="J3476" i="1"/>
  <c r="J3330" i="1"/>
  <c r="J3360" i="1"/>
  <c r="J3508" i="1"/>
  <c r="J3251" i="1"/>
  <c r="J3310" i="1"/>
  <c r="J3340" i="1"/>
  <c r="J3515" i="1"/>
  <c r="J3387" i="1"/>
  <c r="J3424" i="1"/>
  <c r="J3261" i="1"/>
  <c r="J3425" i="1"/>
  <c r="J3431" i="1"/>
  <c r="J3250" i="1"/>
  <c r="J3358" i="1"/>
  <c r="J3302" i="1"/>
  <c r="J3315" i="1"/>
  <c r="J3300" i="1"/>
  <c r="J3272" i="1"/>
  <c r="J3332" i="1"/>
  <c r="J3312" i="1"/>
  <c r="J3343" i="1"/>
  <c r="J3344" i="1"/>
  <c r="J3242" i="1"/>
  <c r="J3263" i="1"/>
  <c r="J3392" i="1"/>
  <c r="J3462" i="1"/>
  <c r="J3241" i="1"/>
  <c r="J3411" i="1"/>
  <c r="J3289" i="1"/>
  <c r="J3259" i="1"/>
  <c r="J3291" i="1"/>
  <c r="J3252" i="1"/>
  <c r="J3266" i="1"/>
  <c r="J3313" i="1"/>
  <c r="J3501" i="1"/>
  <c r="J3502" i="1"/>
  <c r="J3396" i="1"/>
  <c r="J3457" i="1"/>
  <c r="J3410" i="1"/>
  <c r="J3511" i="1"/>
  <c r="J3513" i="1"/>
  <c r="J3426" i="1"/>
  <c r="J3321" i="1"/>
  <c r="J3158" i="1"/>
  <c r="J3229" i="1"/>
  <c r="J3154" i="1"/>
  <c r="J3217" i="1"/>
  <c r="J3047" i="1"/>
  <c r="J3127" i="1"/>
  <c r="J3087" i="1"/>
  <c r="J3053" i="1"/>
  <c r="J3085" i="1"/>
  <c r="J3048" i="1"/>
  <c r="J3201" i="1"/>
  <c r="J3139" i="1"/>
  <c r="J3205" i="1"/>
  <c r="J3123" i="1"/>
  <c r="J3148" i="1"/>
  <c r="J3070" i="1"/>
  <c r="J3061" i="1"/>
  <c r="J3236" i="1"/>
  <c r="J3202" i="1"/>
  <c r="J3066" i="1"/>
  <c r="J3077" i="1"/>
  <c r="J3078" i="1"/>
  <c r="J3131" i="1"/>
  <c r="J3145" i="1"/>
  <c r="J3164" i="1"/>
  <c r="J3100" i="1"/>
  <c r="J3121" i="1"/>
  <c r="J3203" i="1"/>
  <c r="J3065" i="1"/>
  <c r="J3128" i="1"/>
  <c r="J3227" i="1"/>
  <c r="J3099" i="1"/>
  <c r="J3149" i="1"/>
  <c r="J3168" i="1"/>
  <c r="J3088" i="1"/>
  <c r="J3159" i="1"/>
  <c r="J3075" i="1"/>
  <c r="J3093" i="1"/>
  <c r="J3103" i="1"/>
  <c r="J3138" i="1"/>
  <c r="J3204" i="1"/>
  <c r="J3186" i="1"/>
  <c r="J3180" i="1"/>
  <c r="J3072" i="1"/>
  <c r="J3231" i="1"/>
  <c r="J3114" i="1"/>
  <c r="J3232" i="1"/>
  <c r="J3062" i="1"/>
  <c r="J3109" i="1"/>
  <c r="J3118" i="1"/>
  <c r="J3222" i="1"/>
  <c r="J3209" i="1"/>
  <c r="J3225" i="1"/>
  <c r="J3178" i="1"/>
  <c r="J3060" i="1"/>
  <c r="J3084" i="1"/>
  <c r="J3239" i="1"/>
  <c r="J3076" i="1"/>
  <c r="J3119" i="1"/>
  <c r="J3144" i="1"/>
  <c r="J3218" i="1"/>
  <c r="J3219" i="1"/>
  <c r="J3210" i="1"/>
  <c r="J3176" i="1"/>
  <c r="J3189" i="1"/>
  <c r="J3155" i="1"/>
  <c r="J3197" i="1"/>
  <c r="J3172" i="1"/>
  <c r="J3230" i="1"/>
  <c r="J3156" i="1"/>
  <c r="J3195" i="1"/>
  <c r="J3196" i="1"/>
  <c r="J3167" i="1"/>
  <c r="J3096" i="1"/>
  <c r="J3191" i="1"/>
  <c r="J3092" i="1"/>
  <c r="J3200" i="1"/>
  <c r="J3234" i="1"/>
  <c r="J3192" i="1"/>
  <c r="J3091" i="1"/>
  <c r="J3214" i="1"/>
  <c r="J3104" i="1"/>
  <c r="J3146" i="1"/>
  <c r="J3174" i="1"/>
  <c r="J3115" i="1"/>
  <c r="J3223" i="1"/>
  <c r="J3074" i="1"/>
  <c r="J3215" i="1"/>
  <c r="J3130" i="1"/>
  <c r="J3193" i="1"/>
  <c r="J3069" i="1"/>
  <c r="J3135" i="1"/>
  <c r="J3226" i="1"/>
  <c r="J3187" i="1"/>
  <c r="J3132" i="1"/>
  <c r="J3068" i="1"/>
  <c r="J3182" i="1"/>
  <c r="J3147" i="1"/>
  <c r="J3120" i="1"/>
  <c r="J3108" i="1"/>
  <c r="J3140" i="1"/>
  <c r="J3112" i="1"/>
  <c r="J3081" i="1"/>
  <c r="J3185" i="1"/>
  <c r="J3171" i="1"/>
  <c r="J3134" i="1"/>
  <c r="J3173" i="1"/>
  <c r="J3052" i="1"/>
  <c r="J3064" i="1"/>
  <c r="J3110" i="1"/>
  <c r="J3181" i="1"/>
  <c r="J3143" i="1"/>
  <c r="J3213" i="1"/>
  <c r="J3067" i="1"/>
  <c r="J3116" i="1"/>
  <c r="J3233" i="1"/>
  <c r="J3082" i="1"/>
  <c r="J3198" i="1"/>
  <c r="J3199" i="1"/>
  <c r="J3228" i="1"/>
  <c r="J3107" i="1"/>
  <c r="J3207" i="1"/>
  <c r="J3170" i="1"/>
  <c r="J3106" i="1"/>
  <c r="J3044" i="1"/>
  <c r="J3050" i="1"/>
  <c r="J3221" i="1"/>
  <c r="J3169" i="1"/>
  <c r="J3188" i="1"/>
  <c r="J3224" i="1"/>
  <c r="J3105" i="1"/>
  <c r="J3208" i="1"/>
  <c r="J3235" i="1"/>
  <c r="J3079" i="1"/>
  <c r="J3049" i="1"/>
  <c r="J3111" i="1"/>
  <c r="J3184" i="1"/>
  <c r="J3238" i="1"/>
  <c r="J3163" i="1"/>
  <c r="J3211" i="1"/>
  <c r="J3051" i="1"/>
  <c r="J3117" i="1"/>
  <c r="J3086" i="1"/>
  <c r="J3136" i="1"/>
  <c r="J3153" i="1"/>
  <c r="J3056" i="1"/>
  <c r="J3090" i="1"/>
  <c r="J3216" i="1"/>
  <c r="J3160" i="1"/>
  <c r="J3094" i="1"/>
  <c r="J3177" i="1"/>
  <c r="J3190" i="1"/>
  <c r="J3046" i="1"/>
  <c r="J3073" i="1"/>
  <c r="J3097" i="1"/>
  <c r="J3162" i="1"/>
  <c r="J3179" i="1"/>
  <c r="J3045" i="1"/>
  <c r="J3150" i="1"/>
  <c r="J3071" i="1"/>
  <c r="J3124" i="1"/>
  <c r="J3089" i="1"/>
  <c r="J3083" i="1"/>
  <c r="J3183" i="1"/>
  <c r="J3142" i="1"/>
  <c r="J3206" i="1"/>
  <c r="J3175" i="1"/>
  <c r="J3126" i="1"/>
  <c r="J3151" i="1"/>
  <c r="J3161" i="1"/>
  <c r="J3194" i="1"/>
  <c r="J3063" i="1"/>
  <c r="J3113" i="1"/>
  <c r="J3095" i="1"/>
  <c r="J3129" i="1"/>
  <c r="J3237" i="1"/>
  <c r="J3125" i="1"/>
  <c r="J3141" i="1"/>
  <c r="J3166" i="1"/>
  <c r="J3137" i="1"/>
  <c r="J3212" i="1"/>
  <c r="J3054" i="1"/>
  <c r="J3055" i="1"/>
  <c r="J3122" i="1"/>
  <c r="J3057" i="1"/>
  <c r="J3058" i="1"/>
  <c r="J3059" i="1"/>
  <c r="J3098" i="1"/>
  <c r="J3080" i="1"/>
  <c r="J3157" i="1"/>
  <c r="J3165" i="1"/>
  <c r="J3220" i="1"/>
  <c r="J3101" i="1"/>
  <c r="J3152" i="1"/>
  <c r="J3102" i="1"/>
  <c r="J3133" i="1"/>
</calcChain>
</file>

<file path=xl/sharedStrings.xml><?xml version="1.0" encoding="utf-8"?>
<sst xmlns="http://schemas.openxmlformats.org/spreadsheetml/2006/main" count="27087" uniqueCount="3683">
  <si>
    <t>Order ID</t>
  </si>
  <si>
    <t>Product</t>
  </si>
  <si>
    <t>Quantity Ordered</t>
  </si>
  <si>
    <t>Price Each</t>
  </si>
  <si>
    <t>Order Date</t>
  </si>
  <si>
    <t>Purchase Address</t>
  </si>
  <si>
    <t>City</t>
  </si>
  <si>
    <t>Postal Code</t>
  </si>
  <si>
    <t>USB-C Charging Cable</t>
  </si>
  <si>
    <t>917 1st St</t>
  </si>
  <si>
    <t xml:space="preserve"> Dallas</t>
  </si>
  <si>
    <t xml:space="preserve"> TX 75001</t>
  </si>
  <si>
    <t>Bose SoundSport Headphones</t>
  </si>
  <si>
    <t>682 Chestnut St</t>
  </si>
  <si>
    <t xml:space="preserve"> Boston</t>
  </si>
  <si>
    <t xml:space="preserve"> MA 02215</t>
  </si>
  <si>
    <t>Google Phone</t>
  </si>
  <si>
    <t>669 Spruce St</t>
  </si>
  <si>
    <t xml:space="preserve"> Los Angeles</t>
  </si>
  <si>
    <t xml:space="preserve"> CA 90001</t>
  </si>
  <si>
    <t>Wired Headphones</t>
  </si>
  <si>
    <t>333 8th St</t>
  </si>
  <si>
    <t>381 Wilson St</t>
  </si>
  <si>
    <t xml:space="preserve"> San Francisco</t>
  </si>
  <si>
    <t xml:space="preserve"> CA 94016</t>
  </si>
  <si>
    <t>668 Center St</t>
  </si>
  <si>
    <t xml:space="preserve"> Seattle</t>
  </si>
  <si>
    <t xml:space="preserve"> WA 98101</t>
  </si>
  <si>
    <t>790 Ridge St</t>
  </si>
  <si>
    <t xml:space="preserve"> Atlanta</t>
  </si>
  <si>
    <t xml:space="preserve"> GA 30301</t>
  </si>
  <si>
    <t>Macbook Pro Laptop</t>
  </si>
  <si>
    <t>915 Willow St</t>
  </si>
  <si>
    <t>83 7th St</t>
  </si>
  <si>
    <t>444 7th St</t>
  </si>
  <si>
    <t>Lightning Charging Cable</t>
  </si>
  <si>
    <t>438 Elm St</t>
  </si>
  <si>
    <t>27in 4K Gaming Monitor</t>
  </si>
  <si>
    <t>657 Hill St</t>
  </si>
  <si>
    <t>AA Batteries (4-pack)</t>
  </si>
  <si>
    <t>186 12th St</t>
  </si>
  <si>
    <t>253 Johnson St</t>
  </si>
  <si>
    <t>Apple Airpods Headphones</t>
  </si>
  <si>
    <t>149 Dogwood St</t>
  </si>
  <si>
    <t xml:space="preserve"> New York City</t>
  </si>
  <si>
    <t xml:space="preserve"> NY 10001</t>
  </si>
  <si>
    <t>214 Chestnut St</t>
  </si>
  <si>
    <t>20 Hill St</t>
  </si>
  <si>
    <t>AAA Batteries (4-pack)</t>
  </si>
  <si>
    <t>433 Hill St</t>
  </si>
  <si>
    <t>771 Ridge St</t>
  </si>
  <si>
    <t>260 Spruce St</t>
  </si>
  <si>
    <t>513 Church St</t>
  </si>
  <si>
    <t>886 Jefferson St</t>
  </si>
  <si>
    <t>886 Willow St</t>
  </si>
  <si>
    <t>iPhone</t>
  </si>
  <si>
    <t>84 Jackson St</t>
  </si>
  <si>
    <t>178 Lincoln St</t>
  </si>
  <si>
    <t>146 Jackson St</t>
  </si>
  <si>
    <t xml:space="preserve"> Portland</t>
  </si>
  <si>
    <t xml:space="preserve"> OR 97035</t>
  </si>
  <si>
    <t>Flatscreen TV</t>
  </si>
  <si>
    <t>936 Church St</t>
  </si>
  <si>
    <t>823 Highland St</t>
  </si>
  <si>
    <t>365 Center St</t>
  </si>
  <si>
    <t>27in FHD Monitor</t>
  </si>
  <si>
    <t>557 5th St</t>
  </si>
  <si>
    <t>20in Monitor</t>
  </si>
  <si>
    <t>765 Cherry St</t>
  </si>
  <si>
    <t>846 Highland St</t>
  </si>
  <si>
    <t>873 6th St</t>
  </si>
  <si>
    <t>600 Maple St</t>
  </si>
  <si>
    <t xml:space="preserve"> Austin</t>
  </si>
  <si>
    <t xml:space="preserve"> TX 73301</t>
  </si>
  <si>
    <t>352 4th St</t>
  </si>
  <si>
    <t>906 7th St</t>
  </si>
  <si>
    <t>63 Maple St</t>
  </si>
  <si>
    <t>383 6th St</t>
  </si>
  <si>
    <t>572 Meadow St</t>
  </si>
  <si>
    <t>681 11th St</t>
  </si>
  <si>
    <t>294 Park St</t>
  </si>
  <si>
    <t>279 Maple St</t>
  </si>
  <si>
    <t>87 West St</t>
  </si>
  <si>
    <t>754 10th St</t>
  </si>
  <si>
    <t>9 Jefferson St</t>
  </si>
  <si>
    <t>858 6th St</t>
  </si>
  <si>
    <t>462 11th St</t>
  </si>
  <si>
    <t>717 Pine St</t>
  </si>
  <si>
    <t>LG Dryer</t>
  </si>
  <si>
    <t>487 Maple St</t>
  </si>
  <si>
    <t>689 10th St</t>
  </si>
  <si>
    <t>15 Cherry St</t>
  </si>
  <si>
    <t>267 11th St</t>
  </si>
  <si>
    <t>382 River St</t>
  </si>
  <si>
    <t>971 Sunset St</t>
  </si>
  <si>
    <t>149 North St</t>
  </si>
  <si>
    <t>405 4th St</t>
  </si>
  <si>
    <t>647 Jackson St</t>
  </si>
  <si>
    <t>833 River St</t>
  </si>
  <si>
    <t>380 Washington St</t>
  </si>
  <si>
    <t>319 8th St</t>
  </si>
  <si>
    <t>273 South St</t>
  </si>
  <si>
    <t>116 North St</t>
  </si>
  <si>
    <t>994 Pine St</t>
  </si>
  <si>
    <t>863 8th St</t>
  </si>
  <si>
    <t>983 11th St</t>
  </si>
  <si>
    <t>807 12th St</t>
  </si>
  <si>
    <t>664 Church St</t>
  </si>
  <si>
    <t>858 5th St</t>
  </si>
  <si>
    <t>491 Chestnut St</t>
  </si>
  <si>
    <t>994 13th St</t>
  </si>
  <si>
    <t>628 Wilson St</t>
  </si>
  <si>
    <t>770 Maple St</t>
  </si>
  <si>
    <t>292 Dogwood St</t>
  </si>
  <si>
    <t>814 Madison St</t>
  </si>
  <si>
    <t>ThinkPad Laptop</t>
  </si>
  <si>
    <t>863 Hickory St</t>
  </si>
  <si>
    <t>311 Madison St</t>
  </si>
  <si>
    <t>Vareebadd Phone</t>
  </si>
  <si>
    <t>85 North St</t>
  </si>
  <si>
    <t>140 10th St</t>
  </si>
  <si>
    <t>261 Sunset St</t>
  </si>
  <si>
    <t>869 Cherry St</t>
  </si>
  <si>
    <t>853 Cedar St</t>
  </si>
  <si>
    <t>164 Lake St</t>
  </si>
  <si>
    <t>655 Sunset St</t>
  </si>
  <si>
    <t>72 Elm St</t>
  </si>
  <si>
    <t>373 Adams St</t>
  </si>
  <si>
    <t>962 7th St</t>
  </si>
  <si>
    <t>514 Lake St</t>
  </si>
  <si>
    <t>657 Adams St</t>
  </si>
  <si>
    <t>732 2nd St</t>
  </si>
  <si>
    <t>702 11th St</t>
  </si>
  <si>
    <t>153 River St</t>
  </si>
  <si>
    <t>997 South St</t>
  </si>
  <si>
    <t>LG Washing Machine</t>
  </si>
  <si>
    <t>502 14th St</t>
  </si>
  <si>
    <t>285 Chestnut St</t>
  </si>
  <si>
    <t>880 Lakeview St</t>
  </si>
  <si>
    <t>848 Center St</t>
  </si>
  <si>
    <t>12 Lakeview St</t>
  </si>
  <si>
    <t>774 Forest St</t>
  </si>
  <si>
    <t>573 Pine St</t>
  </si>
  <si>
    <t>804 Church St</t>
  </si>
  <si>
    <t>267 West St</t>
  </si>
  <si>
    <t>522 6th St</t>
  </si>
  <si>
    <t>34in Ultrawide Monitor</t>
  </si>
  <si>
    <t>678 Hickory St</t>
  </si>
  <si>
    <t>450 Johnson St</t>
  </si>
  <si>
    <t>544 Madison St</t>
  </si>
  <si>
    <t>927 13th St</t>
  </si>
  <si>
    <t>382 Forest St</t>
  </si>
  <si>
    <t>92 11th St</t>
  </si>
  <si>
    <t>56 2nd St</t>
  </si>
  <si>
    <t>506 Jackson St</t>
  </si>
  <si>
    <t>892 Willow St</t>
  </si>
  <si>
    <t>738 Jefferson St</t>
  </si>
  <si>
    <t>778 Maple St</t>
  </si>
  <si>
    <t>952 1st St</t>
  </si>
  <si>
    <t>907 West St</t>
  </si>
  <si>
    <t>933 Meadow St</t>
  </si>
  <si>
    <t>788 Lincoln St</t>
  </si>
  <si>
    <t>661 Washington St</t>
  </si>
  <si>
    <t>345 Sunset St</t>
  </si>
  <si>
    <t>245 West St</t>
  </si>
  <si>
    <t>368 Main St</t>
  </si>
  <si>
    <t>331 Cherry St</t>
  </si>
  <si>
    <t>593 Adams St</t>
  </si>
  <si>
    <t>253 Willow St</t>
  </si>
  <si>
    <t>293 Washington St</t>
  </si>
  <si>
    <t>114 10th St</t>
  </si>
  <si>
    <t>892 10th St</t>
  </si>
  <si>
    <t>121 Wilson St</t>
  </si>
  <si>
    <t>229 Church St</t>
  </si>
  <si>
    <t>659 Lincoln St</t>
  </si>
  <si>
    <t>873 Sunset St</t>
  </si>
  <si>
    <t>991 Lincoln St</t>
  </si>
  <si>
    <t>290 Forest St</t>
  </si>
  <si>
    <t>252 Walnut St</t>
  </si>
  <si>
    <t>985 Washington St</t>
  </si>
  <si>
    <t>709 Lake St</t>
  </si>
  <si>
    <t>343 Johnson St</t>
  </si>
  <si>
    <t>675 Center St</t>
  </si>
  <si>
    <t>232 Lakeview St</t>
  </si>
  <si>
    <t>49 Jefferson St</t>
  </si>
  <si>
    <t>967 Walnut St</t>
  </si>
  <si>
    <t>128 Church St</t>
  </si>
  <si>
    <t>896 Sunset St</t>
  </si>
  <si>
    <t>748 Washington St</t>
  </si>
  <si>
    <t>909 Center St</t>
  </si>
  <si>
    <t>503 8th St</t>
  </si>
  <si>
    <t>309 South St</t>
  </si>
  <si>
    <t>408 Center St</t>
  </si>
  <si>
    <t>542 Ridge St</t>
  </si>
  <si>
    <t>971 Church St</t>
  </si>
  <si>
    <t>848 West St</t>
  </si>
  <si>
    <t>796 River St</t>
  </si>
  <si>
    <t>910 Washington St</t>
  </si>
  <si>
    <t>498 Walnut St</t>
  </si>
  <si>
    <t>303 Spruce St</t>
  </si>
  <si>
    <t>258 Jefferson St</t>
  </si>
  <si>
    <t>794 7th St</t>
  </si>
  <si>
    <t>490 Lakeview St</t>
  </si>
  <si>
    <t>672 Sunset St</t>
  </si>
  <si>
    <t>602 Hickory St</t>
  </si>
  <si>
    <t>556 South St</t>
  </si>
  <si>
    <t>469 7th St</t>
  </si>
  <si>
    <t>209 14th St</t>
  </si>
  <si>
    <t>613 12th St</t>
  </si>
  <si>
    <t>34 12th St</t>
  </si>
  <si>
    <t>630 14th St</t>
  </si>
  <si>
    <t>979 8th St</t>
  </si>
  <si>
    <t>218 Hickory St</t>
  </si>
  <si>
    <t>516 Park St</t>
  </si>
  <si>
    <t>637 9th St</t>
  </si>
  <si>
    <t>403 Ridge St</t>
  </si>
  <si>
    <t>36 Lincoln St</t>
  </si>
  <si>
    <t>504 Wilson St</t>
  </si>
  <si>
    <t>575 Hickory St</t>
  </si>
  <si>
    <t>611 Jackson St</t>
  </si>
  <si>
    <t>802 Ridge St</t>
  </si>
  <si>
    <t>421 2nd St</t>
  </si>
  <si>
    <t>109 Center St</t>
  </si>
  <si>
    <t>661 Center St</t>
  </si>
  <si>
    <t>730 6th St</t>
  </si>
  <si>
    <t>699 Washington St</t>
  </si>
  <si>
    <t>990 Ridge St</t>
  </si>
  <si>
    <t>115 Forest St</t>
  </si>
  <si>
    <t>570 11th St</t>
  </si>
  <si>
    <t>937 Maple St</t>
  </si>
  <si>
    <t>461 Adams St</t>
  </si>
  <si>
    <t>638 Park St</t>
  </si>
  <si>
    <t>645 7th St</t>
  </si>
  <si>
    <t>339 13th St</t>
  </si>
  <si>
    <t>322 Adams St</t>
  </si>
  <si>
    <t>255 Cedar St</t>
  </si>
  <si>
    <t>258 4th St</t>
  </si>
  <si>
    <t>665 Wilson St</t>
  </si>
  <si>
    <t>496 Adams St</t>
  </si>
  <si>
    <t>288 Forest St</t>
  </si>
  <si>
    <t>825 Madison St</t>
  </si>
  <si>
    <t>348 Lake St</t>
  </si>
  <si>
    <t>79 Hickory St</t>
  </si>
  <si>
    <t>166 Highland St</t>
  </si>
  <si>
    <t>864 Main St</t>
  </si>
  <si>
    <t>813 Highland St</t>
  </si>
  <si>
    <t>830 2nd St</t>
  </si>
  <si>
    <t>977 1st St</t>
  </si>
  <si>
    <t>638 Johnson St</t>
  </si>
  <si>
    <t>652 Center St</t>
  </si>
  <si>
    <t>729 Ridge St</t>
  </si>
  <si>
    <t>84 Johnson St</t>
  </si>
  <si>
    <t>205 4th St</t>
  </si>
  <si>
    <t>643 Spruce St</t>
  </si>
  <si>
    <t>206 10th St</t>
  </si>
  <si>
    <t>345 Church St</t>
  </si>
  <si>
    <t>403 11th St</t>
  </si>
  <si>
    <t>426 14th St</t>
  </si>
  <si>
    <t>30 9th St</t>
  </si>
  <si>
    <t xml:space="preserve"> ME 04101</t>
  </si>
  <si>
    <t>372 Church St</t>
  </si>
  <si>
    <t>975 Forest St</t>
  </si>
  <si>
    <t>613 Washington St</t>
  </si>
  <si>
    <t>163 Jackson St</t>
  </si>
  <si>
    <t>201 Madison St</t>
  </si>
  <si>
    <t>351 Park St</t>
  </si>
  <si>
    <t>52 Walnut St</t>
  </si>
  <si>
    <t>976 Hickory St</t>
  </si>
  <si>
    <t>993 13th St</t>
  </si>
  <si>
    <t>926 North St</t>
  </si>
  <si>
    <t>725 Madison St</t>
  </si>
  <si>
    <t>533 Ridge St</t>
  </si>
  <si>
    <t>701 North St</t>
  </si>
  <si>
    <t>180 Pine St</t>
  </si>
  <si>
    <t>200 North St</t>
  </si>
  <si>
    <t>990 Meadow St</t>
  </si>
  <si>
    <t>689 9th St</t>
  </si>
  <si>
    <t>908 Jackson St</t>
  </si>
  <si>
    <t>772 11th St</t>
  </si>
  <si>
    <t>147 South St</t>
  </si>
  <si>
    <t>425 Adams St</t>
  </si>
  <si>
    <t>360 Center St</t>
  </si>
  <si>
    <t>5 2nd St</t>
  </si>
  <si>
    <t>923 Elm St</t>
  </si>
  <si>
    <t>445 Jefferson St</t>
  </si>
  <si>
    <t>452 Spruce St</t>
  </si>
  <si>
    <t>766 West St</t>
  </si>
  <si>
    <t>125 North St</t>
  </si>
  <si>
    <t>627 12th St</t>
  </si>
  <si>
    <t>649 7th St</t>
  </si>
  <si>
    <t>690 Walnut St</t>
  </si>
  <si>
    <t>91 Lincoln St</t>
  </si>
  <si>
    <t>197 Cherry St</t>
  </si>
  <si>
    <t>758 Hill St</t>
  </si>
  <si>
    <t>278 13th St</t>
  </si>
  <si>
    <t>86 Meadow St</t>
  </si>
  <si>
    <t>456 13th St</t>
  </si>
  <si>
    <t>569 Willow St</t>
  </si>
  <si>
    <t>269 Hill St</t>
  </si>
  <si>
    <t>501 13th St</t>
  </si>
  <si>
    <t>327 Adams St</t>
  </si>
  <si>
    <t>623 Lincoln St</t>
  </si>
  <si>
    <t>284 Walnut St</t>
  </si>
  <si>
    <t>642 13th St</t>
  </si>
  <si>
    <t>615 9th St</t>
  </si>
  <si>
    <t>654 Adams St</t>
  </si>
  <si>
    <t>72 Meadow St</t>
  </si>
  <si>
    <t>40 Cedar St</t>
  </si>
  <si>
    <t>893 11th St</t>
  </si>
  <si>
    <t>983 Center St</t>
  </si>
  <si>
    <t>338 6th St</t>
  </si>
  <si>
    <t>465 Hickory St</t>
  </si>
  <si>
    <t>696 Highland St</t>
  </si>
  <si>
    <t>335 Wilson St</t>
  </si>
  <si>
    <t>663 5th St</t>
  </si>
  <si>
    <t>743 Spruce St</t>
  </si>
  <si>
    <t>533 Spruce St</t>
  </si>
  <si>
    <t>226 Madison St</t>
  </si>
  <si>
    <t>193 Forest St</t>
  </si>
  <si>
    <t>628 10th St</t>
  </si>
  <si>
    <t>857 Hickory St</t>
  </si>
  <si>
    <t>213 River St</t>
  </si>
  <si>
    <t>656 South St</t>
  </si>
  <si>
    <t>625 Willow St</t>
  </si>
  <si>
    <t>939 14th St</t>
  </si>
  <si>
    <t>177 Highland St</t>
  </si>
  <si>
    <t>532 1st St</t>
  </si>
  <si>
    <t>733 Maple St</t>
  </si>
  <si>
    <t>983 Main St</t>
  </si>
  <si>
    <t>925 Cedar St</t>
  </si>
  <si>
    <t>599 10th St</t>
  </si>
  <si>
    <t>616 9th St</t>
  </si>
  <si>
    <t>442 Center St</t>
  </si>
  <si>
    <t>309 West St</t>
  </si>
  <si>
    <t>520 5th St</t>
  </si>
  <si>
    <t>669 Dogwood St</t>
  </si>
  <si>
    <t>731 Lincoln St</t>
  </si>
  <si>
    <t>858 14th St</t>
  </si>
  <si>
    <t>460 South St</t>
  </si>
  <si>
    <t>103 12th St</t>
  </si>
  <si>
    <t>459 8th St</t>
  </si>
  <si>
    <t>418 14th St</t>
  </si>
  <si>
    <t>669 Park St</t>
  </si>
  <si>
    <t>525 Adams St</t>
  </si>
  <si>
    <t>420 Hill St</t>
  </si>
  <si>
    <t>370 9th St</t>
  </si>
  <si>
    <t>267 Willow St</t>
  </si>
  <si>
    <t>64 Maple St</t>
  </si>
  <si>
    <t>453 Meadow St</t>
  </si>
  <si>
    <t>952 Washington St</t>
  </si>
  <si>
    <t>338 West St</t>
  </si>
  <si>
    <t>483 Washington St</t>
  </si>
  <si>
    <t>213 Highland St</t>
  </si>
  <si>
    <t>861 2nd St</t>
  </si>
  <si>
    <t>964 Park St</t>
  </si>
  <si>
    <t>489 9th St</t>
  </si>
  <si>
    <t>678 Madison St</t>
  </si>
  <si>
    <t>532 Spruce St</t>
  </si>
  <si>
    <t>325 Pine St</t>
  </si>
  <si>
    <t>727 Forest St</t>
  </si>
  <si>
    <t>263 Hickory St</t>
  </si>
  <si>
    <t>289 4th St</t>
  </si>
  <si>
    <t>161 Highland St</t>
  </si>
  <si>
    <t>370 Sunset St</t>
  </si>
  <si>
    <t>691 River St</t>
  </si>
  <si>
    <t>157 Sunset St</t>
  </si>
  <si>
    <t>929 Main St</t>
  </si>
  <si>
    <t>344 Dogwood St</t>
  </si>
  <si>
    <t>582 River St</t>
  </si>
  <si>
    <t>410 8th St</t>
  </si>
  <si>
    <t>591 4th St</t>
  </si>
  <si>
    <t>608 5th St</t>
  </si>
  <si>
    <t>837 Madison St</t>
  </si>
  <si>
    <t>950 8th St</t>
  </si>
  <si>
    <t>323 Ridge St</t>
  </si>
  <si>
    <t>165 Meadow St</t>
  </si>
  <si>
    <t>794 Dogwood St</t>
  </si>
  <si>
    <t>589 Park St</t>
  </si>
  <si>
    <t>286 6th St</t>
  </si>
  <si>
    <t>77 Johnson St</t>
  </si>
  <si>
    <t>941 Walnut St</t>
  </si>
  <si>
    <t>359 Spruce St</t>
  </si>
  <si>
    <t>492 Ridge St</t>
  </si>
  <si>
    <t>149 7th St</t>
  </si>
  <si>
    <t>631 2nd St</t>
  </si>
  <si>
    <t>736 14th St</t>
  </si>
  <si>
    <t>470 Hill St</t>
  </si>
  <si>
    <t>470 Cherry St</t>
  </si>
  <si>
    <t>918 6th St</t>
  </si>
  <si>
    <t>58 9th St</t>
  </si>
  <si>
    <t>239 Spruce St</t>
  </si>
  <si>
    <t>967 Willow St</t>
  </si>
  <si>
    <t>295 1st St</t>
  </si>
  <si>
    <t>118 Johnson St</t>
  </si>
  <si>
    <t>196 West St</t>
  </si>
  <si>
    <t>669 12th St</t>
  </si>
  <si>
    <t>238 Highland St</t>
  </si>
  <si>
    <t>766 Maple St</t>
  </si>
  <si>
    <t>668 Meadow St</t>
  </si>
  <si>
    <t>821 7th St</t>
  </si>
  <si>
    <t>13 Cedar St</t>
  </si>
  <si>
    <t>139 River St</t>
  </si>
  <si>
    <t>916 Meadow St</t>
  </si>
  <si>
    <t>567 Center St</t>
  </si>
  <si>
    <t>173 West St</t>
  </si>
  <si>
    <t>854 Sunset St</t>
  </si>
  <si>
    <t>905 Pine St</t>
  </si>
  <si>
    <t>530 Church St</t>
  </si>
  <si>
    <t>246 Willow St</t>
  </si>
  <si>
    <t>526 Chestnut St</t>
  </si>
  <si>
    <t>763 Hill St</t>
  </si>
  <si>
    <t>534 North St</t>
  </si>
  <si>
    <t>518 Main St</t>
  </si>
  <si>
    <t>615 11th St</t>
  </si>
  <si>
    <t>861 Adams St</t>
  </si>
  <si>
    <t>415 Ridge St</t>
  </si>
  <si>
    <t>27 North St</t>
  </si>
  <si>
    <t>621 North St</t>
  </si>
  <si>
    <t>306 West St</t>
  </si>
  <si>
    <t>353 Madison St</t>
  </si>
  <si>
    <t>869 Jackson St</t>
  </si>
  <si>
    <t>654 Chestnut St</t>
  </si>
  <si>
    <t>627 Lincoln St</t>
  </si>
  <si>
    <t>548 Jefferson St</t>
  </si>
  <si>
    <t>852 8th St</t>
  </si>
  <si>
    <t>194 Dogwood St</t>
  </si>
  <si>
    <t>628 Jefferson St</t>
  </si>
  <si>
    <t>84 Cedar St</t>
  </si>
  <si>
    <t>394 12th St</t>
  </si>
  <si>
    <t>499 7th St</t>
  </si>
  <si>
    <t>948 2nd St</t>
  </si>
  <si>
    <t>881 10th St</t>
  </si>
  <si>
    <t>198 Highland St</t>
  </si>
  <si>
    <t>241 6th St</t>
  </si>
  <si>
    <t>654 Pine St</t>
  </si>
  <si>
    <t>238 Hickory St</t>
  </si>
  <si>
    <t>590 Lakeview St</t>
  </si>
  <si>
    <t>434 Church St</t>
  </si>
  <si>
    <t>557 North St</t>
  </si>
  <si>
    <t>526 North St</t>
  </si>
  <si>
    <t>635 Lake St</t>
  </si>
  <si>
    <t>445 Lincoln St</t>
  </si>
  <si>
    <t>62 Center St</t>
  </si>
  <si>
    <t>328 North St</t>
  </si>
  <si>
    <t>467 Hill St</t>
  </si>
  <si>
    <t>405 Chestnut St</t>
  </si>
  <si>
    <t>599 North St</t>
  </si>
  <si>
    <t>754 Chestnut St</t>
  </si>
  <si>
    <t>908 Park St</t>
  </si>
  <si>
    <t>672 7th St</t>
  </si>
  <si>
    <t>949 Church St</t>
  </si>
  <si>
    <t>950 13th St</t>
  </si>
  <si>
    <t>26 Washington St</t>
  </si>
  <si>
    <t>701 1st St</t>
  </si>
  <si>
    <t>826 Forest St</t>
  </si>
  <si>
    <t>11 Wilson St</t>
  </si>
  <si>
    <t>850 Ridge St</t>
  </si>
  <si>
    <t>585 Spruce St</t>
  </si>
  <si>
    <t>255 Cherry St</t>
  </si>
  <si>
    <t>977 13th St</t>
  </si>
  <si>
    <t>498 Johnson St</t>
  </si>
  <si>
    <t>806 Ridge St</t>
  </si>
  <si>
    <t>534 Washington St</t>
  </si>
  <si>
    <t>765 Lakeview St</t>
  </si>
  <si>
    <t>501 Lakeview St</t>
  </si>
  <si>
    <t>872 Ridge St</t>
  </si>
  <si>
    <t>902 2nd St</t>
  </si>
  <si>
    <t>444 West St</t>
  </si>
  <si>
    <t>969 Spruce St</t>
  </si>
  <si>
    <t>155 Hickory St</t>
  </si>
  <si>
    <t>848 5th St</t>
  </si>
  <si>
    <t>35 Spruce St</t>
  </si>
  <si>
    <t>148 Chestnut St</t>
  </si>
  <si>
    <t>632 Cherry St</t>
  </si>
  <si>
    <t>288 Lake St</t>
  </si>
  <si>
    <t>663 Elm St</t>
  </si>
  <si>
    <t>731 10th St</t>
  </si>
  <si>
    <t>287 Highland St</t>
  </si>
  <si>
    <t>41 Adams St</t>
  </si>
  <si>
    <t>352 1st St</t>
  </si>
  <si>
    <t>270 Cherry St</t>
  </si>
  <si>
    <t>796 Park St</t>
  </si>
  <si>
    <t>942 Elm St</t>
  </si>
  <si>
    <t>61 Park St</t>
  </si>
  <si>
    <t>742 Forest St</t>
  </si>
  <si>
    <t>634 Pine St</t>
  </si>
  <si>
    <t>3 Dogwood St</t>
  </si>
  <si>
    <t>729 Washington St</t>
  </si>
  <si>
    <t>625 Forest St</t>
  </si>
  <si>
    <t>546 9th St</t>
  </si>
  <si>
    <t>890 2nd St</t>
  </si>
  <si>
    <t>707 Wilson St</t>
  </si>
  <si>
    <t>366 Washington St</t>
  </si>
  <si>
    <t>350 Dogwood St</t>
  </si>
  <si>
    <t>501 Maple St</t>
  </si>
  <si>
    <t>645 North St</t>
  </si>
  <si>
    <t>307 10th St</t>
  </si>
  <si>
    <t>195 Wilson St</t>
  </si>
  <si>
    <t>598 13th St</t>
  </si>
  <si>
    <t>377 South St</t>
  </si>
  <si>
    <t>212 Hill St</t>
  </si>
  <si>
    <t>26 Jefferson St</t>
  </si>
  <si>
    <t>326 Johnson St</t>
  </si>
  <si>
    <t>961 South St</t>
  </si>
  <si>
    <t>588 Pine St</t>
  </si>
  <si>
    <t>235 South St</t>
  </si>
  <si>
    <t>623 South St</t>
  </si>
  <si>
    <t>835 12th St</t>
  </si>
  <si>
    <t>614 7th St</t>
  </si>
  <si>
    <t>309 2nd St</t>
  </si>
  <si>
    <t>389 Highland St</t>
  </si>
  <si>
    <t>43 Jackson St</t>
  </si>
  <si>
    <t>668 9th St</t>
  </si>
  <si>
    <t>124 Forest St</t>
  </si>
  <si>
    <t>933 Center St</t>
  </si>
  <si>
    <t>445 10th St</t>
  </si>
  <si>
    <t>828 Madison St</t>
  </si>
  <si>
    <t>962 Highland St</t>
  </si>
  <si>
    <t>782 12th St</t>
  </si>
  <si>
    <t>444 South St</t>
  </si>
  <si>
    <t>318 10th St</t>
  </si>
  <si>
    <t>352 Cherry St</t>
  </si>
  <si>
    <t>970 2nd St</t>
  </si>
  <si>
    <t>170 West St</t>
  </si>
  <si>
    <t>510 South St</t>
  </si>
  <si>
    <t>378 Adams St</t>
  </si>
  <si>
    <t>179 Jackson St</t>
  </si>
  <si>
    <t>21 Lake St</t>
  </si>
  <si>
    <t>462 Madison St</t>
  </si>
  <si>
    <t>672 1st St</t>
  </si>
  <si>
    <t>531 10th St</t>
  </si>
  <si>
    <t>590 11th St</t>
  </si>
  <si>
    <t>184 Johnson St</t>
  </si>
  <si>
    <t>861 Hickory St</t>
  </si>
  <si>
    <t>323 11th St</t>
  </si>
  <si>
    <t>988 West St</t>
  </si>
  <si>
    <t>636 9th St</t>
  </si>
  <si>
    <t>9 Center St</t>
  </si>
  <si>
    <t>515 13th St</t>
  </si>
  <si>
    <t>27 2nd St</t>
  </si>
  <si>
    <t>581 6th St</t>
  </si>
  <si>
    <t>115 Lake St</t>
  </si>
  <si>
    <t>479 Adams St</t>
  </si>
  <si>
    <t>848 7th St</t>
  </si>
  <si>
    <t>4 Willow St</t>
  </si>
  <si>
    <t>276 Chestnut St</t>
  </si>
  <si>
    <t>304 Maple St</t>
  </si>
  <si>
    <t>693 Forest St</t>
  </si>
  <si>
    <t>899 South St</t>
  </si>
  <si>
    <t>18 Sunset St</t>
  </si>
  <si>
    <t>580 Wilson St</t>
  </si>
  <si>
    <t>307 Jefferson St</t>
  </si>
  <si>
    <t>659 Madison St</t>
  </si>
  <si>
    <t>821 Lakeview St</t>
  </si>
  <si>
    <t>297 6th St</t>
  </si>
  <si>
    <t>327 Jackson St</t>
  </si>
  <si>
    <t>440 6th St</t>
  </si>
  <si>
    <t>490 Maple St</t>
  </si>
  <si>
    <t>56 5th St</t>
  </si>
  <si>
    <t>775 4th St</t>
  </si>
  <si>
    <t>543 Ridge St</t>
  </si>
  <si>
    <t>192 13th St</t>
  </si>
  <si>
    <t>235 Cherry St</t>
  </si>
  <si>
    <t>68 11th St</t>
  </si>
  <si>
    <t>753 Adams St</t>
  </si>
  <si>
    <t>360 River St</t>
  </si>
  <si>
    <t>363 6th St</t>
  </si>
  <si>
    <t>35 Jefferson St</t>
  </si>
  <si>
    <t>833 Jefferson St</t>
  </si>
  <si>
    <t>311 Cherry St</t>
  </si>
  <si>
    <t>990 Washington St</t>
  </si>
  <si>
    <t>173 South St</t>
  </si>
  <si>
    <t>674 Walnut St</t>
  </si>
  <si>
    <t>166 Park St</t>
  </si>
  <si>
    <t>874 Main St</t>
  </si>
  <si>
    <t>583 Spruce St</t>
  </si>
  <si>
    <t>948 Highland St</t>
  </si>
  <si>
    <t>363 2nd St</t>
  </si>
  <si>
    <t>436 Main St</t>
  </si>
  <si>
    <t>384 5th St</t>
  </si>
  <si>
    <t>478 9th St</t>
  </si>
  <si>
    <t>39 Johnson St</t>
  </si>
  <si>
    <t>610 Chestnut St</t>
  </si>
  <si>
    <t>800 4th St</t>
  </si>
  <si>
    <t>342 11th St</t>
  </si>
  <si>
    <t>646 14th St</t>
  </si>
  <si>
    <t>133 Ridge St</t>
  </si>
  <si>
    <t>35 Lincoln St</t>
  </si>
  <si>
    <t>284 West St</t>
  </si>
  <si>
    <t>631 Highland St</t>
  </si>
  <si>
    <t>342 Lake St</t>
  </si>
  <si>
    <t>109 9th St</t>
  </si>
  <si>
    <t>589 2nd St</t>
  </si>
  <si>
    <t>424 Meadow St</t>
  </si>
  <si>
    <t>835 Cedar St</t>
  </si>
  <si>
    <t>310 Hill St</t>
  </si>
  <si>
    <t>974 5th St</t>
  </si>
  <si>
    <t>887 Meadow St</t>
  </si>
  <si>
    <t>429 Sunset St</t>
  </si>
  <si>
    <t>475 Lincoln St</t>
  </si>
  <si>
    <t>385 4th St</t>
  </si>
  <si>
    <t>651 Madison St</t>
  </si>
  <si>
    <t>942 Madison St</t>
  </si>
  <si>
    <t>386 River St</t>
  </si>
  <si>
    <t>243 Cedar St</t>
  </si>
  <si>
    <t>959 Madison St</t>
  </si>
  <si>
    <t>663 Dogwood St</t>
  </si>
  <si>
    <t>236 River St</t>
  </si>
  <si>
    <t>954 Pine St</t>
  </si>
  <si>
    <t>405 Ridge St</t>
  </si>
  <si>
    <t>635 9th St</t>
  </si>
  <si>
    <t>799 North St</t>
  </si>
  <si>
    <t>410 9th St</t>
  </si>
  <si>
    <t>998 Center St</t>
  </si>
  <si>
    <t>705 West St</t>
  </si>
  <si>
    <t>39 Main St</t>
  </si>
  <si>
    <t>865 Jefferson St</t>
  </si>
  <si>
    <t>851 Madison St</t>
  </si>
  <si>
    <t>912 Wilson St</t>
  </si>
  <si>
    <t>744 5th St</t>
  </si>
  <si>
    <t>398 Cherry St</t>
  </si>
  <si>
    <t>682 Dogwood St</t>
  </si>
  <si>
    <t>712 South St</t>
  </si>
  <si>
    <t>87 Adams St</t>
  </si>
  <si>
    <t>272 Ridge St</t>
  </si>
  <si>
    <t>474 Cedar St</t>
  </si>
  <si>
    <t>847 Highland St</t>
  </si>
  <si>
    <t>180 Main St</t>
  </si>
  <si>
    <t>30 Elm St</t>
  </si>
  <si>
    <t>673 1st St</t>
  </si>
  <si>
    <t>309 1st St</t>
  </si>
  <si>
    <t>346 Wilson St</t>
  </si>
  <si>
    <t>306 6th St</t>
  </si>
  <si>
    <t>752 Willow St</t>
  </si>
  <si>
    <t>559 Cedar St</t>
  </si>
  <si>
    <t>182 Pine St</t>
  </si>
  <si>
    <t>548 11th St</t>
  </si>
  <si>
    <t>319 12th St</t>
  </si>
  <si>
    <t>607 Chestnut St</t>
  </si>
  <si>
    <t>894 Jackson St</t>
  </si>
  <si>
    <t>57 2nd St</t>
  </si>
  <si>
    <t>428 Hickory St</t>
  </si>
  <si>
    <t>164 Pine St</t>
  </si>
  <si>
    <t>426 Ridge St</t>
  </si>
  <si>
    <t>972 11th St</t>
  </si>
  <si>
    <t>721 11th St</t>
  </si>
  <si>
    <t>231 Washington St</t>
  </si>
  <si>
    <t>731 Cherry St</t>
  </si>
  <si>
    <t>608 Willow St</t>
  </si>
  <si>
    <t>976 Forest St</t>
  </si>
  <si>
    <t>902 4th St</t>
  </si>
  <si>
    <t>387 Lincoln St</t>
  </si>
  <si>
    <t>139 Cedar St</t>
  </si>
  <si>
    <t>904 Jefferson St</t>
  </si>
  <si>
    <t>371 Chestnut St</t>
  </si>
  <si>
    <t>845 Lincoln St</t>
  </si>
  <si>
    <t>134 Highland St</t>
  </si>
  <si>
    <t>168 Jefferson St</t>
  </si>
  <si>
    <t>146 Hill St</t>
  </si>
  <si>
    <t>714 8th St</t>
  </si>
  <si>
    <t>386 7th St</t>
  </si>
  <si>
    <t>571 Cedar St</t>
  </si>
  <si>
    <t>255 Washington St</t>
  </si>
  <si>
    <t>260 14th St</t>
  </si>
  <si>
    <t>496 Lincoln St</t>
  </si>
  <si>
    <t>758 Elm St</t>
  </si>
  <si>
    <t>927 Park St</t>
  </si>
  <si>
    <t>937 11th St</t>
  </si>
  <si>
    <t>615 Meadow St</t>
  </si>
  <si>
    <t>296 14th St</t>
  </si>
  <si>
    <t>166 Dogwood St</t>
  </si>
  <si>
    <t>960 Spruce St</t>
  </si>
  <si>
    <t>278 Cherry St</t>
  </si>
  <si>
    <t>594 Sunset St</t>
  </si>
  <si>
    <t>133 Highland St</t>
  </si>
  <si>
    <t>765 Center St</t>
  </si>
  <si>
    <t>852 11th St</t>
  </si>
  <si>
    <t>749 Walnut St</t>
  </si>
  <si>
    <t>311 Elm St</t>
  </si>
  <si>
    <t>14 Washington St</t>
  </si>
  <si>
    <t>845 West St</t>
  </si>
  <si>
    <t>136 Church St</t>
  </si>
  <si>
    <t>562 2nd St</t>
  </si>
  <si>
    <t>277 Main St</t>
  </si>
  <si>
    <t>410 6th St</t>
  </si>
  <si>
    <t>43 Hill St</t>
  </si>
  <si>
    <t>200 Jefferson St</t>
  </si>
  <si>
    <t>928 12th St</t>
  </si>
  <si>
    <t>813 Hickory St</t>
  </si>
  <si>
    <t>718 Wilson St</t>
  </si>
  <si>
    <t>77 7th St</t>
  </si>
  <si>
    <t>594 1st St</t>
  </si>
  <si>
    <t>410 Lincoln St</t>
  </si>
  <si>
    <t>866 Pine St</t>
  </si>
  <si>
    <t>187 Lincoln St</t>
  </si>
  <si>
    <t>338 Main St</t>
  </si>
  <si>
    <t>79 Elm St</t>
  </si>
  <si>
    <t>780 Elm St</t>
  </si>
  <si>
    <t>341 Lake St</t>
  </si>
  <si>
    <t>662 Ridge St</t>
  </si>
  <si>
    <t>573 Maple St</t>
  </si>
  <si>
    <t>531 Ridge St</t>
  </si>
  <si>
    <t>546 Park St</t>
  </si>
  <si>
    <t>173 Lake St</t>
  </si>
  <si>
    <t>174 Cedar St</t>
  </si>
  <si>
    <t>102 Johnson St</t>
  </si>
  <si>
    <t>640 Cherry St</t>
  </si>
  <si>
    <t>856 12th St</t>
  </si>
  <si>
    <t>310 Pine St</t>
  </si>
  <si>
    <t>903 Lincoln St</t>
  </si>
  <si>
    <t>252 Hickory St</t>
  </si>
  <si>
    <t>742 River St</t>
  </si>
  <si>
    <t>175 1st St</t>
  </si>
  <si>
    <t>162 Maple St</t>
  </si>
  <si>
    <t>363 Hickory St</t>
  </si>
  <si>
    <t>751 North St</t>
  </si>
  <si>
    <t>628 River St</t>
  </si>
  <si>
    <t>502 Jefferson St</t>
  </si>
  <si>
    <t>457 8th St</t>
  </si>
  <si>
    <t>133 Jackson St</t>
  </si>
  <si>
    <t>599 Hill St</t>
  </si>
  <si>
    <t>547 Ridge St</t>
  </si>
  <si>
    <t>846 9th St</t>
  </si>
  <si>
    <t>662 6th St</t>
  </si>
  <si>
    <t>729 Pine St</t>
  </si>
  <si>
    <t>489 Johnson St</t>
  </si>
  <si>
    <t>331 Madison St</t>
  </si>
  <si>
    <t>490 Spruce St</t>
  </si>
  <si>
    <t>826 Hickory St</t>
  </si>
  <si>
    <t>169 Maple St</t>
  </si>
  <si>
    <t>593 9th St</t>
  </si>
  <si>
    <t>82 10th St</t>
  </si>
  <si>
    <t>785 Chestnut St</t>
  </si>
  <si>
    <t>334 2nd St</t>
  </si>
  <si>
    <t>298 Ridge St</t>
  </si>
  <si>
    <t>915 1st St</t>
  </si>
  <si>
    <t>380 Lake St</t>
  </si>
  <si>
    <t>530 Walnut St</t>
  </si>
  <si>
    <t>570 Walnut St</t>
  </si>
  <si>
    <t>911 River St</t>
  </si>
  <si>
    <t>203 Lakeview St</t>
  </si>
  <si>
    <t>5 Dogwood St</t>
  </si>
  <si>
    <t>432 1st St</t>
  </si>
  <si>
    <t>574 West St</t>
  </si>
  <si>
    <t>33 9th St</t>
  </si>
  <si>
    <t>860 Washington St</t>
  </si>
  <si>
    <t>228 5th St</t>
  </si>
  <si>
    <t>453 Jackson St</t>
  </si>
  <si>
    <t>374 Lincoln St</t>
  </si>
  <si>
    <t>523 Lincoln St</t>
  </si>
  <si>
    <t>966 10th St</t>
  </si>
  <si>
    <t>829 7th St</t>
  </si>
  <si>
    <t>949 Wilson St</t>
  </si>
  <si>
    <t>102 Cedar St</t>
  </si>
  <si>
    <t>829 Johnson St</t>
  </si>
  <si>
    <t>368 Sunset St</t>
  </si>
  <si>
    <t>346 South St</t>
  </si>
  <si>
    <t>579 Lake St</t>
  </si>
  <si>
    <t>124 Lakeview St</t>
  </si>
  <si>
    <t>143 Adams St</t>
  </si>
  <si>
    <t>11 8th St</t>
  </si>
  <si>
    <t>45 Church St</t>
  </si>
  <si>
    <t>983 Highland St</t>
  </si>
  <si>
    <t>25 Lincoln St</t>
  </si>
  <si>
    <t>922 Hickory St</t>
  </si>
  <si>
    <t>341 Forest St</t>
  </si>
  <si>
    <t>365 Washington St</t>
  </si>
  <si>
    <t>502 Cherry St</t>
  </si>
  <si>
    <t>32 1st St</t>
  </si>
  <si>
    <t>20 Wilson St</t>
  </si>
  <si>
    <t>819 Lake St</t>
  </si>
  <si>
    <t>910 Jackson St</t>
  </si>
  <si>
    <t>15 Pine St</t>
  </si>
  <si>
    <t>239 4th St</t>
  </si>
  <si>
    <t>79 Chestnut St</t>
  </si>
  <si>
    <t>342 9th St</t>
  </si>
  <si>
    <t>594 4th St</t>
  </si>
  <si>
    <t>734 Hill St</t>
  </si>
  <si>
    <t>918 4th St</t>
  </si>
  <si>
    <t>795 8th St</t>
  </si>
  <si>
    <t>891 7th St</t>
  </si>
  <si>
    <t>98 Johnson St</t>
  </si>
  <si>
    <t>309 6th St</t>
  </si>
  <si>
    <t>307 South St</t>
  </si>
  <si>
    <t>352 Meadow St</t>
  </si>
  <si>
    <t>44 Main St</t>
  </si>
  <si>
    <t>196 Wilson St</t>
  </si>
  <si>
    <t>439 Jefferson St</t>
  </si>
  <si>
    <t>552 Hill St</t>
  </si>
  <si>
    <t>598 14th St</t>
  </si>
  <si>
    <t>820 Adams St</t>
  </si>
  <si>
    <t>864 Hickory St</t>
  </si>
  <si>
    <t>413 Forest St</t>
  </si>
  <si>
    <t>544 South St</t>
  </si>
  <si>
    <t>87 5th St</t>
  </si>
  <si>
    <t>935 Jackson St</t>
  </si>
  <si>
    <t>801 West St</t>
  </si>
  <si>
    <t>859 12th St</t>
  </si>
  <si>
    <t>458 Elm St</t>
  </si>
  <si>
    <t>885 Lincoln St</t>
  </si>
  <si>
    <t>157 Main St</t>
  </si>
  <si>
    <t>420 Center St</t>
  </si>
  <si>
    <t>286 North St</t>
  </si>
  <si>
    <t>5 11th St</t>
  </si>
  <si>
    <t>275 Jackson St</t>
  </si>
  <si>
    <t>796 Chestnut St</t>
  </si>
  <si>
    <t>177 Walnut St</t>
  </si>
  <si>
    <t>677 Lakeview St</t>
  </si>
  <si>
    <t>163 Washington St</t>
  </si>
  <si>
    <t>372 Chestnut St</t>
  </si>
  <si>
    <t>236 Elm St</t>
  </si>
  <si>
    <t>943 Johnson St</t>
  </si>
  <si>
    <t>838 Ridge St</t>
  </si>
  <si>
    <t>513 Maple St</t>
  </si>
  <si>
    <t>705 4th St</t>
  </si>
  <si>
    <t>528 Willow St</t>
  </si>
  <si>
    <t>323 Forest St</t>
  </si>
  <si>
    <t>286 Lincoln St</t>
  </si>
  <si>
    <t>961 Jackson St</t>
  </si>
  <si>
    <t>602 Ridge St</t>
  </si>
  <si>
    <t>499 13th St</t>
  </si>
  <si>
    <t>792 7th St</t>
  </si>
  <si>
    <t>359 12th St</t>
  </si>
  <si>
    <t>901 Madison St</t>
  </si>
  <si>
    <t>987 Cherry St</t>
  </si>
  <si>
    <t>464 Willow St</t>
  </si>
  <si>
    <t>253 Jefferson St</t>
  </si>
  <si>
    <t>963 Washington St</t>
  </si>
  <si>
    <t>725 Wilson St</t>
  </si>
  <si>
    <t>138 Highland St</t>
  </si>
  <si>
    <t>51 Highland St</t>
  </si>
  <si>
    <t>65 Center St</t>
  </si>
  <si>
    <t>307 Wilson St</t>
  </si>
  <si>
    <t>852 Maple St</t>
  </si>
  <si>
    <t>611 North St</t>
  </si>
  <si>
    <t>189 Pine St</t>
  </si>
  <si>
    <t>765 Washington St</t>
  </si>
  <si>
    <t>486 4th St</t>
  </si>
  <si>
    <t>984 Chestnut St</t>
  </si>
  <si>
    <t>904 13th St</t>
  </si>
  <si>
    <t>515 Main St</t>
  </si>
  <si>
    <t>335 Chestnut St</t>
  </si>
  <si>
    <t>972 Sunset St</t>
  </si>
  <si>
    <t>673 Church St</t>
  </si>
  <si>
    <t>847 Lakeview St</t>
  </si>
  <si>
    <t>892 Adams St</t>
  </si>
  <si>
    <t>686 Cedar St</t>
  </si>
  <si>
    <t>654 Highland St</t>
  </si>
  <si>
    <t>321 8th St</t>
  </si>
  <si>
    <t>340 Lakeview St</t>
  </si>
  <si>
    <t>442 10th St</t>
  </si>
  <si>
    <t>610 Madison St</t>
  </si>
  <si>
    <t>50 5th St</t>
  </si>
  <si>
    <t>700 West St</t>
  </si>
  <si>
    <t>663 12th St</t>
  </si>
  <si>
    <t>955 Sunset St</t>
  </si>
  <si>
    <t>453 Johnson St</t>
  </si>
  <si>
    <t>40 Madison St</t>
  </si>
  <si>
    <t>675 Chestnut St</t>
  </si>
  <si>
    <t>121 2nd St</t>
  </si>
  <si>
    <t>480 1st St</t>
  </si>
  <si>
    <t>197 2nd St</t>
  </si>
  <si>
    <t>639 Sunset St</t>
  </si>
  <si>
    <t>982 Cedar St</t>
  </si>
  <si>
    <t>183 Hickory St</t>
  </si>
  <si>
    <t>584 9th St</t>
  </si>
  <si>
    <t>214 7th St</t>
  </si>
  <si>
    <t>984 Jefferson St</t>
  </si>
  <si>
    <t>218 7th St</t>
  </si>
  <si>
    <t>588 Washington St</t>
  </si>
  <si>
    <t>227 Cherry St</t>
  </si>
  <si>
    <t>510 Sunset St</t>
  </si>
  <si>
    <t>654 12th St</t>
  </si>
  <si>
    <t>736 Ridge St</t>
  </si>
  <si>
    <t>434 4th St</t>
  </si>
  <si>
    <t>92 2nd St</t>
  </si>
  <si>
    <t>281 West St</t>
  </si>
  <si>
    <t>943 Cedar St</t>
  </si>
  <si>
    <t>547 12th St</t>
  </si>
  <si>
    <t>4 Main St</t>
  </si>
  <si>
    <t>955 13th St</t>
  </si>
  <si>
    <t>661 Park St</t>
  </si>
  <si>
    <t>845 Forest St</t>
  </si>
  <si>
    <t>919 Chestnut St</t>
  </si>
  <si>
    <t>78 Sunset St</t>
  </si>
  <si>
    <t>898 Jefferson St</t>
  </si>
  <si>
    <t>646 12th St</t>
  </si>
  <si>
    <t>721 1st St</t>
  </si>
  <si>
    <t>294 10th St</t>
  </si>
  <si>
    <t>893 Park St</t>
  </si>
  <si>
    <t>900 Madison St</t>
  </si>
  <si>
    <t>316 River St</t>
  </si>
  <si>
    <t>301 Jackson St</t>
  </si>
  <si>
    <t>305 North St</t>
  </si>
  <si>
    <t>198 Walnut St</t>
  </si>
  <si>
    <t>223 5th St</t>
  </si>
  <si>
    <t>352 2nd St</t>
  </si>
  <si>
    <t>827 Lake St</t>
  </si>
  <si>
    <t>628 Church St</t>
  </si>
  <si>
    <t>300 Cherry St</t>
  </si>
  <si>
    <t>254 Elm St</t>
  </si>
  <si>
    <t>854 North St</t>
  </si>
  <si>
    <t>534 Walnut St</t>
  </si>
  <si>
    <t>517 13th St</t>
  </si>
  <si>
    <t>539 Forest St</t>
  </si>
  <si>
    <t>929 Dogwood St</t>
  </si>
  <si>
    <t>478 13th St</t>
  </si>
  <si>
    <t>375 Spruce St</t>
  </si>
  <si>
    <t>722 Spruce St</t>
  </si>
  <si>
    <t>283 Washington St</t>
  </si>
  <si>
    <t>67 12th St</t>
  </si>
  <si>
    <t>160 Maple St</t>
  </si>
  <si>
    <t>337 12th St</t>
  </si>
  <si>
    <t>647 Wilson St</t>
  </si>
  <si>
    <t>345 Walnut St</t>
  </si>
  <si>
    <t>773 7th St</t>
  </si>
  <si>
    <t>672 Dogwood St</t>
  </si>
  <si>
    <t>342 Adams St</t>
  </si>
  <si>
    <t>360 Wilson St</t>
  </si>
  <si>
    <t>6 Wilson St</t>
  </si>
  <si>
    <t>866 Spruce St</t>
  </si>
  <si>
    <t>18 13th St</t>
  </si>
  <si>
    <t>52 6th St</t>
  </si>
  <si>
    <t>129 Cherry St</t>
  </si>
  <si>
    <t>548 Lincoln St</t>
  </si>
  <si>
    <t>387 12th St</t>
  </si>
  <si>
    <t>622 Center St</t>
  </si>
  <si>
    <t>921 6th St</t>
  </si>
  <si>
    <t>451 2nd St</t>
  </si>
  <si>
    <t>689 River St</t>
  </si>
  <si>
    <t>198 Center St</t>
  </si>
  <si>
    <t>777 Spruce St</t>
  </si>
  <si>
    <t>723 Wilson St</t>
  </si>
  <si>
    <t>101 13th St</t>
  </si>
  <si>
    <t>303 Sunset St</t>
  </si>
  <si>
    <t>471 13th St</t>
  </si>
  <si>
    <t>847 10th St</t>
  </si>
  <si>
    <t>111 Hill St</t>
  </si>
  <si>
    <t>512 Church St</t>
  </si>
  <si>
    <t>588 1st St</t>
  </si>
  <si>
    <t>633 Cherry St</t>
  </si>
  <si>
    <t>452 8th St</t>
  </si>
  <si>
    <t>311 8th St</t>
  </si>
  <si>
    <t>874 Jefferson St</t>
  </si>
  <si>
    <t>85 Park St</t>
  </si>
  <si>
    <t>165 Jefferson St</t>
  </si>
  <si>
    <t>426 Lake St</t>
  </si>
  <si>
    <t>116 Elm St</t>
  </si>
  <si>
    <t>752 Park St</t>
  </si>
  <si>
    <t>457 Maple St</t>
  </si>
  <si>
    <t>645 Walnut St</t>
  </si>
  <si>
    <t>270 Dogwood St</t>
  </si>
  <si>
    <t>246 9th St</t>
  </si>
  <si>
    <t>961 2nd St</t>
  </si>
  <si>
    <t>134 8th St</t>
  </si>
  <si>
    <t>437 12th St</t>
  </si>
  <si>
    <t>553 12th St</t>
  </si>
  <si>
    <t>103 14th St</t>
  </si>
  <si>
    <t>218 Ridge St</t>
  </si>
  <si>
    <t>683 Adams St</t>
  </si>
  <si>
    <t>517 10th St</t>
  </si>
  <si>
    <t>268 Sunset St</t>
  </si>
  <si>
    <t>723 Elm St</t>
  </si>
  <si>
    <t>905 Meadow St</t>
  </si>
  <si>
    <t>43 1st St</t>
  </si>
  <si>
    <t>511 Washington St</t>
  </si>
  <si>
    <t>750 Forest St</t>
  </si>
  <si>
    <t>522 West St</t>
  </si>
  <si>
    <t>261 Washington St</t>
  </si>
  <si>
    <t>726 West St</t>
  </si>
  <si>
    <t>954 13th St</t>
  </si>
  <si>
    <t>700 1st St</t>
  </si>
  <si>
    <t>33 Johnson St</t>
  </si>
  <si>
    <t>714 Adams St</t>
  </si>
  <si>
    <t>419 Hill St</t>
  </si>
  <si>
    <t>372 5th St</t>
  </si>
  <si>
    <t>506 Willow St</t>
  </si>
  <si>
    <t>178 14th St</t>
  </si>
  <si>
    <t>888 Jefferson St</t>
  </si>
  <si>
    <t>663 1st St</t>
  </si>
  <si>
    <t>631 Pine St</t>
  </si>
  <si>
    <t>579 9th St</t>
  </si>
  <si>
    <t>406 Lincoln St</t>
  </si>
  <si>
    <t>230 Pine St</t>
  </si>
  <si>
    <t>466 South St</t>
  </si>
  <si>
    <t>651 Johnson St</t>
  </si>
  <si>
    <t>981 Lake St</t>
  </si>
  <si>
    <t>786 Meadow St</t>
  </si>
  <si>
    <t>571 Hickory St</t>
  </si>
  <si>
    <t>523 Spruce St</t>
  </si>
  <si>
    <t>455 Highland St</t>
  </si>
  <si>
    <t>25 7th St</t>
  </si>
  <si>
    <t>776 Elm St</t>
  </si>
  <si>
    <t>944 Walnut St</t>
  </si>
  <si>
    <t>185 Maple St</t>
  </si>
  <si>
    <t>538 Adams St</t>
  </si>
  <si>
    <t>738 10th St</t>
  </si>
  <si>
    <t>387 10th St</t>
  </si>
  <si>
    <t>775 Willow St</t>
  </si>
  <si>
    <t>979 Park St</t>
  </si>
  <si>
    <t>181 6th St</t>
  </si>
  <si>
    <t>867 Willow St</t>
  </si>
  <si>
    <t>657 Johnson St</t>
  </si>
  <si>
    <t>492 Walnut St</t>
  </si>
  <si>
    <t>322 6th St</t>
  </si>
  <si>
    <t>618 7th St</t>
  </si>
  <si>
    <t>512 Wilson St</t>
  </si>
  <si>
    <t>363 Spruce St</t>
  </si>
  <si>
    <t>440 Cedar St</t>
  </si>
  <si>
    <t>471 Center St</t>
  </si>
  <si>
    <t>414 Walnut St</t>
  </si>
  <si>
    <t>220 9th St</t>
  </si>
  <si>
    <t>385 11th St</t>
  </si>
  <si>
    <t>238 Sunset St</t>
  </si>
  <si>
    <t>764 11th St</t>
  </si>
  <si>
    <t>675 Washington St</t>
  </si>
  <si>
    <t>338 Highland St</t>
  </si>
  <si>
    <t>820 1st St</t>
  </si>
  <si>
    <t>920 Adams St</t>
  </si>
  <si>
    <t>293 Hill St</t>
  </si>
  <si>
    <t>840 Lincoln St</t>
  </si>
  <si>
    <t>291 Lincoln St</t>
  </si>
  <si>
    <t>640 Spruce St</t>
  </si>
  <si>
    <t>937 Highland St</t>
  </si>
  <si>
    <t>853 Ridge St</t>
  </si>
  <si>
    <t>834 4th St</t>
  </si>
  <si>
    <t>649 Sunset St</t>
  </si>
  <si>
    <t>611 Elm St</t>
  </si>
  <si>
    <t>812 Jefferson St</t>
  </si>
  <si>
    <t>469 Hill St</t>
  </si>
  <si>
    <t>90 13th St</t>
  </si>
  <si>
    <t>818 Lincoln St</t>
  </si>
  <si>
    <t>8 Jackson St</t>
  </si>
  <si>
    <t>610 Walnut St</t>
  </si>
  <si>
    <t>63 Cherry St</t>
  </si>
  <si>
    <t>370 Lakeview St</t>
  </si>
  <si>
    <t>100 Cherry St</t>
  </si>
  <si>
    <t>938 14th St</t>
  </si>
  <si>
    <t>530 7th St</t>
  </si>
  <si>
    <t>274 2nd St</t>
  </si>
  <si>
    <t>125 Center St</t>
  </si>
  <si>
    <t>68 Hickory St</t>
  </si>
  <si>
    <t>462 1st St</t>
  </si>
  <si>
    <t>447 Cedar St</t>
  </si>
  <si>
    <t>505 Hickory St</t>
  </si>
  <si>
    <t>386 Elm St</t>
  </si>
  <si>
    <t>789 Washington St</t>
  </si>
  <si>
    <t>534 Elm St</t>
  </si>
  <si>
    <t>4 1st St</t>
  </si>
  <si>
    <t>632 13th St</t>
  </si>
  <si>
    <t>847 Ridge St</t>
  </si>
  <si>
    <t>880 Washington St</t>
  </si>
  <si>
    <t>907 Highland St</t>
  </si>
  <si>
    <t>898 Lakeview St</t>
  </si>
  <si>
    <t>889 Cedar St</t>
  </si>
  <si>
    <t>566 Highland St</t>
  </si>
  <si>
    <t>81 10th St</t>
  </si>
  <si>
    <t>836 Hill St</t>
  </si>
  <si>
    <t>121 Cherry St</t>
  </si>
  <si>
    <t>867 Hill St</t>
  </si>
  <si>
    <t>90 14th St</t>
  </si>
  <si>
    <t>313 14th St</t>
  </si>
  <si>
    <t>363 Willow St</t>
  </si>
  <si>
    <t>756 Wilson St</t>
  </si>
  <si>
    <t>458 Forest St</t>
  </si>
  <si>
    <t>895 Johnson St</t>
  </si>
  <si>
    <t>926 Cedar St</t>
  </si>
  <si>
    <t>423 Elm St</t>
  </si>
  <si>
    <t>679 8th St</t>
  </si>
  <si>
    <t>223 North St</t>
  </si>
  <si>
    <t>741 11th St</t>
  </si>
  <si>
    <t>38 Johnson St</t>
  </si>
  <si>
    <t>700 Jefferson St</t>
  </si>
  <si>
    <t>842 8th St</t>
  </si>
  <si>
    <t>875 Meadow St</t>
  </si>
  <si>
    <t>789 Lakeview St</t>
  </si>
  <si>
    <t>548 Maple St</t>
  </si>
  <si>
    <t>326 12th St</t>
  </si>
  <si>
    <t>207 8th St</t>
  </si>
  <si>
    <t>816 Lake St</t>
  </si>
  <si>
    <t>240 River St</t>
  </si>
  <si>
    <t>851 Maple St</t>
  </si>
  <si>
    <t>880 Lake St</t>
  </si>
  <si>
    <t>131 Center St</t>
  </si>
  <si>
    <t>238 Washington St</t>
  </si>
  <si>
    <t>736 5th St</t>
  </si>
  <si>
    <t>122 5th St</t>
  </si>
  <si>
    <t>391 5th St</t>
  </si>
  <si>
    <t>299 Park St</t>
  </si>
  <si>
    <t>207 7th St</t>
  </si>
  <si>
    <t>554 10th St</t>
  </si>
  <si>
    <t>459 4th St</t>
  </si>
  <si>
    <t>174 4th St</t>
  </si>
  <si>
    <t>811 Hickory St</t>
  </si>
  <si>
    <t>947 Church St</t>
  </si>
  <si>
    <t>542 4th St</t>
  </si>
  <si>
    <t>539 Lakeview St</t>
  </si>
  <si>
    <t>710 Johnson St</t>
  </si>
  <si>
    <t>844 Walnut St</t>
  </si>
  <si>
    <t>119 9th St</t>
  </si>
  <si>
    <t>157 1st St</t>
  </si>
  <si>
    <t>443 Washington St</t>
  </si>
  <si>
    <t>398 5th St</t>
  </si>
  <si>
    <t>285 Cherry St</t>
  </si>
  <si>
    <t>885 Walnut St</t>
  </si>
  <si>
    <t>493 5th St</t>
  </si>
  <si>
    <t>886 10th St</t>
  </si>
  <si>
    <t>804 River St</t>
  </si>
  <si>
    <t>865 Church St</t>
  </si>
  <si>
    <t>870 Cherry St</t>
  </si>
  <si>
    <t>869 Hill St</t>
  </si>
  <si>
    <t>674 Main St</t>
  </si>
  <si>
    <t>336 1st St</t>
  </si>
  <si>
    <t>850 River St</t>
  </si>
  <si>
    <t>911 Madison St</t>
  </si>
  <si>
    <t>383 11th St</t>
  </si>
  <si>
    <t>263 Meadow St</t>
  </si>
  <si>
    <t>181 Lakeview St</t>
  </si>
  <si>
    <t>392 Cherry St</t>
  </si>
  <si>
    <t>921 Highland St</t>
  </si>
  <si>
    <t>657 Lincoln St</t>
  </si>
  <si>
    <t>20 Dogwood St</t>
  </si>
  <si>
    <t>803 Church St</t>
  </si>
  <si>
    <t>23 13th St</t>
  </si>
  <si>
    <t>387 Hill St</t>
  </si>
  <si>
    <t>785 9th St</t>
  </si>
  <si>
    <t>375 Center St</t>
  </si>
  <si>
    <t>685 West St</t>
  </si>
  <si>
    <t>134 Hickory St</t>
  </si>
  <si>
    <t>82 Hickory St</t>
  </si>
  <si>
    <t>386 12th St</t>
  </si>
  <si>
    <t>49 Center St</t>
  </si>
  <si>
    <t>32 West St</t>
  </si>
  <si>
    <t>711 11th St</t>
  </si>
  <si>
    <t>777 North St</t>
  </si>
  <si>
    <t>378 Center St</t>
  </si>
  <si>
    <t>868 14th St</t>
  </si>
  <si>
    <t>336 Jackson St</t>
  </si>
  <si>
    <t>613 Ridge St</t>
  </si>
  <si>
    <t>418 11th St</t>
  </si>
  <si>
    <t>223 Jackson St</t>
  </si>
  <si>
    <t>502 Walnut St</t>
  </si>
  <si>
    <t>692 13th St</t>
  </si>
  <si>
    <t>807 Jackson St</t>
  </si>
  <si>
    <t>24 Park St</t>
  </si>
  <si>
    <t>176 Church St</t>
  </si>
  <si>
    <t>667 Park St</t>
  </si>
  <si>
    <t>375 Johnson St</t>
  </si>
  <si>
    <t>755 Cherry St</t>
  </si>
  <si>
    <t>240 Meadow St</t>
  </si>
  <si>
    <t>534 12th St</t>
  </si>
  <si>
    <t>790 Hickory St</t>
  </si>
  <si>
    <t>141 Elm St</t>
  </si>
  <si>
    <t>940 8th St</t>
  </si>
  <si>
    <t>33 Jackson St</t>
  </si>
  <si>
    <t>830 Walnut St</t>
  </si>
  <si>
    <t>215 Park St</t>
  </si>
  <si>
    <t>34 Cedar St</t>
  </si>
  <si>
    <t>939 Lakeview St</t>
  </si>
  <si>
    <t>216 Meadow St</t>
  </si>
  <si>
    <t>200 14th St</t>
  </si>
  <si>
    <t>247 Forest St</t>
  </si>
  <si>
    <t>110 13th St</t>
  </si>
  <si>
    <t>946 12th St</t>
  </si>
  <si>
    <t>36 Highland St</t>
  </si>
  <si>
    <t>890 6th St</t>
  </si>
  <si>
    <t>350 Main St</t>
  </si>
  <si>
    <t>397 Dogwood St</t>
  </si>
  <si>
    <t>793 5th St</t>
  </si>
  <si>
    <t>609 14th St</t>
  </si>
  <si>
    <t>81 Madison St</t>
  </si>
  <si>
    <t>209 North St</t>
  </si>
  <si>
    <t>207 1st St</t>
  </si>
  <si>
    <t>145 Lakeview St</t>
  </si>
  <si>
    <t>910 Meadow St</t>
  </si>
  <si>
    <t>74 7th St</t>
  </si>
  <si>
    <t>154 7th St</t>
  </si>
  <si>
    <t>970 Lakeview St</t>
  </si>
  <si>
    <t>440 South St</t>
  </si>
  <si>
    <t>971 Walnut St</t>
  </si>
  <si>
    <t>347 Hill St</t>
  </si>
  <si>
    <t>824 Madison St</t>
  </si>
  <si>
    <t>355 13th St</t>
  </si>
  <si>
    <t>295 West St</t>
  </si>
  <si>
    <t>273 Hill St</t>
  </si>
  <si>
    <t>428 Cedar St</t>
  </si>
  <si>
    <t>728 Lakeview St</t>
  </si>
  <si>
    <t>574 Johnson St</t>
  </si>
  <si>
    <t>179 West St</t>
  </si>
  <si>
    <t>480 Lakeview St</t>
  </si>
  <si>
    <t>445 4th St</t>
  </si>
  <si>
    <t>792 Lakeview St</t>
  </si>
  <si>
    <t>377 Meadow St</t>
  </si>
  <si>
    <t>331 Center St</t>
  </si>
  <si>
    <t>536 Walnut St</t>
  </si>
  <si>
    <t>222 Lakeview St</t>
  </si>
  <si>
    <t>631 Elm St</t>
  </si>
  <si>
    <t>186 Meadow St</t>
  </si>
  <si>
    <t>485 Elm St</t>
  </si>
  <si>
    <t>776 5th St</t>
  </si>
  <si>
    <t>112 Madison St</t>
  </si>
  <si>
    <t>150 14th St</t>
  </si>
  <si>
    <t>51 10th St</t>
  </si>
  <si>
    <t>895 Forest St</t>
  </si>
  <si>
    <t>450 Dogwood St</t>
  </si>
  <si>
    <t>521 Park St</t>
  </si>
  <si>
    <t>678 Elm St</t>
  </si>
  <si>
    <t>593 14th St</t>
  </si>
  <si>
    <t>469 4th St</t>
  </si>
  <si>
    <t>87 North St</t>
  </si>
  <si>
    <t>588 Main St</t>
  </si>
  <si>
    <t>676 Cedar St</t>
  </si>
  <si>
    <t>820 Jackson St</t>
  </si>
  <si>
    <t>497 Park St</t>
  </si>
  <si>
    <t>344 Lakeview St</t>
  </si>
  <si>
    <t>855 2nd St</t>
  </si>
  <si>
    <t>233 Cherry St</t>
  </si>
  <si>
    <t>542 Wilson St</t>
  </si>
  <si>
    <t>147 Center St</t>
  </si>
  <si>
    <t>795 13th St</t>
  </si>
  <si>
    <t>340 10th St</t>
  </si>
  <si>
    <t>269 4th St</t>
  </si>
  <si>
    <t>154 Jackson St</t>
  </si>
  <si>
    <t>268 8th St</t>
  </si>
  <si>
    <t>163 8th St</t>
  </si>
  <si>
    <t>571 Jefferson St</t>
  </si>
  <si>
    <t>81 11th St</t>
  </si>
  <si>
    <t>853 9th St</t>
  </si>
  <si>
    <t>768 Maple St</t>
  </si>
  <si>
    <t>580 Johnson St</t>
  </si>
  <si>
    <t>548 10th St</t>
  </si>
  <si>
    <t>295 Hickory St</t>
  </si>
  <si>
    <t>371 South St</t>
  </si>
  <si>
    <t>303 North St</t>
  </si>
  <si>
    <t>613 Main St</t>
  </si>
  <si>
    <t>451 River St</t>
  </si>
  <si>
    <t>118 Church St</t>
  </si>
  <si>
    <t>333 7th St</t>
  </si>
  <si>
    <t>216 Willow St</t>
  </si>
  <si>
    <t>127 Madison St</t>
  </si>
  <si>
    <t>566 Park St</t>
  </si>
  <si>
    <t>940 West St</t>
  </si>
  <si>
    <t>831 Sunset St</t>
  </si>
  <si>
    <t>133 1st St</t>
  </si>
  <si>
    <t>941 Lincoln St</t>
  </si>
  <si>
    <t>201 Center St</t>
  </si>
  <si>
    <t>529 Park St</t>
  </si>
  <si>
    <t>331 Chestnut St</t>
  </si>
  <si>
    <t>922 2nd St</t>
  </si>
  <si>
    <t>237 Forest St</t>
  </si>
  <si>
    <t>442 South St</t>
  </si>
  <si>
    <t>310 8th St</t>
  </si>
  <si>
    <t>139 Church St</t>
  </si>
  <si>
    <t>337 North St</t>
  </si>
  <si>
    <t>90 1st St</t>
  </si>
  <si>
    <t>235 Walnut St</t>
  </si>
  <si>
    <t>738 Dogwood St</t>
  </si>
  <si>
    <t>920 Center St</t>
  </si>
  <si>
    <t>304 Park St</t>
  </si>
  <si>
    <t>855 11th St</t>
  </si>
  <si>
    <t>33 Dogwood St</t>
  </si>
  <si>
    <t>463 10th St</t>
  </si>
  <si>
    <t>961 1st St</t>
  </si>
  <si>
    <t>190 South St</t>
  </si>
  <si>
    <t>195 Chestnut St</t>
  </si>
  <si>
    <t>610 South St</t>
  </si>
  <si>
    <t>608 13th St</t>
  </si>
  <si>
    <t>789 4th St</t>
  </si>
  <si>
    <t>795 Hickory St</t>
  </si>
  <si>
    <t>947 10th St</t>
  </si>
  <si>
    <t>179 Highland St</t>
  </si>
  <si>
    <t>382 Main St</t>
  </si>
  <si>
    <t>326 Maple St</t>
  </si>
  <si>
    <t>991 Adams St</t>
  </si>
  <si>
    <t>511 Maple St</t>
  </si>
  <si>
    <t>23 Cherry St</t>
  </si>
  <si>
    <t>724 Hickory St</t>
  </si>
  <si>
    <t>240 Maple St</t>
  </si>
  <si>
    <t>17 Dogwood St</t>
  </si>
  <si>
    <t>853 Walnut St</t>
  </si>
  <si>
    <t>590 Jackson St</t>
  </si>
  <si>
    <t>212 Lincoln St</t>
  </si>
  <si>
    <t>401 Chestnut St</t>
  </si>
  <si>
    <t>57 11th St</t>
  </si>
  <si>
    <t>264 River St</t>
  </si>
  <si>
    <t>324 7th St</t>
  </si>
  <si>
    <t>252 Sunset St</t>
  </si>
  <si>
    <t>718 Walnut St</t>
  </si>
  <si>
    <t>400 Lakeview St</t>
  </si>
  <si>
    <t>439 Washington St</t>
  </si>
  <si>
    <t>139 Wilson St</t>
  </si>
  <si>
    <t>127 6th St</t>
  </si>
  <si>
    <t>654 West St</t>
  </si>
  <si>
    <t>765 River St</t>
  </si>
  <si>
    <t>167 West St</t>
  </si>
  <si>
    <t>703 Maple St</t>
  </si>
  <si>
    <t>296 Lakeview St</t>
  </si>
  <si>
    <t>431 Dogwood St</t>
  </si>
  <si>
    <t>684 5th St</t>
  </si>
  <si>
    <t>905 Ridge St</t>
  </si>
  <si>
    <t>988 Adams St</t>
  </si>
  <si>
    <t>390 Ridge St</t>
  </si>
  <si>
    <t>164 Willow St</t>
  </si>
  <si>
    <t>964 Forest St</t>
  </si>
  <si>
    <t>240 Cherry St</t>
  </si>
  <si>
    <t>399 Church St</t>
  </si>
  <si>
    <t>88 7th St</t>
  </si>
  <si>
    <t>533 Jackson St</t>
  </si>
  <si>
    <t>16 Forest St</t>
  </si>
  <si>
    <t>498 Dogwood St</t>
  </si>
  <si>
    <t>47 Pine St</t>
  </si>
  <si>
    <t>164 Lincoln St</t>
  </si>
  <si>
    <t>406 8th St</t>
  </si>
  <si>
    <t>345 Chestnut St</t>
  </si>
  <si>
    <t>932 River St</t>
  </si>
  <si>
    <t>559 Adams St</t>
  </si>
  <si>
    <t>897 River St</t>
  </si>
  <si>
    <t>334 12th St</t>
  </si>
  <si>
    <t>98 13th St</t>
  </si>
  <si>
    <t>780 Walnut St</t>
  </si>
  <si>
    <t>884 11th St</t>
  </si>
  <si>
    <t>693 Wilson St</t>
  </si>
  <si>
    <t>55 Highland St</t>
  </si>
  <si>
    <t>158 9th St</t>
  </si>
  <si>
    <t>235 Ridge St</t>
  </si>
  <si>
    <t>112 13th St</t>
  </si>
  <si>
    <t>809 Dogwood St</t>
  </si>
  <si>
    <t>187 Dogwood St</t>
  </si>
  <si>
    <t>850 2nd St</t>
  </si>
  <si>
    <t>989 Jefferson St</t>
  </si>
  <si>
    <t>787 Highland St</t>
  </si>
  <si>
    <t>908 Lincoln St</t>
  </si>
  <si>
    <t>662 Lincoln St</t>
  </si>
  <si>
    <t>61 Sunset St</t>
  </si>
  <si>
    <t>871 Willow St</t>
  </si>
  <si>
    <t>295 Chestnut St</t>
  </si>
  <si>
    <t>64 Elm St</t>
  </si>
  <si>
    <t>416 9th St</t>
  </si>
  <si>
    <t>717 Cedar St</t>
  </si>
  <si>
    <t>395 Lake St</t>
  </si>
  <si>
    <t>406 Highland St</t>
  </si>
  <si>
    <t>411 Jackson St</t>
  </si>
  <si>
    <t>504 14th St</t>
  </si>
  <si>
    <t>582 Madison St</t>
  </si>
  <si>
    <t>118 12th St</t>
  </si>
  <si>
    <t>350 5th St</t>
  </si>
  <si>
    <t>503 Maple St</t>
  </si>
  <si>
    <t>644 13th St</t>
  </si>
  <si>
    <t>406 Washington St</t>
  </si>
  <si>
    <t>821 14th St</t>
  </si>
  <si>
    <t>146 2nd St</t>
  </si>
  <si>
    <t>582 Jackson St</t>
  </si>
  <si>
    <t>919 Elm St</t>
  </si>
  <si>
    <t>814 Sunset St</t>
  </si>
  <si>
    <t>445 Lake St</t>
  </si>
  <si>
    <t>745 2nd St</t>
  </si>
  <si>
    <t>170 6th St</t>
  </si>
  <si>
    <t>214 14th St</t>
  </si>
  <si>
    <t>135 Washington St</t>
  </si>
  <si>
    <t>189 Maple St</t>
  </si>
  <si>
    <t>449 Maple St</t>
  </si>
  <si>
    <t>861 Cedar St</t>
  </si>
  <si>
    <t>852 Cherry St</t>
  </si>
  <si>
    <t>287 Chestnut St</t>
  </si>
  <si>
    <t>846 Cherry St</t>
  </si>
  <si>
    <t>877 Lincoln St</t>
  </si>
  <si>
    <t>892 12th St</t>
  </si>
  <si>
    <t>644 Pine St</t>
  </si>
  <si>
    <t>821 Spruce St</t>
  </si>
  <si>
    <t>944 Chestnut St</t>
  </si>
  <si>
    <t>440 Elm St</t>
  </si>
  <si>
    <t>84 Hickory St</t>
  </si>
  <si>
    <t>573 Lake St</t>
  </si>
  <si>
    <t>108 River St</t>
  </si>
  <si>
    <t>211 Meadow St</t>
  </si>
  <si>
    <t>917 Spruce St</t>
  </si>
  <si>
    <t>171 Ridge St</t>
  </si>
  <si>
    <t>770 Center St</t>
  </si>
  <si>
    <t>76 8th St</t>
  </si>
  <si>
    <t>476 8th St</t>
  </si>
  <si>
    <t>97 Highland St</t>
  </si>
  <si>
    <t>374 Meadow St</t>
  </si>
  <si>
    <t>427 Lakeview St</t>
  </si>
  <si>
    <t>147 5th St</t>
  </si>
  <si>
    <t>81 Main St</t>
  </si>
  <si>
    <t>964 Hill St</t>
  </si>
  <si>
    <t>414 8th St</t>
  </si>
  <si>
    <t>31 6th St</t>
  </si>
  <si>
    <t>790 Wilson St</t>
  </si>
  <si>
    <t>676 Willow St</t>
  </si>
  <si>
    <t>625 Church St</t>
  </si>
  <si>
    <t>284 12th St</t>
  </si>
  <si>
    <t>768 Forest St</t>
  </si>
  <si>
    <t>368 Forest St</t>
  </si>
  <si>
    <t>719 Adams St</t>
  </si>
  <si>
    <t>52 Hill St</t>
  </si>
  <si>
    <t>454 Main St</t>
  </si>
  <si>
    <t>98 Forest St</t>
  </si>
  <si>
    <t>678 Adams St</t>
  </si>
  <si>
    <t>434 Sunset St</t>
  </si>
  <si>
    <t>657 10th St</t>
  </si>
  <si>
    <t>916 Maple St</t>
  </si>
  <si>
    <t>166 South St</t>
  </si>
  <si>
    <t>449 Main St</t>
  </si>
  <si>
    <t>576 Pine St</t>
  </si>
  <si>
    <t>857 4th St</t>
  </si>
  <si>
    <t>592 Cedar St</t>
  </si>
  <si>
    <t>476 Center St</t>
  </si>
  <si>
    <t>990 Park St</t>
  </si>
  <si>
    <t>26 Adams St</t>
  </si>
  <si>
    <t>214 Jackson St</t>
  </si>
  <si>
    <t>106 Sunset St</t>
  </si>
  <si>
    <t>221 14th St</t>
  </si>
  <si>
    <t>106 Jefferson St</t>
  </si>
  <si>
    <t>738 8th St</t>
  </si>
  <si>
    <t>621 Dogwood St</t>
  </si>
  <si>
    <t>956 Adams St</t>
  </si>
  <si>
    <t>965 Johnson St</t>
  </si>
  <si>
    <t>124 Jackson St</t>
  </si>
  <si>
    <t>813 Forest St</t>
  </si>
  <si>
    <t>166 10th St</t>
  </si>
  <si>
    <t>496 4th St</t>
  </si>
  <si>
    <t>608 North St</t>
  </si>
  <si>
    <t>152 1st St</t>
  </si>
  <si>
    <t>477 Highland St</t>
  </si>
  <si>
    <t>964 Main St</t>
  </si>
  <si>
    <t>35 13th St</t>
  </si>
  <si>
    <t>345 Hill St</t>
  </si>
  <si>
    <t>524 Ridge St</t>
  </si>
  <si>
    <t>621 13th St</t>
  </si>
  <si>
    <t>980 Washington St</t>
  </si>
  <si>
    <t>543 Forest St</t>
  </si>
  <si>
    <t>672 Ridge St</t>
  </si>
  <si>
    <t>666 Jefferson St</t>
  </si>
  <si>
    <t>347 12th St</t>
  </si>
  <si>
    <t>788 6th St</t>
  </si>
  <si>
    <t>838 2nd St</t>
  </si>
  <si>
    <t>122 Jackson St</t>
  </si>
  <si>
    <t>348 River St</t>
  </si>
  <si>
    <t>27 Jefferson St</t>
  </si>
  <si>
    <t>640 Lake St</t>
  </si>
  <si>
    <t>798 Hill St</t>
  </si>
  <si>
    <t>733 Meadow St</t>
  </si>
  <si>
    <t>806 Maple St</t>
  </si>
  <si>
    <t>893 Jefferson St</t>
  </si>
  <si>
    <t>709 North St</t>
  </si>
  <si>
    <t>1 Jefferson St</t>
  </si>
  <si>
    <t>156 Jackson St</t>
  </si>
  <si>
    <t>667 Spruce St</t>
  </si>
  <si>
    <t>220 Lakeview St</t>
  </si>
  <si>
    <t>174 Lincoln St</t>
  </si>
  <si>
    <t>776 10th St</t>
  </si>
  <si>
    <t>371 11th St</t>
  </si>
  <si>
    <t>823 Hill St</t>
  </si>
  <si>
    <t>478 8th St</t>
  </si>
  <si>
    <t>234 Cherry St</t>
  </si>
  <si>
    <t>593 Main St</t>
  </si>
  <si>
    <t>492 Forest St</t>
  </si>
  <si>
    <t>411 Ridge St</t>
  </si>
  <si>
    <t>57 Hill St</t>
  </si>
  <si>
    <t>65 Pine St</t>
  </si>
  <si>
    <t>164 Walnut St</t>
  </si>
  <si>
    <t>169 Washington St</t>
  </si>
  <si>
    <t>986 11th St</t>
  </si>
  <si>
    <t>492 Lakeview St</t>
  </si>
  <si>
    <t>169 Lakeview St</t>
  </si>
  <si>
    <t>463 5th St</t>
  </si>
  <si>
    <t>756 Lake St</t>
  </si>
  <si>
    <t>152 Cherry St</t>
  </si>
  <si>
    <t>317 Center St</t>
  </si>
  <si>
    <t>416 Forest St</t>
  </si>
  <si>
    <t>331 Pine St</t>
  </si>
  <si>
    <t>340 11th St</t>
  </si>
  <si>
    <t>494 11th St</t>
  </si>
  <si>
    <t>370 7th St</t>
  </si>
  <si>
    <t>697 Center St</t>
  </si>
  <si>
    <t>331 Meadow St</t>
  </si>
  <si>
    <t>431 7th St</t>
  </si>
  <si>
    <t>426 Walnut St</t>
  </si>
  <si>
    <t>733 Lincoln St</t>
  </si>
  <si>
    <t>916 Forest St</t>
  </si>
  <si>
    <t>446 Pine St</t>
  </si>
  <si>
    <t>987 Maple St</t>
  </si>
  <si>
    <t>485 North St</t>
  </si>
  <si>
    <t>997 Jefferson St</t>
  </si>
  <si>
    <t>920 Meadow St</t>
  </si>
  <si>
    <t>903 Forest St</t>
  </si>
  <si>
    <t>183 Cherry St</t>
  </si>
  <si>
    <t>383 Jackson St</t>
  </si>
  <si>
    <t>927 Forest St</t>
  </si>
  <si>
    <t>93 Cherry St</t>
  </si>
  <si>
    <t>156 Church St</t>
  </si>
  <si>
    <t>607 6th St</t>
  </si>
  <si>
    <t>961 7th St</t>
  </si>
  <si>
    <t>389 Hill St</t>
  </si>
  <si>
    <t>218 8th St</t>
  </si>
  <si>
    <t>160 Ridge St</t>
  </si>
  <si>
    <t>60 Cedar St</t>
  </si>
  <si>
    <t>974 10th St</t>
  </si>
  <si>
    <t>341 Elm St</t>
  </si>
  <si>
    <t>396 River St</t>
  </si>
  <si>
    <t>100 Johnson St</t>
  </si>
  <si>
    <t>67 Center St</t>
  </si>
  <si>
    <t>999 Spruce St</t>
  </si>
  <si>
    <t>884 Spruce St</t>
  </si>
  <si>
    <t>485 Highland St</t>
  </si>
  <si>
    <t>116 Walnut St</t>
  </si>
  <si>
    <t>610 Spruce St</t>
  </si>
  <si>
    <t>765 Lake St</t>
  </si>
  <si>
    <t>289 Walnut St</t>
  </si>
  <si>
    <t>75 Ridge St</t>
  </si>
  <si>
    <t>160 Hickory St</t>
  </si>
  <si>
    <t>351 Adams St</t>
  </si>
  <si>
    <t>909 2nd St</t>
  </si>
  <si>
    <t>530 Jackson St</t>
  </si>
  <si>
    <t>752 Walnut St</t>
  </si>
  <si>
    <t>780 Cherry St</t>
  </si>
  <si>
    <t>824 West St</t>
  </si>
  <si>
    <t>50 Willow St</t>
  </si>
  <si>
    <t>564 13th St</t>
  </si>
  <si>
    <t>409 Center St</t>
  </si>
  <si>
    <t>693 Chestnut St</t>
  </si>
  <si>
    <t>961 Chestnut St</t>
  </si>
  <si>
    <t>348 Pine St</t>
  </si>
  <si>
    <t>443 Ridge St</t>
  </si>
  <si>
    <t>538 Wilson St</t>
  </si>
  <si>
    <t>432 11th St</t>
  </si>
  <si>
    <t>929 Lake St</t>
  </si>
  <si>
    <t>443 11th St</t>
  </si>
  <si>
    <t>605 West St</t>
  </si>
  <si>
    <t>353 4th St</t>
  </si>
  <si>
    <t>581 Willow St</t>
  </si>
  <si>
    <t>301 River St</t>
  </si>
  <si>
    <t>110 Main St</t>
  </si>
  <si>
    <t>728 River St</t>
  </si>
  <si>
    <t>865 7th St</t>
  </si>
  <si>
    <t>921 Center St</t>
  </si>
  <si>
    <t>903 Lake St</t>
  </si>
  <si>
    <t>135 Hickory St</t>
  </si>
  <si>
    <t>266 Forest St</t>
  </si>
  <si>
    <t>779 Ridge St</t>
  </si>
  <si>
    <t>830 Dogwood St</t>
  </si>
  <si>
    <t>147 Maple St</t>
  </si>
  <si>
    <t>383 Jefferson St</t>
  </si>
  <si>
    <t>594 West St</t>
  </si>
  <si>
    <t>393 Johnson St</t>
  </si>
  <si>
    <t>482 Washington St</t>
  </si>
  <si>
    <t>270 2nd St</t>
  </si>
  <si>
    <t>775 West St</t>
  </si>
  <si>
    <t>173 Center St</t>
  </si>
  <si>
    <t>978 7th St</t>
  </si>
  <si>
    <t>452 South St</t>
  </si>
  <si>
    <t>350 West St</t>
  </si>
  <si>
    <t>418 Washington St</t>
  </si>
  <si>
    <t>523 9th St</t>
  </si>
  <si>
    <t>402 Maple St</t>
  </si>
  <si>
    <t>373 Cedar St</t>
  </si>
  <si>
    <t>457 Adams St</t>
  </si>
  <si>
    <t>449 14th St</t>
  </si>
  <si>
    <t>77 Lakeview St</t>
  </si>
  <si>
    <t>976 Main St</t>
  </si>
  <si>
    <t>836 Jefferson St</t>
  </si>
  <si>
    <t>583 North St</t>
  </si>
  <si>
    <t>280 5th St</t>
  </si>
  <si>
    <t>730 Adams St</t>
  </si>
  <si>
    <t>404 Lakeview St</t>
  </si>
  <si>
    <t>91 Hill St</t>
  </si>
  <si>
    <t>318 2nd St</t>
  </si>
  <si>
    <t>215 Lincoln St</t>
  </si>
  <si>
    <t>337 Wilson St</t>
  </si>
  <si>
    <t>775 2nd St</t>
  </si>
  <si>
    <t>952 4th St</t>
  </si>
  <si>
    <t>846 13th St</t>
  </si>
  <si>
    <t>660 Park St</t>
  </si>
  <si>
    <t>336 Center St</t>
  </si>
  <si>
    <t>497 Washington St</t>
  </si>
  <si>
    <t>611 West St</t>
  </si>
  <si>
    <t>214 9th St</t>
  </si>
  <si>
    <t>873 Lakeview St</t>
  </si>
  <si>
    <t>153 Lakeview St</t>
  </si>
  <si>
    <t>254 Cedar St</t>
  </si>
  <si>
    <t>689 6th St</t>
  </si>
  <si>
    <t>704 10th St</t>
  </si>
  <si>
    <t>100 Spruce St</t>
  </si>
  <si>
    <t>906 West St</t>
  </si>
  <si>
    <t>858 Wilson St</t>
  </si>
  <si>
    <t>448 River St</t>
  </si>
  <si>
    <t>739 11th St</t>
  </si>
  <si>
    <t>309 11th St</t>
  </si>
  <si>
    <t>471 Maple St</t>
  </si>
  <si>
    <t>400 9th St</t>
  </si>
  <si>
    <t>368 11th St</t>
  </si>
  <si>
    <t>45 Lincoln St</t>
  </si>
  <si>
    <t>826 Meadow St</t>
  </si>
  <si>
    <t>946 Lake St</t>
  </si>
  <si>
    <t>1 8th St</t>
  </si>
  <si>
    <t>622 Lake St</t>
  </si>
  <si>
    <t>676 1st St</t>
  </si>
  <si>
    <t>325 Chestnut St</t>
  </si>
  <si>
    <t>446 Maple St</t>
  </si>
  <si>
    <t>364 Pine St</t>
  </si>
  <si>
    <t>238 Forest St</t>
  </si>
  <si>
    <t>549 Lincoln St</t>
  </si>
  <si>
    <t>140 Main St</t>
  </si>
  <si>
    <t>339 Cedar St</t>
  </si>
  <si>
    <t>348 Jackson St</t>
  </si>
  <si>
    <t>760 Jackson St</t>
  </si>
  <si>
    <t>361 Main St</t>
  </si>
  <si>
    <t>754 Pine St</t>
  </si>
  <si>
    <t>373 Chestnut St</t>
  </si>
  <si>
    <t>797 Forest St</t>
  </si>
  <si>
    <t>816 South St</t>
  </si>
  <si>
    <t>32 Wilson St</t>
  </si>
  <si>
    <t>763 River St</t>
  </si>
  <si>
    <t>166 Pine St</t>
  </si>
  <si>
    <t>528 Maple St</t>
  </si>
  <si>
    <t>269 Main St</t>
  </si>
  <si>
    <t>782 Jefferson St</t>
  </si>
  <si>
    <t>428 Madison St</t>
  </si>
  <si>
    <t>521 Ridge St</t>
  </si>
  <si>
    <t>960 North St</t>
  </si>
  <si>
    <t>896 Dogwood St</t>
  </si>
  <si>
    <t>81 Maple St</t>
  </si>
  <si>
    <t>441 South St</t>
  </si>
  <si>
    <t>652 Chestnut St</t>
  </si>
  <si>
    <t>595 South St</t>
  </si>
  <si>
    <t>623 9th St</t>
  </si>
  <si>
    <t>389 South St</t>
  </si>
  <si>
    <t>590 4th St</t>
  </si>
  <si>
    <t>861 Hill St</t>
  </si>
  <si>
    <t>190 Ridge St</t>
  </si>
  <si>
    <t>824 Forest St</t>
  </si>
  <si>
    <t>899 Elm St</t>
  </si>
  <si>
    <t>745 Chestnut St</t>
  </si>
  <si>
    <t>490 Adams St</t>
  </si>
  <si>
    <t>29 Jefferson St</t>
  </si>
  <si>
    <t>590 6th St</t>
  </si>
  <si>
    <t>960 Willow St</t>
  </si>
  <si>
    <t>616 Chestnut St</t>
  </si>
  <si>
    <t>105 Johnson St</t>
  </si>
  <si>
    <t>444 Spruce St</t>
  </si>
  <si>
    <t>764 Adams St</t>
  </si>
  <si>
    <t>577 Lakeview St</t>
  </si>
  <si>
    <t>244 Washington St</t>
  </si>
  <si>
    <t>524 Cherry St</t>
  </si>
  <si>
    <t>882 Hickory St</t>
  </si>
  <si>
    <t>826 River St</t>
  </si>
  <si>
    <t>145 Pine St</t>
  </si>
  <si>
    <t>386 Cedar St</t>
  </si>
  <si>
    <t>76 2nd St</t>
  </si>
  <si>
    <t>437 River St</t>
  </si>
  <si>
    <t>118 9th St</t>
  </si>
  <si>
    <t>483 West St</t>
  </si>
  <si>
    <t>538 North St</t>
  </si>
  <si>
    <t>523 Hickory St</t>
  </si>
  <si>
    <t>597 Madison St</t>
  </si>
  <si>
    <t>779 Maple St</t>
  </si>
  <si>
    <t>631 Willow St</t>
  </si>
  <si>
    <t>424 Church St</t>
  </si>
  <si>
    <t>575 4th St</t>
  </si>
  <si>
    <t>70 Meadow St</t>
  </si>
  <si>
    <t>191 Dogwood St</t>
  </si>
  <si>
    <t>49 Park St</t>
  </si>
  <si>
    <t>612 Spruce St</t>
  </si>
  <si>
    <t>631 12th St</t>
  </si>
  <si>
    <t>902 Cedar St</t>
  </si>
  <si>
    <t>358 1st St</t>
  </si>
  <si>
    <t>781 Maple St</t>
  </si>
  <si>
    <t>879 Park St</t>
  </si>
  <si>
    <t>109 Highland St</t>
  </si>
  <si>
    <t>980 Chestnut St</t>
  </si>
  <si>
    <t>117 Lake St</t>
  </si>
  <si>
    <t>525 6th St</t>
  </si>
  <si>
    <t>143 5th St</t>
  </si>
  <si>
    <t>777 5th St</t>
  </si>
  <si>
    <t>252 River St</t>
  </si>
  <si>
    <t>638 Dogwood St</t>
  </si>
  <si>
    <t>840 5th St</t>
  </si>
  <si>
    <t>694 Cherry St</t>
  </si>
  <si>
    <t>734 Elm St</t>
  </si>
  <si>
    <t>601 Lake St</t>
  </si>
  <si>
    <t>792 Cedar St</t>
  </si>
  <si>
    <t>718 7th St</t>
  </si>
  <si>
    <t>161 13th St</t>
  </si>
  <si>
    <t>536 14th St</t>
  </si>
  <si>
    <t>248 Johnson St</t>
  </si>
  <si>
    <t>594 Church St</t>
  </si>
  <si>
    <t>917 Madison St</t>
  </si>
  <si>
    <t>509 Hickory St</t>
  </si>
  <si>
    <t>112 Wilson St</t>
  </si>
  <si>
    <t>541 Hickory St</t>
  </si>
  <si>
    <t>390 1st St</t>
  </si>
  <si>
    <t>660 Walnut St</t>
  </si>
  <si>
    <t>941 Willow St</t>
  </si>
  <si>
    <t>844 Center St</t>
  </si>
  <si>
    <t>519 Park St</t>
  </si>
  <si>
    <t>791 9th St</t>
  </si>
  <si>
    <t>651 Ridge St</t>
  </si>
  <si>
    <t>639 Spruce St</t>
  </si>
  <si>
    <t>305 Johnson St</t>
  </si>
  <si>
    <t>846 Lake St</t>
  </si>
  <si>
    <t>313 Forest St</t>
  </si>
  <si>
    <t>538 1st St</t>
  </si>
  <si>
    <t>647 Meadow St</t>
  </si>
  <si>
    <t>48 Walnut St</t>
  </si>
  <si>
    <t>419 Jackson St</t>
  </si>
  <si>
    <t>450 8th St</t>
  </si>
  <si>
    <t>779 Washington St</t>
  </si>
  <si>
    <t>697 Adams St</t>
  </si>
  <si>
    <t>251 Cedar St</t>
  </si>
  <si>
    <t>837 Park St</t>
  </si>
  <si>
    <t>885 Sunset St</t>
  </si>
  <si>
    <t>619 Willow St</t>
  </si>
  <si>
    <t>38 Lakeview St</t>
  </si>
  <si>
    <t>615 Cherry St</t>
  </si>
  <si>
    <t>670 10th St</t>
  </si>
  <si>
    <t>978 10th St</t>
  </si>
  <si>
    <t>603 12th St</t>
  </si>
  <si>
    <t>18 Jefferson St</t>
  </si>
  <si>
    <t>911 Spruce St</t>
  </si>
  <si>
    <t>306 Lake St</t>
  </si>
  <si>
    <t>499 Park St</t>
  </si>
  <si>
    <t>481 10th St</t>
  </si>
  <si>
    <t>289 13th St</t>
  </si>
  <si>
    <t>152 9th St</t>
  </si>
  <si>
    <t>518 Wilson St</t>
  </si>
  <si>
    <t>87 Sunset St</t>
  </si>
  <si>
    <t>233 12th St</t>
  </si>
  <si>
    <t>289 8th St</t>
  </si>
  <si>
    <t>421 Highland St</t>
  </si>
  <si>
    <t>605 Johnson St</t>
  </si>
  <si>
    <t>700 Church St</t>
  </si>
  <si>
    <t>773 Hickory St</t>
  </si>
  <si>
    <t>767 Adams St</t>
  </si>
  <si>
    <t>788 Hill St</t>
  </si>
  <si>
    <t>296 9th St</t>
  </si>
  <si>
    <t>93 Madison St</t>
  </si>
  <si>
    <t>268 Meadow St</t>
  </si>
  <si>
    <t>91 Jefferson St</t>
  </si>
  <si>
    <t>142 Pine St</t>
  </si>
  <si>
    <t>876 Center St</t>
  </si>
  <si>
    <t>969 10th St</t>
  </si>
  <si>
    <t>144 Adams St</t>
  </si>
  <si>
    <t>704 13th St</t>
  </si>
  <si>
    <t>445 Johnson St</t>
  </si>
  <si>
    <t>8 Cherry St</t>
  </si>
  <si>
    <t>972 Meadow St</t>
  </si>
  <si>
    <t>927 South St</t>
  </si>
  <si>
    <t>911 Sunset St</t>
  </si>
  <si>
    <t>828 Willow St</t>
  </si>
  <si>
    <t>24 Adams St</t>
  </si>
  <si>
    <t>990 11th St</t>
  </si>
  <si>
    <t>395 West St</t>
  </si>
  <si>
    <t>330 River St</t>
  </si>
  <si>
    <t>983 Jackson St</t>
  </si>
  <si>
    <t>662 North St</t>
  </si>
  <si>
    <t>605 6th St</t>
  </si>
  <si>
    <t>457 2nd St</t>
  </si>
  <si>
    <t>335 Ridge St</t>
  </si>
  <si>
    <t>541 Lakeview St</t>
  </si>
  <si>
    <t>168 8th St</t>
  </si>
  <si>
    <t>595 Jackson St</t>
  </si>
  <si>
    <t>842 Washington St</t>
  </si>
  <si>
    <t>819 Cherry St</t>
  </si>
  <si>
    <t>226 2nd St</t>
  </si>
  <si>
    <t>905 Chestnut St</t>
  </si>
  <si>
    <t>181 Walnut St</t>
  </si>
  <si>
    <t>907 Madison St</t>
  </si>
  <si>
    <t>195 Washington St</t>
  </si>
  <si>
    <t>993 Main St</t>
  </si>
  <si>
    <t>84 10th St</t>
  </si>
  <si>
    <t>613 Johnson St</t>
  </si>
  <si>
    <t>788 Center St</t>
  </si>
  <si>
    <t>756 5th St</t>
  </si>
  <si>
    <t>535 Cedar St</t>
  </si>
  <si>
    <t>627 13th St</t>
  </si>
  <si>
    <t>180 Park St</t>
  </si>
  <si>
    <t>377 Madison St</t>
  </si>
  <si>
    <t>189 Johnson St</t>
  </si>
  <si>
    <t>450 Church St</t>
  </si>
  <si>
    <t>172 Adams St</t>
  </si>
  <si>
    <t>758 Madison St</t>
  </si>
  <si>
    <t>252 Madison St</t>
  </si>
  <si>
    <t>972 Dogwood St</t>
  </si>
  <si>
    <t>899 North St</t>
  </si>
  <si>
    <t>752 Chestnut St</t>
  </si>
  <si>
    <t>692 Spruce St</t>
  </si>
  <si>
    <t>865 Meadow St</t>
  </si>
  <si>
    <t>211 Ridge St</t>
  </si>
  <si>
    <t>983 12th St</t>
  </si>
  <si>
    <t>158 7th St</t>
  </si>
  <si>
    <t>277 Lakeview St</t>
  </si>
  <si>
    <t>555 Pine St</t>
  </si>
  <si>
    <t>875 Madison St</t>
  </si>
  <si>
    <t>938 Meadow St</t>
  </si>
  <si>
    <t>864 10th St</t>
  </si>
  <si>
    <t>715 North St</t>
  </si>
  <si>
    <t>650 Hickory St</t>
  </si>
  <si>
    <t>739 Adams St</t>
  </si>
  <si>
    <t>415 Cedar St</t>
  </si>
  <si>
    <t>634 Washington St</t>
  </si>
  <si>
    <t>899 1st St</t>
  </si>
  <si>
    <t>971 Chestnut St</t>
  </si>
  <si>
    <t>876 Cedar St</t>
  </si>
  <si>
    <t>846 Sunset St</t>
  </si>
  <si>
    <t>77 10th St</t>
  </si>
  <si>
    <t>374 Cherry St</t>
  </si>
  <si>
    <t>3 Highland St</t>
  </si>
  <si>
    <t>516 Jackson St</t>
  </si>
  <si>
    <t>924 Lincoln St</t>
  </si>
  <si>
    <t>484 7th St</t>
  </si>
  <si>
    <t>107 West St</t>
  </si>
  <si>
    <t>505 4th St</t>
  </si>
  <si>
    <t>950 Walnut St</t>
  </si>
  <si>
    <t>80 4th St</t>
  </si>
  <si>
    <t>402 Jackson St</t>
  </si>
  <si>
    <t>560 10th St</t>
  </si>
  <si>
    <t>545 2nd St</t>
  </si>
  <si>
    <t>386 Lake St</t>
  </si>
  <si>
    <t>29 Lincoln St</t>
  </si>
  <si>
    <t>350 9th St</t>
  </si>
  <si>
    <t>612 Meadow St</t>
  </si>
  <si>
    <t>625 Ridge St</t>
  </si>
  <si>
    <t>761 14th St</t>
  </si>
  <si>
    <t>858 8th St</t>
  </si>
  <si>
    <t>932 Lakeview St</t>
  </si>
  <si>
    <t>387 Dogwood St</t>
  </si>
  <si>
    <t>530 Cedar St</t>
  </si>
  <si>
    <t>769 Dogwood St</t>
  </si>
  <si>
    <t>675 Maple St</t>
  </si>
  <si>
    <t>766 Meadow St</t>
  </si>
  <si>
    <t>313 South St</t>
  </si>
  <si>
    <t>990 South St</t>
  </si>
  <si>
    <t>486 13th St</t>
  </si>
  <si>
    <t>874 Wilson St</t>
  </si>
  <si>
    <t>158 Willow St</t>
  </si>
  <si>
    <t>916 Lake St</t>
  </si>
  <si>
    <t>211 12th St</t>
  </si>
  <si>
    <t>66 Cherry St</t>
  </si>
  <si>
    <t>7 Lakeview St</t>
  </si>
  <si>
    <t>101 Spruce St</t>
  </si>
  <si>
    <t>637 12th St</t>
  </si>
  <si>
    <t>689 Walnut St</t>
  </si>
  <si>
    <t>998 Johnson St</t>
  </si>
  <si>
    <t>314 Willow St</t>
  </si>
  <si>
    <t>753 6th St</t>
  </si>
  <si>
    <t>599 2nd St</t>
  </si>
  <si>
    <t>549 2nd St</t>
  </si>
  <si>
    <t>545 Dogwood St</t>
  </si>
  <si>
    <t>326 Hickory St</t>
  </si>
  <si>
    <t>88 River St</t>
  </si>
  <si>
    <t>333 Sunset St</t>
  </si>
  <si>
    <t>482 South St</t>
  </si>
  <si>
    <t>441 Cherry St</t>
  </si>
  <si>
    <t>551 Hill St</t>
  </si>
  <si>
    <t>822 8th St</t>
  </si>
  <si>
    <t>910 North St</t>
  </si>
  <si>
    <t>743 Adams St</t>
  </si>
  <si>
    <t>584 Chestnut St</t>
  </si>
  <si>
    <t>120 Church St</t>
  </si>
  <si>
    <t>133 Sunset St</t>
  </si>
  <si>
    <t>181 Meadow St</t>
  </si>
  <si>
    <t>440 Maple St</t>
  </si>
  <si>
    <t>690 11th St</t>
  </si>
  <si>
    <t>658 Highland St</t>
  </si>
  <si>
    <t>555 9th St</t>
  </si>
  <si>
    <t>152 Johnson St</t>
  </si>
  <si>
    <t>966 Washington St</t>
  </si>
  <si>
    <t>96 14th St</t>
  </si>
  <si>
    <t>57 1st St</t>
  </si>
  <si>
    <t>979 2nd St</t>
  </si>
  <si>
    <t>875 Forest St</t>
  </si>
  <si>
    <t>898 14th St</t>
  </si>
  <si>
    <t>315 Forest St</t>
  </si>
  <si>
    <t>702 Center St</t>
  </si>
  <si>
    <t>36 7th St</t>
  </si>
  <si>
    <t>54 12th St</t>
  </si>
  <si>
    <t>76 River St</t>
  </si>
  <si>
    <t>403 Main St</t>
  </si>
  <si>
    <t>285 8th St</t>
  </si>
  <si>
    <t>557 Wilson St</t>
  </si>
  <si>
    <t>835 Chestnut St</t>
  </si>
  <si>
    <t>207 13th St</t>
  </si>
  <si>
    <t>810 Meadow St</t>
  </si>
  <si>
    <t>679 Washington St</t>
  </si>
  <si>
    <t>890 Washington St</t>
  </si>
  <si>
    <t>594 Lake St</t>
  </si>
  <si>
    <t>988 Madison St</t>
  </si>
  <si>
    <t>949 10th St</t>
  </si>
  <si>
    <t>534 Park St</t>
  </si>
  <si>
    <t>171 Madison St</t>
  </si>
  <si>
    <t>124 Park St</t>
  </si>
  <si>
    <t>928 West St</t>
  </si>
  <si>
    <t>868 8th St</t>
  </si>
  <si>
    <t>532 Willow St</t>
  </si>
  <si>
    <t>186 14th St</t>
  </si>
  <si>
    <t>433 14th St</t>
  </si>
  <si>
    <t>35 West St</t>
  </si>
  <si>
    <t>469 Pine St</t>
  </si>
  <si>
    <t>615 Forest St</t>
  </si>
  <si>
    <t>507 1st St</t>
  </si>
  <si>
    <t>820 5th St</t>
  </si>
  <si>
    <t>465 Meadow St</t>
  </si>
  <si>
    <t>559 11th St</t>
  </si>
  <si>
    <t>34 14th St</t>
  </si>
  <si>
    <t>624 Adams St</t>
  </si>
  <si>
    <t>684 Maple St</t>
  </si>
  <si>
    <t>505 Maple St</t>
  </si>
  <si>
    <t>920 Washington St</t>
  </si>
  <si>
    <t>627 Spruce St</t>
  </si>
  <si>
    <t>943 9th St</t>
  </si>
  <si>
    <t>838 Dogwood St</t>
  </si>
  <si>
    <t>940 14th St</t>
  </si>
  <si>
    <t>878 4th St</t>
  </si>
  <si>
    <t>763 2nd St</t>
  </si>
  <si>
    <t>297 12th St</t>
  </si>
  <si>
    <t>509 4th St</t>
  </si>
  <si>
    <t>479 Willow St</t>
  </si>
  <si>
    <t>641 Lincoln St</t>
  </si>
  <si>
    <t>569 4th St</t>
  </si>
  <si>
    <t>749 North St</t>
  </si>
  <si>
    <t>476 1st St</t>
  </si>
  <si>
    <t>386 1st St</t>
  </si>
  <si>
    <t>598 Meadow St</t>
  </si>
  <si>
    <t>524 6th St</t>
  </si>
  <si>
    <t>443 Maple St</t>
  </si>
  <si>
    <t>988 Maple St</t>
  </si>
  <si>
    <t>711 1st St</t>
  </si>
  <si>
    <t>225 West St</t>
  </si>
  <si>
    <t>325 Park St</t>
  </si>
  <si>
    <t>395 Main St</t>
  </si>
  <si>
    <t>372 Spruce St</t>
  </si>
  <si>
    <t>287 Cedar St</t>
  </si>
  <si>
    <t>816 1st St</t>
  </si>
  <si>
    <t>973 Lakeview St</t>
  </si>
  <si>
    <t>314 Ridge St</t>
  </si>
  <si>
    <t>993 6th St</t>
  </si>
  <si>
    <t>271 13th St</t>
  </si>
  <si>
    <t>784 Pine St</t>
  </si>
  <si>
    <t>24 Main St</t>
  </si>
  <si>
    <t>68 Lake St</t>
  </si>
  <si>
    <t>175 6th St</t>
  </si>
  <si>
    <t>575 Wilson St</t>
  </si>
  <si>
    <t>171 Lakeview St</t>
  </si>
  <si>
    <t>82 2nd St</t>
  </si>
  <si>
    <t>641 1st St</t>
  </si>
  <si>
    <t>902 Hickory St</t>
  </si>
  <si>
    <t>592 Elm St</t>
  </si>
  <si>
    <t>975 Elm St</t>
  </si>
  <si>
    <t>709 Church St</t>
  </si>
  <si>
    <t>77 Highland St</t>
  </si>
  <si>
    <t>101 Lincoln St</t>
  </si>
  <si>
    <t>490 River St</t>
  </si>
  <si>
    <t>691 Cherry St</t>
  </si>
  <si>
    <t>471 Lincoln St</t>
  </si>
  <si>
    <t>868 6th St</t>
  </si>
  <si>
    <t>743 2nd St</t>
  </si>
  <si>
    <t>977 Johnson St</t>
  </si>
  <si>
    <t>988 Pine St</t>
  </si>
  <si>
    <t>921 4th St</t>
  </si>
  <si>
    <t>400 Johnson St</t>
  </si>
  <si>
    <t>794 Wilson St</t>
  </si>
  <si>
    <t>216 Main St</t>
  </si>
  <si>
    <t>168 Washington St</t>
  </si>
  <si>
    <t>357 8th St</t>
  </si>
  <si>
    <t>981 Chestnut St</t>
  </si>
  <si>
    <t>280 Spruce St</t>
  </si>
  <si>
    <t>354 Dogwood St</t>
  </si>
  <si>
    <t>119 11th St</t>
  </si>
  <si>
    <t>468 12th St</t>
  </si>
  <si>
    <t>696 Adams St</t>
  </si>
  <si>
    <t>425 13th St</t>
  </si>
  <si>
    <t>550 Lake St</t>
  </si>
  <si>
    <t>720 Dogwood St</t>
  </si>
  <si>
    <t>619 7th St</t>
  </si>
  <si>
    <t>177 8th St</t>
  </si>
  <si>
    <t>534 Johnson St</t>
  </si>
  <si>
    <t>238 5th St</t>
  </si>
  <si>
    <t>359 Jefferson St</t>
  </si>
  <si>
    <t>2 Hill St</t>
  </si>
  <si>
    <t>968 2nd St</t>
  </si>
  <si>
    <t>930 North St</t>
  </si>
  <si>
    <t>126 8th St</t>
  </si>
  <si>
    <t>399 Spruce St</t>
  </si>
  <si>
    <t>587 Adams St</t>
  </si>
  <si>
    <t>362 Highland St</t>
  </si>
  <si>
    <t>550 7th St</t>
  </si>
  <si>
    <t>944 Hickory St</t>
  </si>
  <si>
    <t>275 Forest St</t>
  </si>
  <si>
    <t>626 12th St</t>
  </si>
  <si>
    <t>324 Lake St</t>
  </si>
  <si>
    <t>445 11th St</t>
  </si>
  <si>
    <t>531 Johnson St</t>
  </si>
  <si>
    <t>325 Jefferson St</t>
  </si>
  <si>
    <t>859 Center St</t>
  </si>
  <si>
    <t>820 West St</t>
  </si>
  <si>
    <t>194 Hill St</t>
  </si>
  <si>
    <t>792 9th St</t>
  </si>
  <si>
    <t>838 Center St</t>
  </si>
  <si>
    <t>258 Hickory St</t>
  </si>
  <si>
    <t>559 Walnut St</t>
  </si>
  <si>
    <t>85 6th St</t>
  </si>
  <si>
    <t>65 Elm St</t>
  </si>
  <si>
    <t>371 9th St</t>
  </si>
  <si>
    <t>208 1st St</t>
  </si>
  <si>
    <t>800 River St</t>
  </si>
  <si>
    <t>316 Sunset St</t>
  </si>
  <si>
    <t>330 Lake St</t>
  </si>
  <si>
    <t>448 Jefferson St</t>
  </si>
  <si>
    <t>194 12th St</t>
  </si>
  <si>
    <t>256 Washington St</t>
  </si>
  <si>
    <t>889 Sunset St</t>
  </si>
  <si>
    <t>803 Pine St</t>
  </si>
  <si>
    <t>592 Jackson St</t>
  </si>
  <si>
    <t>880 Jackson St</t>
  </si>
  <si>
    <t>36 6th St</t>
  </si>
  <si>
    <t>714 Lincoln St</t>
  </si>
  <si>
    <t>653 Maple St</t>
  </si>
  <si>
    <t>127 5th St</t>
  </si>
  <si>
    <t>712 Park St</t>
  </si>
  <si>
    <t>362 Chestnut St</t>
  </si>
  <si>
    <t>557 Dogwood St</t>
  </si>
  <si>
    <t>554 Dogwood St</t>
  </si>
  <si>
    <t>479 2nd St</t>
  </si>
  <si>
    <t>445 Wilson St</t>
  </si>
  <si>
    <t>572 Elm St</t>
  </si>
  <si>
    <t>746 Lincoln St</t>
  </si>
  <si>
    <t>6 Lake St</t>
  </si>
  <si>
    <t>669 7th St</t>
  </si>
  <si>
    <t>777 Ridge St</t>
  </si>
  <si>
    <t>255 5th St</t>
  </si>
  <si>
    <t>199 7th St</t>
  </si>
  <si>
    <t>144 Maple St</t>
  </si>
  <si>
    <t>710 Washington St</t>
  </si>
  <si>
    <t>978 Walnut St</t>
  </si>
  <si>
    <t>149 Pine St</t>
  </si>
  <si>
    <t>655 1st St</t>
  </si>
  <si>
    <t>937 10th St</t>
  </si>
  <si>
    <t>305 Cherry St</t>
  </si>
  <si>
    <t>273 Madison St</t>
  </si>
  <si>
    <t>636 West St</t>
  </si>
  <si>
    <t>333 13th St</t>
  </si>
  <si>
    <t>697 West St</t>
  </si>
  <si>
    <t>65 Hill St</t>
  </si>
  <si>
    <t>488 Johnson St</t>
  </si>
  <si>
    <t>711 Ridge St</t>
  </si>
  <si>
    <t>549 5th St</t>
  </si>
  <si>
    <t>237 Maple St</t>
  </si>
  <si>
    <t>584 Meadow St</t>
  </si>
  <si>
    <t>861 Walnut St</t>
  </si>
  <si>
    <t>569 River St</t>
  </si>
  <si>
    <t>883 Church St</t>
  </si>
  <si>
    <t>433 13th St</t>
  </si>
  <si>
    <t>690 West St</t>
  </si>
  <si>
    <t>890 7th St</t>
  </si>
  <si>
    <t>405 Pine St</t>
  </si>
  <si>
    <t>503 Dogwood St</t>
  </si>
  <si>
    <t>661 Ridge St</t>
  </si>
  <si>
    <t>240 Sunset St</t>
  </si>
  <si>
    <t>971 Madison St</t>
  </si>
  <si>
    <t>945 Lincoln St</t>
  </si>
  <si>
    <t>98 Wilson St</t>
  </si>
  <si>
    <t>831 Madison St</t>
  </si>
  <si>
    <t>2 Lake St</t>
  </si>
  <si>
    <t>143 Willow St</t>
  </si>
  <si>
    <t>227 Forest St</t>
  </si>
  <si>
    <t>236 Madison St</t>
  </si>
  <si>
    <t>396 Walnut St</t>
  </si>
  <si>
    <t>201 Lake St</t>
  </si>
  <si>
    <t>551 Madison St</t>
  </si>
  <si>
    <t>338 Meadow St</t>
  </si>
  <si>
    <t>197 11th St</t>
  </si>
  <si>
    <t>444 Lincoln St</t>
  </si>
  <si>
    <t>462 Meadow St</t>
  </si>
  <si>
    <t>430 Wilson St</t>
  </si>
  <si>
    <t>475 Sunset St</t>
  </si>
  <si>
    <t>90 Hickory St</t>
  </si>
  <si>
    <t>114 Lincoln St</t>
  </si>
  <si>
    <t>902 Maple St</t>
  </si>
  <si>
    <t>518 Chestnut St</t>
  </si>
  <si>
    <t>343 Adams St</t>
  </si>
  <si>
    <t>505 Cherry St</t>
  </si>
  <si>
    <t>187 8th St</t>
  </si>
  <si>
    <t>437 Lakeview St</t>
  </si>
  <si>
    <t>682 Madison St</t>
  </si>
  <si>
    <t>688 Lincoln St</t>
  </si>
  <si>
    <t>135 14th St</t>
  </si>
  <si>
    <t>734 Highland St</t>
  </si>
  <si>
    <t>172 Highland St</t>
  </si>
  <si>
    <t>72 Lake St</t>
  </si>
  <si>
    <t>28 13th St</t>
  </si>
  <si>
    <t>994 Walnut St</t>
  </si>
  <si>
    <t>40 11th St</t>
  </si>
  <si>
    <t>591 8th St</t>
  </si>
  <si>
    <t>322 11th St</t>
  </si>
  <si>
    <t>948 Maple St</t>
  </si>
  <si>
    <t>358 Park St</t>
  </si>
  <si>
    <t>715 11th St</t>
  </si>
  <si>
    <t>936 Maple St</t>
  </si>
  <si>
    <t>847 9th St</t>
  </si>
  <si>
    <t>106 North St</t>
  </si>
  <si>
    <t>445 Highland St</t>
  </si>
  <si>
    <t>735 Church St</t>
  </si>
  <si>
    <t>52 9th St</t>
  </si>
  <si>
    <t>896 Lakeview St</t>
  </si>
  <si>
    <t>601 Center St</t>
  </si>
  <si>
    <t>285 1st St</t>
  </si>
  <si>
    <t>83 Lincoln St</t>
  </si>
  <si>
    <t>566 South St</t>
  </si>
  <si>
    <t>283 Lakeview St</t>
  </si>
  <si>
    <t>993 Hickory St</t>
  </si>
  <si>
    <t>295 Sunset St</t>
  </si>
  <si>
    <t>479 4th St</t>
  </si>
  <si>
    <t>178 Dogwood St</t>
  </si>
  <si>
    <t>252 Johnson St</t>
  </si>
  <si>
    <t>502 Hill St</t>
  </si>
  <si>
    <t>650 Johnson St</t>
  </si>
  <si>
    <t>969 Forest St</t>
  </si>
  <si>
    <t>240 Lincoln St</t>
  </si>
  <si>
    <t>202 4th St</t>
  </si>
  <si>
    <t>922 Ridge St</t>
  </si>
  <si>
    <t>246 Lake St</t>
  </si>
  <si>
    <t>704 8th St</t>
  </si>
  <si>
    <t>517 Adams St</t>
  </si>
  <si>
    <t>139 Pine St</t>
  </si>
  <si>
    <t>828 Pine St</t>
  </si>
  <si>
    <t>737 Jackson St</t>
  </si>
  <si>
    <t>83 Sunset St</t>
  </si>
  <si>
    <t>970 Lincoln St</t>
  </si>
  <si>
    <t>229 Sunset St</t>
  </si>
  <si>
    <t>809 Washington St</t>
  </si>
  <si>
    <t>370 1st St</t>
  </si>
  <si>
    <t>165 Highland St</t>
  </si>
  <si>
    <t>869 Johnson St</t>
  </si>
  <si>
    <t>977 Ridge St</t>
  </si>
  <si>
    <t>942 Church St</t>
  </si>
  <si>
    <t>261 10th St</t>
  </si>
  <si>
    <t>764 13th St</t>
  </si>
  <si>
    <t>187 Ridge St</t>
  </si>
  <si>
    <t>904 Main St</t>
  </si>
  <si>
    <t>10 13th St</t>
  </si>
  <si>
    <t>949 Jefferson St</t>
  </si>
  <si>
    <t>469 Highland St</t>
  </si>
  <si>
    <t>449 River St</t>
  </si>
  <si>
    <t>925 Maple St</t>
  </si>
  <si>
    <t>639 4th St</t>
  </si>
  <si>
    <t>616 Jackson St</t>
  </si>
  <si>
    <t>645 Wilson St</t>
  </si>
  <si>
    <t>473 Hill St</t>
  </si>
  <si>
    <t>404 Park St</t>
  </si>
  <si>
    <t>952 Willow St</t>
  </si>
  <si>
    <t>110 7th St</t>
  </si>
  <si>
    <t>71 Pine St</t>
  </si>
  <si>
    <t>421 Main St</t>
  </si>
  <si>
    <t>739 1st St</t>
  </si>
  <si>
    <t>141 North St</t>
  </si>
  <si>
    <t>463 4th St</t>
  </si>
  <si>
    <t>131 Johnson St</t>
  </si>
  <si>
    <t>498 4th St</t>
  </si>
  <si>
    <t>267 Johnson St</t>
  </si>
  <si>
    <t>104 Center St</t>
  </si>
  <si>
    <t>44 4th St</t>
  </si>
  <si>
    <t>905 Spruce St</t>
  </si>
  <si>
    <t>277 Elm St</t>
  </si>
  <si>
    <t>53 10th St</t>
  </si>
  <si>
    <t>175 West St</t>
  </si>
  <si>
    <t>973 North St</t>
  </si>
  <si>
    <t>633 13th St</t>
  </si>
  <si>
    <t>661 7th St</t>
  </si>
  <si>
    <t>883 Walnut St</t>
  </si>
  <si>
    <t>469 9th St</t>
  </si>
  <si>
    <t>906 Park St</t>
  </si>
  <si>
    <t>661 1st St</t>
  </si>
  <si>
    <t>819 9th St</t>
  </si>
  <si>
    <t>819 Main St</t>
  </si>
  <si>
    <t>307 Chestnut St</t>
  </si>
  <si>
    <t>870 Spruce St</t>
  </si>
  <si>
    <t>565 South St</t>
  </si>
  <si>
    <t>971 Washington St</t>
  </si>
  <si>
    <t>660 7th St</t>
  </si>
  <si>
    <t>358 5th St</t>
  </si>
  <si>
    <t>675 8th St</t>
  </si>
  <si>
    <t>55 Adams St</t>
  </si>
  <si>
    <t>485 Maple St</t>
  </si>
  <si>
    <t>510 Church St</t>
  </si>
  <si>
    <t>602 Willow St</t>
  </si>
  <si>
    <t>703 Lake St</t>
  </si>
  <si>
    <t>967 10th St</t>
  </si>
  <si>
    <t>235 Park St</t>
  </si>
  <si>
    <t>693 12th St</t>
  </si>
  <si>
    <t>414 Willow St</t>
  </si>
  <si>
    <t>862 Spruce St</t>
  </si>
  <si>
    <t>602 Pine St</t>
  </si>
  <si>
    <t>4 Cedar St</t>
  </si>
  <si>
    <t>117 1st St</t>
  </si>
  <si>
    <t>853 Park St</t>
  </si>
  <si>
    <t>859 South St</t>
  </si>
  <si>
    <t>334 Jackson St</t>
  </si>
  <si>
    <t>945 Adams St</t>
  </si>
  <si>
    <t>573 Lakeview St</t>
  </si>
  <si>
    <t>928 Dogwood St</t>
  </si>
  <si>
    <t>456 7th St</t>
  </si>
  <si>
    <t>424 Wilson St</t>
  </si>
  <si>
    <t>783 Johnson St</t>
  </si>
  <si>
    <t>167 North St</t>
  </si>
  <si>
    <t>144 West St</t>
  </si>
  <si>
    <t>245 Chestnut St</t>
  </si>
  <si>
    <t>183 Dogwood St</t>
  </si>
  <si>
    <t>401 Wilson St</t>
  </si>
  <si>
    <t>162 Lakeview St</t>
  </si>
  <si>
    <t>585 14th St</t>
  </si>
  <si>
    <t>705 Highland St</t>
  </si>
  <si>
    <t>410 Chestnut St</t>
  </si>
  <si>
    <t>303 Chestnut St</t>
  </si>
  <si>
    <t>231 Jackson St</t>
  </si>
  <si>
    <t>747 Wilson St</t>
  </si>
  <si>
    <t>926 Main St</t>
  </si>
  <si>
    <t>477 11th St</t>
  </si>
  <si>
    <t>855 Lakeview St</t>
  </si>
  <si>
    <t>959 River St</t>
  </si>
  <si>
    <t>628 Lakeview St</t>
  </si>
  <si>
    <t>323 Hill St</t>
  </si>
  <si>
    <t>929 Elm St</t>
  </si>
  <si>
    <t>84 Center St</t>
  </si>
  <si>
    <t>598 Washington St</t>
  </si>
  <si>
    <t>635 Spruce St</t>
  </si>
  <si>
    <t>253 11th St</t>
  </si>
  <si>
    <t>69 Center St</t>
  </si>
  <si>
    <t>860 Main St</t>
  </si>
  <si>
    <t>572 Walnut St</t>
  </si>
  <si>
    <t>911 South St</t>
  </si>
  <si>
    <t>484 Cedar St</t>
  </si>
  <si>
    <t>113 7th St</t>
  </si>
  <si>
    <t>686 5th St</t>
  </si>
  <si>
    <t>705 South St</t>
  </si>
  <si>
    <t>561 West St</t>
  </si>
  <si>
    <t>953 Spruce St</t>
  </si>
  <si>
    <t>365 Cherry St</t>
  </si>
  <si>
    <t>577 South St</t>
  </si>
  <si>
    <t>93 Sunset St</t>
  </si>
  <si>
    <t>446 Adams St</t>
  </si>
  <si>
    <t>82 Lake St</t>
  </si>
  <si>
    <t>888 13th St</t>
  </si>
  <si>
    <t>980 2nd St</t>
  </si>
  <si>
    <t>969 Washington St</t>
  </si>
  <si>
    <t>355 Main St</t>
  </si>
  <si>
    <t>354 9th St</t>
  </si>
  <si>
    <t>295 South St</t>
  </si>
  <si>
    <t>8 West St</t>
  </si>
  <si>
    <t>987 Chestnut St</t>
  </si>
  <si>
    <t>895 Jefferson St</t>
  </si>
  <si>
    <t>490 Jackson St</t>
  </si>
  <si>
    <t>962 Church St</t>
  </si>
  <si>
    <t>211 Pine St</t>
  </si>
  <si>
    <t>334 Madison St</t>
  </si>
  <si>
    <t>488 7th St</t>
  </si>
  <si>
    <t>986 6th St</t>
  </si>
  <si>
    <t>186 North St</t>
  </si>
  <si>
    <t>708 4th St</t>
  </si>
  <si>
    <t>275 Elm St</t>
  </si>
  <si>
    <t>628 Forest St</t>
  </si>
  <si>
    <t>869 9th St</t>
  </si>
  <si>
    <t>622 Meadow St</t>
  </si>
  <si>
    <t>289 Chestnut St</t>
  </si>
  <si>
    <t>479 Maple St</t>
  </si>
  <si>
    <t>886 12th St</t>
  </si>
  <si>
    <t>342 Dogwood St</t>
  </si>
  <si>
    <t>680 10th St</t>
  </si>
  <si>
    <t>326 Wilson St</t>
  </si>
  <si>
    <t>310 Forest St</t>
  </si>
  <si>
    <t>371 Forest St</t>
  </si>
  <si>
    <t>963 4th St</t>
  </si>
  <si>
    <t>53 Washington St</t>
  </si>
  <si>
    <t>727 Lake St</t>
  </si>
  <si>
    <t>647 Madison St</t>
  </si>
  <si>
    <t>932 Forest St</t>
  </si>
  <si>
    <t>706 11th St</t>
  </si>
  <si>
    <t>352 6th St</t>
  </si>
  <si>
    <t>620 13th St</t>
  </si>
  <si>
    <t>865 Hill St</t>
  </si>
  <si>
    <t>776 9th St</t>
  </si>
  <si>
    <t>414 11th St</t>
  </si>
  <si>
    <t>853 14th St</t>
  </si>
  <si>
    <t>435 Hill St</t>
  </si>
  <si>
    <t>954 2nd St</t>
  </si>
  <si>
    <t>989 Ridge St</t>
  </si>
  <si>
    <t>713 13th St</t>
  </si>
  <si>
    <t>699 11th St</t>
  </si>
  <si>
    <t>500 River St</t>
  </si>
  <si>
    <t>397 10th St</t>
  </si>
  <si>
    <t>597 11th St</t>
  </si>
  <si>
    <t>176 Cherry St</t>
  </si>
  <si>
    <t>973 14th St</t>
  </si>
  <si>
    <t>844 Main St</t>
  </si>
  <si>
    <t>510 Forest St</t>
  </si>
  <si>
    <t>917 Chestnut St</t>
  </si>
  <si>
    <t>323 14th St</t>
  </si>
  <si>
    <t>436 Wilson St</t>
  </si>
  <si>
    <t>712 Maple St</t>
  </si>
  <si>
    <t>945 Willow St</t>
  </si>
  <si>
    <t>423 Lake St</t>
  </si>
  <si>
    <t>455 Church St</t>
  </si>
  <si>
    <t>427 Adams St</t>
  </si>
  <si>
    <t>285 Ridge St</t>
  </si>
  <si>
    <t>180 Wilson St</t>
  </si>
  <si>
    <t>964 9th St</t>
  </si>
  <si>
    <t>971 7th St</t>
  </si>
  <si>
    <t>892 11th St</t>
  </si>
  <si>
    <t>478 Madison St</t>
  </si>
  <si>
    <t>6 5th St</t>
  </si>
  <si>
    <t>269 Highland St</t>
  </si>
  <si>
    <t>29 Walnut St</t>
  </si>
  <si>
    <t>224 Cedar St</t>
  </si>
  <si>
    <t>439 Madison St</t>
  </si>
  <si>
    <t>164 Johnson St</t>
  </si>
  <si>
    <t>85 Chestnut St</t>
  </si>
  <si>
    <t>322 Washington St</t>
  </si>
  <si>
    <t>939 Dogwood St</t>
  </si>
  <si>
    <t>596 Meadow St</t>
  </si>
  <si>
    <t>608 Lincoln St</t>
  </si>
  <si>
    <t>975 North St</t>
  </si>
  <si>
    <t>50 Hill St</t>
  </si>
  <si>
    <t>555 8th St</t>
  </si>
  <si>
    <t>490 Lincoln St</t>
  </si>
  <si>
    <t>482 Meadow St</t>
  </si>
  <si>
    <t>69 Adams St</t>
  </si>
  <si>
    <t>534 Lakeview St</t>
  </si>
  <si>
    <t>873 Jefferson St</t>
  </si>
  <si>
    <t>331 Lake St</t>
  </si>
  <si>
    <t>700 North St</t>
  </si>
  <si>
    <t>72 Highland St</t>
  </si>
  <si>
    <t>688 Chestnut St</t>
  </si>
  <si>
    <t>688 Hickory St</t>
  </si>
  <si>
    <t>406 Sunset St</t>
  </si>
  <si>
    <t>293 8th St</t>
  </si>
  <si>
    <t>115 Madison St</t>
  </si>
  <si>
    <t>63 8th St</t>
  </si>
  <si>
    <t>505 Hill St</t>
  </si>
  <si>
    <t>927 Jackson St</t>
  </si>
  <si>
    <t>300 Meadow St</t>
  </si>
  <si>
    <t>248 12th St</t>
  </si>
  <si>
    <t>858 Pine St</t>
  </si>
  <si>
    <t>830 Hickory St</t>
  </si>
  <si>
    <t>925 Jackson St</t>
  </si>
  <si>
    <t>102 Meadow St</t>
  </si>
  <si>
    <t>823 Lake St</t>
  </si>
  <si>
    <t>819 Park St</t>
  </si>
  <si>
    <t>123 Jefferson St</t>
  </si>
  <si>
    <t>66 Park St</t>
  </si>
  <si>
    <t>944 Ridge St</t>
  </si>
  <si>
    <t>250 Johnson St</t>
  </si>
  <si>
    <t>122 7th St</t>
  </si>
  <si>
    <t>298 Elm St</t>
  </si>
  <si>
    <t>89 Chestnut St</t>
  </si>
  <si>
    <t>102 Willow St</t>
  </si>
  <si>
    <t>543 11th St</t>
  </si>
  <si>
    <t>572 Park St</t>
  </si>
  <si>
    <t>162 5th St</t>
  </si>
  <si>
    <t>712 5th St</t>
  </si>
  <si>
    <t>301 Walnut St</t>
  </si>
  <si>
    <t>76 Center St</t>
  </si>
  <si>
    <t>238 West St</t>
  </si>
  <si>
    <t>28 Adams St</t>
  </si>
  <si>
    <t>10 Elm St</t>
  </si>
  <si>
    <t>685 5th St</t>
  </si>
  <si>
    <t>951 Forest St</t>
  </si>
  <si>
    <t>984 8th St</t>
  </si>
  <si>
    <t>495 Lake St</t>
  </si>
  <si>
    <t>5 Maple St</t>
  </si>
  <si>
    <t>574 Walnut St</t>
  </si>
  <si>
    <t>786 River St</t>
  </si>
  <si>
    <t>622 Highland St</t>
  </si>
  <si>
    <t>217 4th St</t>
  </si>
  <si>
    <t>977 Meadow St</t>
  </si>
  <si>
    <t>874 Cherry St</t>
  </si>
  <si>
    <t>415 Wilson St</t>
  </si>
  <si>
    <t>188 North St</t>
  </si>
  <si>
    <t>825 Lakeview St</t>
  </si>
  <si>
    <t>625 Main St</t>
  </si>
  <si>
    <t>230 Elm St</t>
  </si>
  <si>
    <t>604 6th St</t>
  </si>
  <si>
    <t>882 Park St</t>
  </si>
  <si>
    <t>697 Jackson St</t>
  </si>
  <si>
    <t>61 10th St</t>
  </si>
  <si>
    <t>528 Pine St</t>
  </si>
  <si>
    <t>99 Sunset St</t>
  </si>
  <si>
    <t>98 Elm St</t>
  </si>
  <si>
    <t>557 Hickory St</t>
  </si>
  <si>
    <t>322 10th St</t>
  </si>
  <si>
    <t>368 Washington St</t>
  </si>
  <si>
    <t>152 2nd St</t>
  </si>
  <si>
    <t>558 Cherry St</t>
  </si>
  <si>
    <t>882 Jefferson St</t>
  </si>
  <si>
    <t>392 Maple St</t>
  </si>
  <si>
    <t>488 Jackson St</t>
  </si>
  <si>
    <t>231 Highland St</t>
  </si>
  <si>
    <t>525 12th St</t>
  </si>
  <si>
    <t>774 4th St</t>
  </si>
  <si>
    <t>6 10th St</t>
  </si>
  <si>
    <t>959 12th St</t>
  </si>
  <si>
    <t>544 Elm St</t>
  </si>
  <si>
    <t>491 Walnut St</t>
  </si>
  <si>
    <t>805 5th St</t>
  </si>
  <si>
    <t>89 6th St</t>
  </si>
  <si>
    <t>809 Ridge St</t>
  </si>
  <si>
    <t>72 Chestnut St</t>
  </si>
  <si>
    <t>327 Park St</t>
  </si>
  <si>
    <t>332 2nd St</t>
  </si>
  <si>
    <t>769 8th St</t>
  </si>
  <si>
    <t>279 Center St</t>
  </si>
  <si>
    <t>884 River St</t>
  </si>
  <si>
    <t>466 Dogwood St</t>
  </si>
  <si>
    <t>175 Spruce St</t>
  </si>
  <si>
    <t>244 Highland St</t>
  </si>
  <si>
    <t>222 14th St</t>
  </si>
  <si>
    <t>315 2nd St</t>
  </si>
  <si>
    <t>456 1st St</t>
  </si>
  <si>
    <t>215 Washington St</t>
  </si>
  <si>
    <t>460 Hickory St</t>
  </si>
  <si>
    <t>116 Hill St</t>
  </si>
  <si>
    <t>504 Highland St</t>
  </si>
  <si>
    <t>814 Church St</t>
  </si>
  <si>
    <t>678 North St</t>
  </si>
  <si>
    <t>782 Adams St</t>
  </si>
  <si>
    <t>902 Jackson St</t>
  </si>
  <si>
    <t>935 14th St</t>
  </si>
  <si>
    <t>956 9th St</t>
  </si>
  <si>
    <t>184 1st St</t>
  </si>
  <si>
    <t>739 Lake St</t>
  </si>
  <si>
    <t>95 River St</t>
  </si>
  <si>
    <t>540 9th St</t>
  </si>
  <si>
    <t>636 6th St</t>
  </si>
  <si>
    <t>26 West St</t>
  </si>
  <si>
    <t>546 Church St</t>
  </si>
  <si>
    <t>752 Sunset St</t>
  </si>
  <si>
    <t>667 Elm St</t>
  </si>
  <si>
    <t>511 Walnut St</t>
  </si>
  <si>
    <t>789 6th St</t>
  </si>
  <si>
    <t>639 Church St</t>
  </si>
  <si>
    <t>100 North St</t>
  </si>
  <si>
    <t>153 10th St</t>
  </si>
  <si>
    <t>42 Sunset St</t>
  </si>
  <si>
    <t>89 Elm St</t>
  </si>
  <si>
    <t>295 Wilson St</t>
  </si>
  <si>
    <t>925 10th St</t>
  </si>
  <si>
    <t>269 2nd St</t>
  </si>
  <si>
    <t>342 Spruce St</t>
  </si>
  <si>
    <t>495 Cedar St</t>
  </si>
  <si>
    <t>689 Maple St</t>
  </si>
  <si>
    <t>485 Meadow St</t>
  </si>
  <si>
    <t>516 Madison St</t>
  </si>
  <si>
    <t>95 Hickory St</t>
  </si>
  <si>
    <t>39 6th St</t>
  </si>
  <si>
    <t>164 Spruce St</t>
  </si>
  <si>
    <t>568 13th St</t>
  </si>
  <si>
    <t>372 Highland St</t>
  </si>
  <si>
    <t>484 Spruce St</t>
  </si>
  <si>
    <t>970 Maple St</t>
  </si>
  <si>
    <t>179 Jefferson St</t>
  </si>
  <si>
    <t>805 Jackson St</t>
  </si>
  <si>
    <t>616 14th St</t>
  </si>
  <si>
    <t>402 5th St</t>
  </si>
  <si>
    <t>509 Highland St</t>
  </si>
  <si>
    <t>519 12th St</t>
  </si>
  <si>
    <t>319 Cedar St</t>
  </si>
  <si>
    <t>858 Lincoln St</t>
  </si>
  <si>
    <t>653 Johnson St</t>
  </si>
  <si>
    <t>749 Park St</t>
  </si>
  <si>
    <t>456 11th St</t>
  </si>
  <si>
    <t>300 Park St</t>
  </si>
  <si>
    <t>444 12th St</t>
  </si>
  <si>
    <t>260 Cherry St</t>
  </si>
  <si>
    <t>764 Lake St</t>
  </si>
  <si>
    <t>594 Spruce St</t>
  </si>
  <si>
    <t>930 Forest St</t>
  </si>
  <si>
    <t>196 11th St</t>
  </si>
  <si>
    <t>78 South St</t>
  </si>
  <si>
    <t>633 Highland St</t>
  </si>
  <si>
    <t>848 North St</t>
  </si>
  <si>
    <t>825 Walnut St</t>
  </si>
  <si>
    <t>82 Park St</t>
  </si>
  <si>
    <t>110 Jefferson St</t>
  </si>
  <si>
    <t>235 Cedar St</t>
  </si>
  <si>
    <t>807 Sunset St</t>
  </si>
  <si>
    <t>17 1st St</t>
  </si>
  <si>
    <t>414 South St</t>
  </si>
  <si>
    <t>400 13th St</t>
  </si>
  <si>
    <t>911 Pine St</t>
  </si>
  <si>
    <t>555 Cedar St</t>
  </si>
  <si>
    <t>116 Main St</t>
  </si>
  <si>
    <t>566 Hill St</t>
  </si>
  <si>
    <t>615 Cedar St</t>
  </si>
  <si>
    <t>11 11th St</t>
  </si>
  <si>
    <t>239 Cedar St</t>
  </si>
  <si>
    <t>424 Cedar St</t>
  </si>
  <si>
    <t>388 Madison St</t>
  </si>
  <si>
    <t>378 West St</t>
  </si>
  <si>
    <t>907 Cedar St</t>
  </si>
  <si>
    <t>831 River St</t>
  </si>
  <si>
    <t>322 South St</t>
  </si>
  <si>
    <t>454 West St</t>
  </si>
  <si>
    <t>444 Highland St</t>
  </si>
  <si>
    <t>692 6th St</t>
  </si>
  <si>
    <t>279 Main St</t>
  </si>
  <si>
    <t>608 9th St</t>
  </si>
  <si>
    <t>588 5th St</t>
  </si>
  <si>
    <t>345 Main St</t>
  </si>
  <si>
    <t>13 Lincoln St</t>
  </si>
  <si>
    <t>242 Sunset St</t>
  </si>
  <si>
    <t>91 Forest St</t>
  </si>
  <si>
    <t>810 West St</t>
  </si>
  <si>
    <t>808 Spruce St</t>
  </si>
  <si>
    <t>951 Jefferson St</t>
  </si>
  <si>
    <t>53 5th St</t>
  </si>
  <si>
    <t>724 Jefferson St</t>
  </si>
  <si>
    <t>802 Forest St</t>
  </si>
  <si>
    <t>471 1st St</t>
  </si>
  <si>
    <t>921 Chestnut St</t>
  </si>
  <si>
    <t>392 Ridge St</t>
  </si>
  <si>
    <t>811 14th St</t>
  </si>
  <si>
    <t>777 South St</t>
  </si>
  <si>
    <t>704 7th St</t>
  </si>
  <si>
    <t>564 2nd St</t>
  </si>
  <si>
    <t>210 Main St</t>
  </si>
  <si>
    <t>262 9th St</t>
  </si>
  <si>
    <t>416 1st St</t>
  </si>
  <si>
    <t>542 Dogwood St</t>
  </si>
  <si>
    <t>113 Wilson St</t>
  </si>
  <si>
    <t>911 West St</t>
  </si>
  <si>
    <t>715 Jackson St</t>
  </si>
  <si>
    <t>396 South St</t>
  </si>
  <si>
    <t>802 Lincoln St</t>
  </si>
  <si>
    <t>477 12th St</t>
  </si>
  <si>
    <t>552 Adams St</t>
  </si>
  <si>
    <t>747 Chestnut St</t>
  </si>
  <si>
    <t>930 9th St</t>
  </si>
  <si>
    <t>569 Hickory St</t>
  </si>
  <si>
    <t>7 2nd St</t>
  </si>
  <si>
    <t>170 Madison St</t>
  </si>
  <si>
    <t>356 7th St</t>
  </si>
  <si>
    <t>730 2nd St</t>
  </si>
  <si>
    <t>454 5th St</t>
  </si>
  <si>
    <t>648 13th St</t>
  </si>
  <si>
    <t>857 11th St</t>
  </si>
  <si>
    <t>554 Jefferson St</t>
  </si>
  <si>
    <t>445 Ridge St</t>
  </si>
  <si>
    <t>406 Johnson St</t>
  </si>
  <si>
    <t>916 13th St</t>
  </si>
  <si>
    <t>187 South St</t>
  </si>
  <si>
    <t>96 Main St</t>
  </si>
  <si>
    <t>347 Cedar St</t>
  </si>
  <si>
    <t>939 Pine St</t>
  </si>
  <si>
    <t>512 Willow St</t>
  </si>
  <si>
    <t>600 North St</t>
  </si>
  <si>
    <t>174 Adams St</t>
  </si>
  <si>
    <t>358 West St</t>
  </si>
  <si>
    <t>384 South St</t>
  </si>
  <si>
    <t>133 South St</t>
  </si>
  <si>
    <t>777 Main St</t>
  </si>
  <si>
    <t>995 1st St</t>
  </si>
  <si>
    <t>269 1st St</t>
  </si>
  <si>
    <t>25 Adams St</t>
  </si>
  <si>
    <t>632 7th St</t>
  </si>
  <si>
    <t>934 Ridge St</t>
  </si>
  <si>
    <t>309 Sunset St</t>
  </si>
  <si>
    <t>425 Lake St</t>
  </si>
  <si>
    <t>59 Dogwood St</t>
  </si>
  <si>
    <t>77 Willow St</t>
  </si>
  <si>
    <t>149 Spruce St</t>
  </si>
  <si>
    <t>609 Washington St</t>
  </si>
  <si>
    <t>904 Hickory St</t>
  </si>
  <si>
    <t>34 North St</t>
  </si>
  <si>
    <t>834 14th St</t>
  </si>
  <si>
    <t>883 7th St</t>
  </si>
  <si>
    <t>45 West St</t>
  </si>
  <si>
    <t>603 Willow St</t>
  </si>
  <si>
    <t>309 Adams St</t>
  </si>
  <si>
    <t>122 Johnson St</t>
  </si>
  <si>
    <t>654 4th St</t>
  </si>
  <si>
    <t>531 Spruce St</t>
  </si>
  <si>
    <t>93 Lake St</t>
  </si>
  <si>
    <t>69 Spruce St</t>
  </si>
  <si>
    <t>270 South St</t>
  </si>
  <si>
    <t>254 Pine St</t>
  </si>
  <si>
    <t>310 North St</t>
  </si>
  <si>
    <t>827 Cherry St</t>
  </si>
  <si>
    <t>506 Spruce St</t>
  </si>
  <si>
    <t>92 Walnut St</t>
  </si>
  <si>
    <t>597 12th St</t>
  </si>
  <si>
    <t>556 5th St</t>
  </si>
  <si>
    <t>722 Church St</t>
  </si>
  <si>
    <t>893 Dogwood St</t>
  </si>
  <si>
    <t>195 4th St</t>
  </si>
  <si>
    <t>682 Cedar St</t>
  </si>
  <si>
    <t>631 Church St</t>
  </si>
  <si>
    <t>554 West St</t>
  </si>
  <si>
    <t>397 Highland St</t>
  </si>
  <si>
    <t>27 West St</t>
  </si>
  <si>
    <t>881 1st St</t>
  </si>
  <si>
    <t>534 10th St</t>
  </si>
  <si>
    <t>392 Wilson St</t>
  </si>
  <si>
    <t>896 Spruce St</t>
  </si>
  <si>
    <t>292 Cherry St</t>
  </si>
  <si>
    <t>68 West St</t>
  </si>
  <si>
    <t>919 Jefferson St</t>
  </si>
  <si>
    <t>743 5th St</t>
  </si>
  <si>
    <t>623 Chestnut St</t>
  </si>
  <si>
    <t>33 Elm St</t>
  </si>
  <si>
    <t>700 South St</t>
  </si>
  <si>
    <t>146 Willow St</t>
  </si>
  <si>
    <t>827 Hickory St</t>
  </si>
  <si>
    <t>718 Adams St</t>
  </si>
  <si>
    <t>358 Hickory St</t>
  </si>
  <si>
    <t>894 Johnson St</t>
  </si>
  <si>
    <t>629 Meadow St</t>
  </si>
  <si>
    <t>417 10th St</t>
  </si>
  <si>
    <t>615 Pine St</t>
  </si>
  <si>
    <t>433 Johnson St</t>
  </si>
  <si>
    <t>849 Ridge St</t>
  </si>
  <si>
    <t>763 Main St</t>
  </si>
  <si>
    <t>976 Lake St</t>
  </si>
  <si>
    <t>896 Elm St</t>
  </si>
  <si>
    <t>780 9th St</t>
  </si>
  <si>
    <t>281 River St</t>
  </si>
  <si>
    <t>516 Cherry St</t>
  </si>
  <si>
    <t>308 Johnson St</t>
  </si>
  <si>
    <t>304 Hickory St</t>
  </si>
  <si>
    <t>618 Dogwood St</t>
  </si>
  <si>
    <t>156 Hickory St</t>
  </si>
  <si>
    <t>372 Elm St</t>
  </si>
  <si>
    <t>415 Forest St</t>
  </si>
  <si>
    <t>744 Wilson St</t>
  </si>
  <si>
    <t>775 12th St</t>
  </si>
  <si>
    <t>776 11th St</t>
  </si>
  <si>
    <t>552 Main St</t>
  </si>
  <si>
    <t>383 Pine St</t>
  </si>
  <si>
    <t>802 Hickory St</t>
  </si>
  <si>
    <t>361 Ridge St</t>
  </si>
  <si>
    <t>392 13th St</t>
  </si>
  <si>
    <t>749 Madison St</t>
  </si>
  <si>
    <t>899 13th St</t>
  </si>
  <si>
    <t>382 Park St</t>
  </si>
  <si>
    <t>434 Elm St</t>
  </si>
  <si>
    <t>279 14th St</t>
  </si>
  <si>
    <t>376 7th St</t>
  </si>
  <si>
    <t>672 2nd St</t>
  </si>
  <si>
    <t>602 6th St</t>
  </si>
  <si>
    <t>99 13th St</t>
  </si>
  <si>
    <t>190 Maple St</t>
  </si>
  <si>
    <t>466 Church St</t>
  </si>
  <si>
    <t>114 1st St</t>
  </si>
  <si>
    <t>156 Forest St</t>
  </si>
  <si>
    <t>872 Church St</t>
  </si>
  <si>
    <t>303 6th St</t>
  </si>
  <si>
    <t>464 Meadow St</t>
  </si>
  <si>
    <t>510 Madison St</t>
  </si>
  <si>
    <t>775 1st St</t>
  </si>
  <si>
    <t>949 River St</t>
  </si>
  <si>
    <t>567 7th St</t>
  </si>
  <si>
    <t>212 Dogwood St</t>
  </si>
  <si>
    <t>72 2nd St</t>
  </si>
  <si>
    <t>813 1st St</t>
  </si>
  <si>
    <t>171 Washington St</t>
  </si>
  <si>
    <t>929 Park St</t>
  </si>
  <si>
    <t>618 Washington St</t>
  </si>
  <si>
    <t>499 4th St</t>
  </si>
  <si>
    <t>96 Park St</t>
  </si>
  <si>
    <t>769 1st St</t>
  </si>
  <si>
    <t>1 12th St</t>
  </si>
  <si>
    <t>961 10th St</t>
  </si>
  <si>
    <t>681 Ridge St</t>
  </si>
  <si>
    <t>196 10th St</t>
  </si>
  <si>
    <t>628 Walnut St</t>
  </si>
  <si>
    <t>196 Church St</t>
  </si>
  <si>
    <t>422 Maple St</t>
  </si>
  <si>
    <t>732 Highland St</t>
  </si>
  <si>
    <t>673 2nd St</t>
  </si>
  <si>
    <t>194 Jackson St</t>
  </si>
  <si>
    <t>590 Park St</t>
  </si>
  <si>
    <t>634 Cedar St</t>
  </si>
  <si>
    <t>56 Adams St</t>
  </si>
  <si>
    <t>40 13th St</t>
  </si>
  <si>
    <t>680 Jefferson St</t>
  </si>
  <si>
    <t>903 8th St</t>
  </si>
  <si>
    <t>97 9th St</t>
  </si>
  <si>
    <t>36 Main St</t>
  </si>
  <si>
    <t>459 Hill St</t>
  </si>
  <si>
    <t>182 Chestnut St</t>
  </si>
  <si>
    <t>499 Cherry St</t>
  </si>
  <si>
    <t>66 Lakeview St</t>
  </si>
  <si>
    <t>568 Meadow St</t>
  </si>
  <si>
    <t>13 5th St</t>
  </si>
  <si>
    <t>611 Washington St</t>
  </si>
  <si>
    <t>884 Pine St</t>
  </si>
  <si>
    <t>595 Jefferson St</t>
  </si>
  <si>
    <t>247 Jefferson St</t>
  </si>
  <si>
    <t>504 13th St</t>
  </si>
  <si>
    <t>698 Johnson St</t>
  </si>
  <si>
    <t>901 Ridge St</t>
  </si>
  <si>
    <t>353 11th St</t>
  </si>
  <si>
    <t>380 Maple St</t>
  </si>
  <si>
    <t>198 Jefferson St</t>
  </si>
  <si>
    <t>465 Highland St</t>
  </si>
  <si>
    <t>359 Lincoln St</t>
  </si>
  <si>
    <t>794 North St</t>
  </si>
  <si>
    <t>933 Willow St</t>
  </si>
  <si>
    <t>807 Wilson St</t>
  </si>
  <si>
    <t>485 Center St</t>
  </si>
  <si>
    <t>925 Lake St</t>
  </si>
  <si>
    <t>823 Wilson St</t>
  </si>
  <si>
    <t>90 Hill St</t>
  </si>
  <si>
    <t>97 Meadow St</t>
  </si>
  <si>
    <t>357 Hickory St</t>
  </si>
  <si>
    <t>53 6th St</t>
  </si>
  <si>
    <t>804 6th St</t>
  </si>
  <si>
    <t>287 Adams St</t>
  </si>
  <si>
    <t>809 Forest St</t>
  </si>
  <si>
    <t>266 Church St</t>
  </si>
  <si>
    <t>349 Wilson St</t>
  </si>
  <si>
    <t>60 Maple St</t>
  </si>
  <si>
    <t>282 13th St</t>
  </si>
  <si>
    <t>815 Cherry St</t>
  </si>
  <si>
    <t>821 Dogwood St</t>
  </si>
  <si>
    <t>878 Highland St</t>
  </si>
  <si>
    <t>113 Cherry St</t>
  </si>
  <si>
    <t>461 11th St</t>
  </si>
  <si>
    <t>867 Lake St</t>
  </si>
  <si>
    <t>427 Elm St</t>
  </si>
  <si>
    <t>418 7th St</t>
  </si>
  <si>
    <t>395 Willow St</t>
  </si>
  <si>
    <t>992 Highland St</t>
  </si>
  <si>
    <t>498 Jefferson St</t>
  </si>
  <si>
    <t>477 14th St</t>
  </si>
  <si>
    <t>99 14th St</t>
  </si>
  <si>
    <t>510 Chestnut St</t>
  </si>
  <si>
    <t>969 11th St</t>
  </si>
  <si>
    <t>556 7th St</t>
  </si>
  <si>
    <t>925 Willow St</t>
  </si>
  <si>
    <t>383 Adams St</t>
  </si>
  <si>
    <t>155 Wilson St</t>
  </si>
  <si>
    <t>962 Maple St</t>
  </si>
  <si>
    <t>467 Center St</t>
  </si>
  <si>
    <t>564 Johnson St</t>
  </si>
  <si>
    <t>362 Park St</t>
  </si>
  <si>
    <t>174 Madison St</t>
  </si>
  <si>
    <t>206 Adams St</t>
  </si>
  <si>
    <t>576 Meadow St</t>
  </si>
  <si>
    <t>158 Lake St</t>
  </si>
  <si>
    <t>187 Madison St</t>
  </si>
  <si>
    <t>251 Ridge St</t>
  </si>
  <si>
    <t>165 Church St</t>
  </si>
  <si>
    <t>724 Spruce St</t>
  </si>
  <si>
    <t>364 1st St</t>
  </si>
  <si>
    <t>426 Maple St</t>
  </si>
  <si>
    <t>326 9th St</t>
  </si>
  <si>
    <t>743 Lake St</t>
  </si>
  <si>
    <t>945 13th St</t>
  </si>
  <si>
    <t>591 Pine St</t>
  </si>
  <si>
    <t>556 Park St</t>
  </si>
  <si>
    <t>621 10th St</t>
  </si>
  <si>
    <t>253 River St</t>
  </si>
  <si>
    <t>48 13th St</t>
  </si>
  <si>
    <t>515 Madison St</t>
  </si>
  <si>
    <t>184 Adams St</t>
  </si>
  <si>
    <t>281 Meadow St</t>
  </si>
  <si>
    <t>16 Hill St</t>
  </si>
  <si>
    <t>504 Jefferson St</t>
  </si>
  <si>
    <t>908 5th St</t>
  </si>
  <si>
    <t>463 13th St</t>
  </si>
  <si>
    <t>762 Pine St</t>
  </si>
  <si>
    <t>543 Sunset St</t>
  </si>
  <si>
    <t>956 Lake St</t>
  </si>
  <si>
    <t>854 Park St</t>
  </si>
  <si>
    <t>50 Park St</t>
  </si>
  <si>
    <t>256 13th St</t>
  </si>
  <si>
    <t>413 Jefferson St</t>
  </si>
  <si>
    <t>79 Park St</t>
  </si>
  <si>
    <t>587 North St</t>
  </si>
  <si>
    <t>81 5th St</t>
  </si>
  <si>
    <t>201 Highland St</t>
  </si>
  <si>
    <t>169 Meadow St</t>
  </si>
  <si>
    <t>207 Meadow St</t>
  </si>
  <si>
    <t>849 Adams St</t>
  </si>
  <si>
    <t>279 Walnut St</t>
  </si>
  <si>
    <t>121 7th St</t>
  </si>
  <si>
    <t>108 Park St</t>
  </si>
  <si>
    <t>824 River St</t>
  </si>
  <si>
    <t>239 Willow St</t>
  </si>
  <si>
    <t>162 Walnut St</t>
  </si>
  <si>
    <t>846 Elm St</t>
  </si>
  <si>
    <t>186 4th St</t>
  </si>
  <si>
    <t>812 8th St</t>
  </si>
  <si>
    <t>571 Sunset St</t>
  </si>
  <si>
    <t>752 8th St</t>
  </si>
  <si>
    <t>904 River St</t>
  </si>
  <si>
    <t>980 South St</t>
  </si>
  <si>
    <t>587 Jackson St</t>
  </si>
  <si>
    <t>306 Lakeview St</t>
  </si>
  <si>
    <t>935 6th St</t>
  </si>
  <si>
    <t>669 Hill St</t>
  </si>
  <si>
    <t>883 West St</t>
  </si>
  <si>
    <t>456 10th St</t>
  </si>
  <si>
    <t>580 Pine St</t>
  </si>
  <si>
    <t>76 12th St</t>
  </si>
  <si>
    <t>608 Center St</t>
  </si>
  <si>
    <t>116 Wilson St</t>
  </si>
  <si>
    <t>401 11th St</t>
  </si>
  <si>
    <t>956 Lakeview St</t>
  </si>
  <si>
    <t>941 Forest St</t>
  </si>
  <si>
    <t>498 Cedar St</t>
  </si>
  <si>
    <t>744 7th St</t>
  </si>
  <si>
    <t>270 Church St</t>
  </si>
  <si>
    <t>435 West St</t>
  </si>
  <si>
    <t>682 Wilson St</t>
  </si>
  <si>
    <t>851 Willow St</t>
  </si>
  <si>
    <t>568 11th St</t>
  </si>
  <si>
    <t>274 Cedar St</t>
  </si>
  <si>
    <t>199 Spruce St</t>
  </si>
  <si>
    <t>180 12th St</t>
  </si>
  <si>
    <t>138 Chestnut St</t>
  </si>
  <si>
    <t>744 Washington St</t>
  </si>
  <si>
    <t>673 4th St</t>
  </si>
  <si>
    <t>610 Sunset St</t>
  </si>
  <si>
    <t>307 2nd St</t>
  </si>
  <si>
    <t>517 Forest St</t>
  </si>
  <si>
    <t>753 Dogwood St</t>
  </si>
  <si>
    <t>991 Lakeview St</t>
  </si>
  <si>
    <t>993 River St</t>
  </si>
  <si>
    <t>207 Wilson St</t>
  </si>
  <si>
    <t>657 14th St</t>
  </si>
  <si>
    <t>305 Madison St</t>
  </si>
  <si>
    <t>923 Lakeview St</t>
  </si>
  <si>
    <t>698 Willow St</t>
  </si>
  <si>
    <t>393 Pine St</t>
  </si>
  <si>
    <t>162 13th St</t>
  </si>
  <si>
    <t>733 Ridge St</t>
  </si>
  <si>
    <t>177 Hickory St</t>
  </si>
  <si>
    <t>767 Washington St</t>
  </si>
  <si>
    <t>125 13th St</t>
  </si>
  <si>
    <t>646 11th St</t>
  </si>
  <si>
    <t>155 14th St</t>
  </si>
  <si>
    <t>838 Madison St</t>
  </si>
  <si>
    <t>430 12th St</t>
  </si>
  <si>
    <t>645 Highland St</t>
  </si>
  <si>
    <t>141 Sunset St</t>
  </si>
  <si>
    <t>880 Wilson St</t>
  </si>
  <si>
    <t>10 Forest St</t>
  </si>
  <si>
    <t>437 14th St</t>
  </si>
  <si>
    <t>843 Cherry St</t>
  </si>
  <si>
    <t>90 5th St</t>
  </si>
  <si>
    <t>985 Madison St</t>
  </si>
  <si>
    <t>346 Hickory St</t>
  </si>
  <si>
    <t>712 Lincoln St</t>
  </si>
  <si>
    <t>775 14th St</t>
  </si>
  <si>
    <t>825 Main St</t>
  </si>
  <si>
    <t>271 Ridge St</t>
  </si>
  <si>
    <t>991 8th St</t>
  </si>
  <si>
    <t>518 10th St</t>
  </si>
  <si>
    <t>667 Washington St</t>
  </si>
  <si>
    <t>312 1st St</t>
  </si>
  <si>
    <t>711 South St</t>
  </si>
  <si>
    <t>749 2nd St</t>
  </si>
  <si>
    <t>894 14th St</t>
  </si>
  <si>
    <t>933 9th St</t>
  </si>
  <si>
    <t>891 4th St</t>
  </si>
  <si>
    <t>333 Highland St</t>
  </si>
  <si>
    <t>531 Sunset St</t>
  </si>
  <si>
    <t>424 Highland St</t>
  </si>
  <si>
    <t>468 Jackson St</t>
  </si>
  <si>
    <t>278 Hickory St</t>
  </si>
  <si>
    <t>931 Jefferson St</t>
  </si>
  <si>
    <t>690 Willow St</t>
  </si>
  <si>
    <t>229 9th St</t>
  </si>
  <si>
    <t>501 Wilson St</t>
  </si>
  <si>
    <t>107 5th St</t>
  </si>
  <si>
    <t>657 Walnut St</t>
  </si>
  <si>
    <t>362 Forest St</t>
  </si>
  <si>
    <t>216 River St</t>
  </si>
  <si>
    <t>82 4th St</t>
  </si>
  <si>
    <t>3 Chestnut St</t>
  </si>
  <si>
    <t>159 Johnson St</t>
  </si>
  <si>
    <t>970 6th St</t>
  </si>
  <si>
    <t>647 9th St</t>
  </si>
  <si>
    <t>130 Hickory St</t>
  </si>
  <si>
    <t>918 5th St</t>
  </si>
  <si>
    <t>591 9th St</t>
  </si>
  <si>
    <t>491 Ridge St</t>
  </si>
  <si>
    <t>474 Washington St</t>
  </si>
  <si>
    <t>408 River St</t>
  </si>
  <si>
    <t>790 5th St</t>
  </si>
  <si>
    <t>711 13th St</t>
  </si>
  <si>
    <t>40 14th St</t>
  </si>
  <si>
    <t>773 South St</t>
  </si>
  <si>
    <t>574 Maple St</t>
  </si>
  <si>
    <t>899 Main St</t>
  </si>
  <si>
    <t>690 River St</t>
  </si>
  <si>
    <t>503 Cherry St</t>
  </si>
  <si>
    <t>147 Adams St</t>
  </si>
  <si>
    <t>839 Center St</t>
  </si>
  <si>
    <t>865 Adams St</t>
  </si>
  <si>
    <t>742 Spruce St</t>
  </si>
  <si>
    <t>619 6th St</t>
  </si>
  <si>
    <t>650 Forest St</t>
  </si>
  <si>
    <t>120 Forest St</t>
  </si>
  <si>
    <t>923 Center St</t>
  </si>
  <si>
    <t>936 Forest St</t>
  </si>
  <si>
    <t>6 Ridge St</t>
  </si>
  <si>
    <t>71 Spruce St</t>
  </si>
  <si>
    <t>61 Hill St</t>
  </si>
  <si>
    <t>840 6th St</t>
  </si>
  <si>
    <t>242 West St</t>
  </si>
  <si>
    <t>484 1st St</t>
  </si>
  <si>
    <t>172 Park St</t>
  </si>
  <si>
    <t>255 Forest St</t>
  </si>
  <si>
    <t>743 Walnut St</t>
  </si>
  <si>
    <t>284 Chestnut St</t>
  </si>
  <si>
    <t>943 Ridge St</t>
  </si>
  <si>
    <t>946 Center St</t>
  </si>
  <si>
    <t>764 Sunset St</t>
  </si>
  <si>
    <t>743 1st St</t>
  </si>
  <si>
    <t>190 Chestnut St</t>
  </si>
  <si>
    <t>562 9th St</t>
  </si>
  <si>
    <t>63 Walnut St</t>
  </si>
  <si>
    <t>306 Walnut St</t>
  </si>
  <si>
    <t>201 Chestnut St</t>
  </si>
  <si>
    <t>137 Sunset St</t>
  </si>
  <si>
    <t>867 River St</t>
  </si>
  <si>
    <t>882 South St</t>
  </si>
  <si>
    <t>721 Sunset St</t>
  </si>
  <si>
    <t>991 Pine St</t>
  </si>
  <si>
    <t>68 Park St</t>
  </si>
  <si>
    <t>674 2nd St</t>
  </si>
  <si>
    <t>685 Highland St</t>
  </si>
  <si>
    <t>409 Lake St</t>
  </si>
  <si>
    <t>454 Adams St</t>
  </si>
  <si>
    <t>763 Highland St</t>
  </si>
  <si>
    <t>575 Johnson St</t>
  </si>
  <si>
    <t>696 Jefferson St</t>
  </si>
  <si>
    <t>648 Hickory St</t>
  </si>
  <si>
    <t>376 Adams St</t>
  </si>
  <si>
    <t>79 Main St</t>
  </si>
  <si>
    <t>15 Madison St</t>
  </si>
  <si>
    <t>127 Chestnut St</t>
  </si>
  <si>
    <t>969 Walnut St</t>
  </si>
  <si>
    <t>153 Chestnut St</t>
  </si>
  <si>
    <t>769 5th St</t>
  </si>
  <si>
    <t>265 1st St</t>
  </si>
  <si>
    <t>44 2nd St</t>
  </si>
  <si>
    <t>792 Adams St</t>
  </si>
  <si>
    <t>533 Pine St</t>
  </si>
  <si>
    <t>43 Hickory St</t>
  </si>
  <si>
    <t>880 Spruce St</t>
  </si>
  <si>
    <t>106 Willow St</t>
  </si>
  <si>
    <t>626 Lake St</t>
  </si>
  <si>
    <t>606 Chestnut St</t>
  </si>
  <si>
    <t>881 Adams St</t>
  </si>
  <si>
    <t>719 2nd St</t>
  </si>
  <si>
    <t>842 10th St</t>
  </si>
  <si>
    <t>896 Cedar St</t>
  </si>
  <si>
    <t>671 12th St</t>
  </si>
  <si>
    <t>305 Spruce St</t>
  </si>
  <si>
    <t>362 Adams St</t>
  </si>
  <si>
    <t>612 Ridge St</t>
  </si>
  <si>
    <t>927 Pine St</t>
  </si>
  <si>
    <t>403 Chestnut St</t>
  </si>
  <si>
    <t>345 Forest St</t>
  </si>
  <si>
    <t>349 Walnut St</t>
  </si>
  <si>
    <t>155 Hill St</t>
  </si>
  <si>
    <t>784 Elm St</t>
  </si>
  <si>
    <t>231 7th St</t>
  </si>
  <si>
    <t>958 11th St</t>
  </si>
  <si>
    <t>156 West St</t>
  </si>
  <si>
    <t>199 1st St</t>
  </si>
  <si>
    <t>956 Park St</t>
  </si>
  <si>
    <t>992 Pine St</t>
  </si>
  <si>
    <t>722 Jackson St</t>
  </si>
  <si>
    <t>191 Meadow St</t>
  </si>
  <si>
    <t>924 Church St</t>
  </si>
  <si>
    <t>847 Center St</t>
  </si>
  <si>
    <t>883 Jackson St</t>
  </si>
  <si>
    <t>577 Lincoln St</t>
  </si>
  <si>
    <t>300 Church St</t>
  </si>
  <si>
    <t>803 12th St</t>
  </si>
  <si>
    <t>160 Pine St</t>
  </si>
  <si>
    <t>901 Lake St</t>
  </si>
  <si>
    <t>77 River St</t>
  </si>
  <si>
    <t>993 2nd St</t>
  </si>
  <si>
    <t>126 Ridge St</t>
  </si>
  <si>
    <t>319 Lake St</t>
  </si>
  <si>
    <t>816 Pine St</t>
  </si>
  <si>
    <t>501 Pine St</t>
  </si>
  <si>
    <t>326 4th St</t>
  </si>
  <si>
    <t>701 Highland St</t>
  </si>
  <si>
    <t>728 Pine St</t>
  </si>
  <si>
    <t>485 South St</t>
  </si>
  <si>
    <t>654 River St</t>
  </si>
  <si>
    <t>247 Lake St</t>
  </si>
  <si>
    <t>432 Chestnut St</t>
  </si>
  <si>
    <t>723 Pine St</t>
  </si>
  <si>
    <t>308 Maple St</t>
  </si>
  <si>
    <t>788 Maple St</t>
  </si>
  <si>
    <t>746 Lakeview St</t>
  </si>
  <si>
    <t>971 River St</t>
  </si>
  <si>
    <t>994 West St</t>
  </si>
  <si>
    <t>558 South St</t>
  </si>
  <si>
    <t>800 Sunset St</t>
  </si>
  <si>
    <t>292 Cedar St</t>
  </si>
  <si>
    <t>17 Hickory St</t>
  </si>
  <si>
    <t>715 12th St</t>
  </si>
  <si>
    <t>867 Spruce St</t>
  </si>
  <si>
    <t>227 5th St</t>
  </si>
  <si>
    <t>464 2nd St</t>
  </si>
  <si>
    <t>787 Ridge St</t>
  </si>
  <si>
    <t>527 Forest St</t>
  </si>
  <si>
    <t>900 12th St</t>
  </si>
  <si>
    <t>698 Lake St</t>
  </si>
  <si>
    <t>877 14th St</t>
  </si>
  <si>
    <t>885 4th St</t>
  </si>
  <si>
    <t>426 Highland St</t>
  </si>
  <si>
    <t>241 1st St</t>
  </si>
  <si>
    <t>623 7th St</t>
  </si>
  <si>
    <t>746 Jefferson St</t>
  </si>
  <si>
    <t>799 Center St</t>
  </si>
  <si>
    <t>377 Chestnut St</t>
  </si>
  <si>
    <t>709 Walnut St</t>
  </si>
  <si>
    <t>213 Jefferson St</t>
  </si>
  <si>
    <t>508 Chestnut St</t>
  </si>
  <si>
    <t>390 12th St</t>
  </si>
  <si>
    <t>618 West St</t>
  </si>
  <si>
    <t>991 Cherry St</t>
  </si>
  <si>
    <t>95 6th St</t>
  </si>
  <si>
    <t>865 Chestnut St</t>
  </si>
  <si>
    <t>102 Jackson St</t>
  </si>
  <si>
    <t>151 South St</t>
  </si>
  <si>
    <t>569 Elm St</t>
  </si>
  <si>
    <t>399 South St</t>
  </si>
  <si>
    <t>31 River St</t>
  </si>
  <si>
    <t>52 Sunset St</t>
  </si>
  <si>
    <t>71 Madison St</t>
  </si>
  <si>
    <t>573 7th St</t>
  </si>
  <si>
    <t>669 Washington St</t>
  </si>
  <si>
    <t>695 1st St</t>
  </si>
  <si>
    <t>395 Johnson St</t>
  </si>
  <si>
    <t>40 Center St</t>
  </si>
  <si>
    <t>115 Center St</t>
  </si>
  <si>
    <t>173 5th St</t>
  </si>
  <si>
    <t>891 14th St</t>
  </si>
  <si>
    <t>903 Jackson St</t>
  </si>
  <si>
    <t>43 2nd St</t>
  </si>
  <si>
    <t>294 Willow St</t>
  </si>
  <si>
    <t>697 Lakeview St</t>
  </si>
  <si>
    <t>650 8th St</t>
  </si>
  <si>
    <t>879 Meadow St</t>
  </si>
  <si>
    <t>721 Main St</t>
  </si>
  <si>
    <t>497 4th St</t>
  </si>
  <si>
    <t>940 South St</t>
  </si>
  <si>
    <t>310 5th St</t>
  </si>
  <si>
    <t>791 13th St</t>
  </si>
  <si>
    <t>466 West St</t>
  </si>
  <si>
    <t>743 Sunset St</t>
  </si>
  <si>
    <t>605 Main St</t>
  </si>
  <si>
    <t>22 Forest St</t>
  </si>
  <si>
    <t>675 Pine St</t>
  </si>
  <si>
    <t>489 Forest St</t>
  </si>
  <si>
    <t>269 Walnut St</t>
  </si>
  <si>
    <t>514 River St</t>
  </si>
  <si>
    <t>493 Walnut St</t>
  </si>
  <si>
    <t>683 9th St</t>
  </si>
  <si>
    <t>306 North St</t>
  </si>
  <si>
    <t>810 Center St</t>
  </si>
  <si>
    <t>720 South St</t>
  </si>
  <si>
    <t>267 6th St</t>
  </si>
  <si>
    <t>981 9th St</t>
  </si>
  <si>
    <t>178 South St</t>
  </si>
  <si>
    <t>649 8th St</t>
  </si>
  <si>
    <t>801 9th St</t>
  </si>
  <si>
    <t>118 14th St</t>
  </si>
  <si>
    <t>340 Highland St</t>
  </si>
  <si>
    <t>80 Willow St</t>
  </si>
  <si>
    <t>433 Jefferson St</t>
  </si>
  <si>
    <t>669 2nd St</t>
  </si>
  <si>
    <t>164 Madison St</t>
  </si>
  <si>
    <t>17 Church St</t>
  </si>
  <si>
    <t>81 Jefferson St</t>
  </si>
  <si>
    <t>354 Meadow St</t>
  </si>
  <si>
    <t>166 4th St</t>
  </si>
  <si>
    <t>759 Pine St</t>
  </si>
  <si>
    <t>330 1st St</t>
  </si>
  <si>
    <t>928 Hill St</t>
  </si>
  <si>
    <t>261 Jackson St</t>
  </si>
  <si>
    <t>451 Walnut St</t>
  </si>
  <si>
    <t>832 Lakeview St</t>
  </si>
  <si>
    <t>202 11th St</t>
  </si>
  <si>
    <t>498 14th St</t>
  </si>
  <si>
    <t>99 Dogwood St</t>
  </si>
  <si>
    <t>853 West St</t>
  </si>
  <si>
    <t>29 Adams St</t>
  </si>
  <si>
    <t>857 River St</t>
  </si>
  <si>
    <t>159 Lincoln St</t>
  </si>
  <si>
    <t>486 6th St</t>
  </si>
  <si>
    <t>239 Madison St</t>
  </si>
  <si>
    <t>762 Maple St</t>
  </si>
  <si>
    <t>531 Jackson St</t>
  </si>
  <si>
    <t>492 Washington St</t>
  </si>
  <si>
    <t>911 Hill St</t>
  </si>
  <si>
    <t>573 Spruce St</t>
  </si>
  <si>
    <t>546 Meadow St</t>
  </si>
  <si>
    <t>937 North St</t>
  </si>
  <si>
    <t>613 Lake St</t>
  </si>
  <si>
    <t>549 Willow St</t>
  </si>
  <si>
    <t>320 River St</t>
  </si>
  <si>
    <t>851 Wilson St</t>
  </si>
  <si>
    <t>487 Dogwood St</t>
  </si>
  <si>
    <t>742 Jackson St</t>
  </si>
  <si>
    <t>478 Pine St</t>
  </si>
  <si>
    <t>776 Hill St</t>
  </si>
  <si>
    <t>190 1st St</t>
  </si>
  <si>
    <t>589 10th St</t>
  </si>
  <si>
    <t>702 14th St</t>
  </si>
  <si>
    <t>666 Adams St</t>
  </si>
  <si>
    <t>259 Center St</t>
  </si>
  <si>
    <t>362 2nd St</t>
  </si>
  <si>
    <t>870 4th St</t>
  </si>
  <si>
    <t>807 Highland St</t>
  </si>
  <si>
    <t>48 Hickory St</t>
  </si>
  <si>
    <t>87 Park St</t>
  </si>
  <si>
    <t>550 5th St</t>
  </si>
  <si>
    <t>393 South St</t>
  </si>
  <si>
    <t>164 Maple St</t>
  </si>
  <si>
    <t>963 2nd St</t>
  </si>
  <si>
    <t>312 Church St</t>
  </si>
  <si>
    <t>585 8th St</t>
  </si>
  <si>
    <t>35 Willow St</t>
  </si>
  <si>
    <t>660 12th St</t>
  </si>
  <si>
    <t>46 Park St</t>
  </si>
  <si>
    <t>962 Hickory St</t>
  </si>
  <si>
    <t>464 Cherry St</t>
  </si>
  <si>
    <t>649 10th St</t>
  </si>
  <si>
    <t>522 Hill St</t>
  </si>
  <si>
    <t>154 2nd St</t>
  </si>
  <si>
    <t>724 5th St</t>
  </si>
  <si>
    <t>866 Sunset St</t>
  </si>
  <si>
    <t>670 Elm St</t>
  </si>
  <si>
    <t>174 2nd St</t>
  </si>
  <si>
    <t>240 Elm St</t>
  </si>
  <si>
    <t>155 Highland St</t>
  </si>
  <si>
    <t>969 13th St</t>
  </si>
  <si>
    <t>454 Cherry St</t>
  </si>
  <si>
    <t>99 Elm St</t>
  </si>
  <si>
    <t>601 Church St</t>
  </si>
  <si>
    <t>131 6th St</t>
  </si>
  <si>
    <t>815 Dogwood St</t>
  </si>
  <si>
    <t>925 5th St</t>
  </si>
  <si>
    <t>503 Chestnut St</t>
  </si>
  <si>
    <t>541 Johnson St</t>
  </si>
  <si>
    <t>880 Maple St</t>
  </si>
  <si>
    <t>882 Walnut St</t>
  </si>
  <si>
    <t>327 13th St</t>
  </si>
  <si>
    <t>816 Park St</t>
  </si>
  <si>
    <t>234 9th St</t>
  </si>
  <si>
    <t>677 Johnson St</t>
  </si>
  <si>
    <t>928 Wilson St</t>
  </si>
  <si>
    <t>532 Cedar St</t>
  </si>
  <si>
    <t>305 Highland St</t>
  </si>
  <si>
    <t>470 13th St</t>
  </si>
  <si>
    <t>651 Hill St</t>
  </si>
  <si>
    <t>607 8th St</t>
  </si>
  <si>
    <t>783 12th St</t>
  </si>
  <si>
    <t>700 Pine St</t>
  </si>
  <si>
    <t>302 Highland St</t>
  </si>
  <si>
    <t>989 12th St</t>
  </si>
  <si>
    <t>349 9th St</t>
  </si>
  <si>
    <t>835 Main St</t>
  </si>
  <si>
    <t>614 Church St</t>
  </si>
  <si>
    <t>490 Walnut St</t>
  </si>
  <si>
    <t>847 Dogwood St</t>
  </si>
  <si>
    <t>487 Lincoln St</t>
  </si>
  <si>
    <t>944 Madison St</t>
  </si>
  <si>
    <t>497 6th St</t>
  </si>
  <si>
    <t>84 1st St</t>
  </si>
  <si>
    <t>903 Madison St</t>
  </si>
  <si>
    <t>140 West St</t>
  </si>
  <si>
    <t>984 Washington St</t>
  </si>
  <si>
    <t>555 Cherry St</t>
  </si>
  <si>
    <t>687 Maple St</t>
  </si>
  <si>
    <t>998 Hill St</t>
  </si>
  <si>
    <t>591 Washington St</t>
  </si>
  <si>
    <t>952 Dogwood St</t>
  </si>
  <si>
    <t>193 Maple St</t>
  </si>
  <si>
    <t>788 North St</t>
  </si>
  <si>
    <t>150 Wilson St</t>
  </si>
  <si>
    <t>690 Spruce St</t>
  </si>
  <si>
    <t>30 West St</t>
  </si>
  <si>
    <t>609 Cherry St</t>
  </si>
  <si>
    <t>225 5th St</t>
  </si>
  <si>
    <t>967 12th St</t>
  </si>
  <si>
    <t>534 14th St</t>
  </si>
  <si>
    <t>874 North St</t>
  </si>
  <si>
    <t>127 12th St</t>
  </si>
  <si>
    <t>955 9th St</t>
  </si>
  <si>
    <t>742 14th St</t>
  </si>
  <si>
    <t>960 Ridge St</t>
  </si>
  <si>
    <t>538 Johnson St</t>
  </si>
  <si>
    <t>528 Forest St</t>
  </si>
  <si>
    <t>306 Main St</t>
  </si>
  <si>
    <t>434 Madison St</t>
  </si>
  <si>
    <t>784 6th St</t>
  </si>
  <si>
    <t>557 Forest St</t>
  </si>
  <si>
    <t>218 14th St</t>
  </si>
  <si>
    <t>88 Main St</t>
  </si>
  <si>
    <t>997 1st St</t>
  </si>
  <si>
    <t>148 Lincoln St</t>
  </si>
  <si>
    <t>424 North St</t>
  </si>
  <si>
    <t>887 12th St</t>
  </si>
  <si>
    <t>605 Ridge St</t>
  </si>
  <si>
    <t>597 6th St</t>
  </si>
  <si>
    <t>383 Cedar St</t>
  </si>
  <si>
    <t>892 1st St</t>
  </si>
  <si>
    <t>966 Hickory St</t>
  </si>
  <si>
    <t>695 6th St</t>
  </si>
  <si>
    <t>948 Forest St</t>
  </si>
  <si>
    <t>661 Maple St</t>
  </si>
  <si>
    <t>134 Cherry St</t>
  </si>
  <si>
    <t>374 Hill St</t>
  </si>
  <si>
    <t>374 Forest St</t>
  </si>
  <si>
    <t>2 13th St</t>
  </si>
  <si>
    <t>909 Lake St</t>
  </si>
  <si>
    <t>235 Adams St</t>
  </si>
  <si>
    <t>218 Spruce St</t>
  </si>
  <si>
    <t>901 Walnut St</t>
  </si>
  <si>
    <t>367 Pine St</t>
  </si>
  <si>
    <t>263 Willow St</t>
  </si>
  <si>
    <t>11 Lakeview St</t>
  </si>
  <si>
    <t>883 5th St</t>
  </si>
  <si>
    <t>698 Center St</t>
  </si>
  <si>
    <t>665 Elm St</t>
  </si>
  <si>
    <t>189 Chestnut St</t>
  </si>
  <si>
    <t>36 Pine St</t>
  </si>
  <si>
    <t>854 Main St</t>
  </si>
  <si>
    <t>110 Hill St</t>
  </si>
  <si>
    <t>39 West St</t>
  </si>
  <si>
    <t>276 North St</t>
  </si>
  <si>
    <t>387 West St</t>
  </si>
  <si>
    <t>29 Washington St</t>
  </si>
  <si>
    <t>280 8th St</t>
  </si>
  <si>
    <t>680 South St</t>
  </si>
  <si>
    <t>908 Washington St</t>
  </si>
  <si>
    <t>253 8th St</t>
  </si>
  <si>
    <t>820 South St</t>
  </si>
  <si>
    <t>791 Forest St</t>
  </si>
  <si>
    <t>240 Chestnut St</t>
  </si>
  <si>
    <t>32 12th St</t>
  </si>
  <si>
    <t>64 Lake St</t>
  </si>
  <si>
    <t>81 Spruce St</t>
  </si>
  <si>
    <t>595 6th St</t>
  </si>
  <si>
    <t>528 13th St</t>
  </si>
  <si>
    <t>632 Willow St</t>
  </si>
  <si>
    <t>962 South St</t>
  </si>
  <si>
    <t>47 4th St</t>
  </si>
  <si>
    <t>114 Park St</t>
  </si>
  <si>
    <t>499 2nd St</t>
  </si>
  <si>
    <t>664 9th St</t>
  </si>
  <si>
    <t>23 Walnut St</t>
  </si>
  <si>
    <t>935 Willow St</t>
  </si>
  <si>
    <t>176 5th St</t>
  </si>
  <si>
    <t>5 Hill St</t>
  </si>
  <si>
    <t>71 Meadow St</t>
  </si>
  <si>
    <t>413 7th St</t>
  </si>
  <si>
    <t>966 14th St</t>
  </si>
  <si>
    <t>875 Lakeview St</t>
  </si>
  <si>
    <t>982 8th St</t>
  </si>
  <si>
    <t>301 4th St</t>
  </si>
  <si>
    <t>796 Washington St</t>
  </si>
  <si>
    <t>886 1st St</t>
  </si>
  <si>
    <t>145 River St</t>
  </si>
  <si>
    <t>947 Sunset St</t>
  </si>
  <si>
    <t>796 8th St</t>
  </si>
  <si>
    <t>951 Elm St</t>
  </si>
  <si>
    <t>709 Madison St</t>
  </si>
  <si>
    <t>94 Spruce St</t>
  </si>
  <si>
    <t>387 7th St</t>
  </si>
  <si>
    <t>750 7th St</t>
  </si>
  <si>
    <t>271 River St</t>
  </si>
  <si>
    <t>728 1st St</t>
  </si>
  <si>
    <t>384 Ridge St</t>
  </si>
  <si>
    <t>368 Maple St</t>
  </si>
  <si>
    <t>495 Hickory St</t>
  </si>
  <si>
    <t>582 2nd St</t>
  </si>
  <si>
    <t>647 8th St</t>
  </si>
  <si>
    <t>478 Church St</t>
  </si>
  <si>
    <t>953 West St</t>
  </si>
  <si>
    <t>454 Ridge St</t>
  </si>
  <si>
    <t>512 1st St</t>
  </si>
  <si>
    <t>221 River St</t>
  </si>
  <si>
    <t>822 9th St</t>
  </si>
  <si>
    <t>226 Sunset St</t>
  </si>
  <si>
    <t>243 West St</t>
  </si>
  <si>
    <t>144 Ridge St</t>
  </si>
  <si>
    <t>26 Chestnut St</t>
  </si>
  <si>
    <t>460 14th St</t>
  </si>
  <si>
    <t>339 Spruce St</t>
  </si>
  <si>
    <t>995 Main St</t>
  </si>
  <si>
    <t>822 North St</t>
  </si>
  <si>
    <t>874 1st St</t>
  </si>
  <si>
    <t>43 Sunset St</t>
  </si>
  <si>
    <t>231 Ridge St</t>
  </si>
  <si>
    <t>205 12th St</t>
  </si>
  <si>
    <t>280 Cherry St</t>
  </si>
  <si>
    <t>872 Lakeview St</t>
  </si>
  <si>
    <t>27 Cedar St</t>
  </si>
  <si>
    <t>118 6th St</t>
  </si>
  <si>
    <t>766 Hickory St</t>
  </si>
  <si>
    <t>699 Lake St</t>
  </si>
  <si>
    <t>388 Highland St</t>
  </si>
  <si>
    <t>721 8th St</t>
  </si>
  <si>
    <t>592 Highland St</t>
  </si>
  <si>
    <t>930 Elm St</t>
  </si>
  <si>
    <t>336 Wilson St</t>
  </si>
  <si>
    <t>252 Lake St</t>
  </si>
  <si>
    <t>275 Washington St</t>
  </si>
  <si>
    <t>325 Cherry St</t>
  </si>
  <si>
    <t>264 Willow St</t>
  </si>
  <si>
    <t>670 West St</t>
  </si>
  <si>
    <t>221 Wilson St</t>
  </si>
  <si>
    <t>7 11th St</t>
  </si>
  <si>
    <t>381 Center St</t>
  </si>
  <si>
    <t>130 Highland St</t>
  </si>
  <si>
    <t>178 Washington St</t>
  </si>
  <si>
    <t>375 River St</t>
  </si>
  <si>
    <t>114 Dogwood St</t>
  </si>
  <si>
    <t>63 South St</t>
  </si>
  <si>
    <t>68 Chestnut St</t>
  </si>
  <si>
    <t>817 Maple St</t>
  </si>
  <si>
    <t>237 Adams St</t>
  </si>
  <si>
    <t>758 11th St</t>
  </si>
  <si>
    <t>211 West St</t>
  </si>
  <si>
    <t>279 Madison St</t>
  </si>
  <si>
    <t>92 West St</t>
  </si>
  <si>
    <t>662 West St</t>
  </si>
  <si>
    <t>448 11th St</t>
  </si>
  <si>
    <t>427 Washington St</t>
  </si>
  <si>
    <t>24 Wilson St</t>
  </si>
  <si>
    <t>653 5th St</t>
  </si>
  <si>
    <t>697 Chestnut St</t>
  </si>
  <si>
    <t>384 Chestnut St</t>
  </si>
  <si>
    <t>270 Main St</t>
  </si>
  <si>
    <t>836 Jackson St</t>
  </si>
  <si>
    <t>293 Hickory St</t>
  </si>
  <si>
    <t>936 Sunset St</t>
  </si>
  <si>
    <t>84 Washington St</t>
  </si>
  <si>
    <t>521 Maple St</t>
  </si>
  <si>
    <t>895 Lincoln St</t>
  </si>
  <si>
    <t>730 Lakeview St</t>
  </si>
  <si>
    <t>714 River St</t>
  </si>
  <si>
    <t>812 11th St</t>
  </si>
  <si>
    <t>568 14th St</t>
  </si>
  <si>
    <t>600 Hill St</t>
  </si>
  <si>
    <t>444 Lakeview St</t>
  </si>
  <si>
    <t>545 7th St</t>
  </si>
  <si>
    <t>563 12th St</t>
  </si>
  <si>
    <t>227 Lake St</t>
  </si>
  <si>
    <t>668 Johnson St</t>
  </si>
  <si>
    <t>238 Ridge St</t>
  </si>
  <si>
    <t>234 Sunset St</t>
  </si>
  <si>
    <t>113 Spruce St</t>
  </si>
  <si>
    <t>908 Hickory St</t>
  </si>
  <si>
    <t>941 1st St</t>
  </si>
  <si>
    <t>479 Spruce St</t>
  </si>
  <si>
    <t>359 6th St</t>
  </si>
  <si>
    <t>836 North St</t>
  </si>
  <si>
    <t>663 Spruce St</t>
  </si>
  <si>
    <t>149 Cedar St</t>
  </si>
  <si>
    <t>751 Hill St</t>
  </si>
  <si>
    <t>928 Park St</t>
  </si>
  <si>
    <t>946 South St</t>
  </si>
  <si>
    <t>605 13th St</t>
  </si>
  <si>
    <t>469 Lincoln St</t>
  </si>
  <si>
    <t>589 Dogwood St</t>
  </si>
  <si>
    <t>669 5th St</t>
  </si>
  <si>
    <t>65 Jefferson St</t>
  </si>
  <si>
    <t>85 8th St</t>
  </si>
  <si>
    <t>454 Highland St</t>
  </si>
  <si>
    <t>55 Cherry St</t>
  </si>
  <si>
    <t>358 8th St</t>
  </si>
  <si>
    <t>989 Main St</t>
  </si>
  <si>
    <t>667 Forest St</t>
  </si>
  <si>
    <t>312 Highland St</t>
  </si>
  <si>
    <t>50 7th St</t>
  </si>
  <si>
    <t>854 Adams St</t>
  </si>
  <si>
    <t>844 14th St</t>
  </si>
  <si>
    <t>668 Church St</t>
  </si>
  <si>
    <t>606 2nd St</t>
  </si>
  <si>
    <t>310 1st St</t>
  </si>
  <si>
    <t>434 Center St</t>
  </si>
  <si>
    <t>682 Hickory St</t>
  </si>
  <si>
    <t>437 Jefferson St</t>
  </si>
  <si>
    <t>858 Willow St</t>
  </si>
  <si>
    <t>588 6th St</t>
  </si>
  <si>
    <t>885 Willow St</t>
  </si>
  <si>
    <t>227 Lincoln St</t>
  </si>
  <si>
    <t>124 14th St</t>
  </si>
  <si>
    <t>686 Johnson St</t>
  </si>
  <si>
    <t>311 Maple St</t>
  </si>
  <si>
    <t>751 Pine St</t>
  </si>
  <si>
    <t>133 12th St</t>
  </si>
  <si>
    <t>117 Jackson St</t>
  </si>
  <si>
    <t>554 Main St</t>
  </si>
  <si>
    <t>793 Park St</t>
  </si>
  <si>
    <t>792 Wilson St</t>
  </si>
  <si>
    <t>999 7th St</t>
  </si>
  <si>
    <t>948 9th St</t>
  </si>
  <si>
    <t>61 6th St</t>
  </si>
  <si>
    <t>165 Lincoln St</t>
  </si>
  <si>
    <t>735 Ridge St</t>
  </si>
  <si>
    <t>648 Elm St</t>
  </si>
  <si>
    <t>600 Spruce St</t>
  </si>
  <si>
    <t>373 14th St</t>
  </si>
  <si>
    <t>435 Cedar St</t>
  </si>
  <si>
    <t>530 Chestnut St</t>
  </si>
  <si>
    <t>112 Ridge St</t>
  </si>
  <si>
    <t>594 Lincoln St</t>
  </si>
  <si>
    <t>437 Church St</t>
  </si>
  <si>
    <t>62 Hill St</t>
  </si>
  <si>
    <t>746 6th St</t>
  </si>
  <si>
    <t>358 Center St</t>
  </si>
  <si>
    <t>447 Ridge St</t>
  </si>
  <si>
    <t>112 West St</t>
  </si>
  <si>
    <t>269 12th St</t>
  </si>
  <si>
    <t>554 North St</t>
  </si>
  <si>
    <t>735 Madison St</t>
  </si>
  <si>
    <t>632 Center St</t>
  </si>
  <si>
    <t>450 Highland St</t>
  </si>
  <si>
    <t>282 North St</t>
  </si>
  <si>
    <t>809 Sunset St</t>
  </si>
  <si>
    <t>416 Dogwood St</t>
  </si>
  <si>
    <t>11 Forest St</t>
  </si>
  <si>
    <t>151 Hickory St</t>
  </si>
  <si>
    <t>514 10th St</t>
  </si>
  <si>
    <t>997 Lincoln St</t>
  </si>
  <si>
    <t>33 2nd St</t>
  </si>
  <si>
    <t>128 River St</t>
  </si>
  <si>
    <t>60 9th St</t>
  </si>
  <si>
    <t>946 13th St</t>
  </si>
  <si>
    <t>419 South St</t>
  </si>
  <si>
    <t>30 Lake St</t>
  </si>
  <si>
    <t>380 North St</t>
  </si>
  <si>
    <t>511 8th St</t>
  </si>
  <si>
    <t>151 Johnson St</t>
  </si>
  <si>
    <t>355 Hickory St</t>
  </si>
  <si>
    <t>125 5th St</t>
  </si>
  <si>
    <t>469 12th St</t>
  </si>
  <si>
    <t>773 Johnson St</t>
  </si>
  <si>
    <t>682 Sunset St</t>
  </si>
  <si>
    <t>664 Wilson St</t>
  </si>
  <si>
    <t>446 9th St</t>
  </si>
  <si>
    <t>439 Spruce St</t>
  </si>
  <si>
    <t>439 Walnut St</t>
  </si>
  <si>
    <t>41 North St</t>
  </si>
  <si>
    <t>88 9th St</t>
  </si>
  <si>
    <t>585 Adams St</t>
  </si>
  <si>
    <t>21 9th St</t>
  </si>
  <si>
    <t>711 Forest St</t>
  </si>
  <si>
    <t>219 Hickory St</t>
  </si>
  <si>
    <t>140 Ridge St</t>
  </si>
  <si>
    <t>857 Main St</t>
  </si>
  <si>
    <t>705 Hill St</t>
  </si>
  <si>
    <t>820 Hill St</t>
  </si>
  <si>
    <t>789 Lake St</t>
  </si>
  <si>
    <t>385 Washington St</t>
  </si>
  <si>
    <t>736 4th St</t>
  </si>
  <si>
    <t>177 Sunset St</t>
  </si>
  <si>
    <t>452 Adams St</t>
  </si>
  <si>
    <t>725 Jefferson St</t>
  </si>
  <si>
    <t>510 Hickory St</t>
  </si>
  <si>
    <t>99 Ridge St</t>
  </si>
  <si>
    <t>950 West St</t>
  </si>
  <si>
    <t>968 Ridge St</t>
  </si>
  <si>
    <t>948 Main St</t>
  </si>
  <si>
    <t>967 Center St</t>
  </si>
  <si>
    <t>318 Cherry St</t>
  </si>
  <si>
    <t>173 Elm St</t>
  </si>
  <si>
    <t>136 12th St</t>
  </si>
  <si>
    <t>726 8th St</t>
  </si>
  <si>
    <t>350 Lincoln St</t>
  </si>
  <si>
    <t>446 2nd St</t>
  </si>
  <si>
    <t>444 North St</t>
  </si>
  <si>
    <t>519 Cherry St</t>
  </si>
  <si>
    <t>631 6th St</t>
  </si>
  <si>
    <t>608 Spruce St</t>
  </si>
  <si>
    <t>339 Highland St</t>
  </si>
  <si>
    <t>200 Wilson St</t>
  </si>
  <si>
    <t>780 4th St</t>
  </si>
  <si>
    <t>208 Main St</t>
  </si>
  <si>
    <t>606 North St</t>
  </si>
  <si>
    <t>392 10th St</t>
  </si>
  <si>
    <t>732 Park St</t>
  </si>
  <si>
    <t>940 Madison St</t>
  </si>
  <si>
    <t>353 Lake St</t>
  </si>
  <si>
    <t>414 7th St</t>
  </si>
  <si>
    <t>636 13th St</t>
  </si>
  <si>
    <t>22 7th St</t>
  </si>
  <si>
    <t>477 Church St</t>
  </si>
  <si>
    <t>292 Washington St</t>
  </si>
  <si>
    <t>602 4th St</t>
  </si>
  <si>
    <t>244 Jefferson St</t>
  </si>
  <si>
    <t>852 Dogwood St</t>
  </si>
  <si>
    <t>213 West St</t>
  </si>
  <si>
    <t>876 Maple St</t>
  </si>
  <si>
    <t>394 Madison St</t>
  </si>
  <si>
    <t>258 Forest St</t>
  </si>
  <si>
    <t>665 Maple St</t>
  </si>
  <si>
    <t>751 Johnson St</t>
  </si>
  <si>
    <t>425 4th St</t>
  </si>
  <si>
    <t>139 Ridge St</t>
  </si>
  <si>
    <t>350 11th St</t>
  </si>
  <si>
    <t>523 Wilson St</t>
  </si>
  <si>
    <t>414 12th St</t>
  </si>
  <si>
    <t>316 10th St</t>
  </si>
  <si>
    <t>182 Hickory St</t>
  </si>
  <si>
    <t>956 Sunset St</t>
  </si>
  <si>
    <t>191 Spruce St</t>
  </si>
  <si>
    <t>939 1st St</t>
  </si>
  <si>
    <t>753 2nd St</t>
  </si>
  <si>
    <t>339 Willow St</t>
  </si>
  <si>
    <t>192 Jackson St</t>
  </si>
  <si>
    <t>855 Forest St</t>
  </si>
  <si>
    <t>429 Wilson St</t>
  </si>
  <si>
    <t>255 9th St</t>
  </si>
  <si>
    <t>276 11th St</t>
  </si>
  <si>
    <t>823 Meadow St</t>
  </si>
  <si>
    <t>210 Maple St</t>
  </si>
  <si>
    <t>832 Johnson St</t>
  </si>
  <si>
    <t>522 12th St</t>
  </si>
  <si>
    <t>57 Willow St</t>
  </si>
  <si>
    <t>969 Maple St</t>
  </si>
  <si>
    <t>727 Center St</t>
  </si>
  <si>
    <t>192 7th St</t>
  </si>
  <si>
    <t>769 6th St</t>
  </si>
  <si>
    <t>428 Center St</t>
  </si>
  <si>
    <t>374 Ridge St</t>
  </si>
  <si>
    <t>652 West St</t>
  </si>
  <si>
    <t>565 Sunset St</t>
  </si>
  <si>
    <t>296 Highland St</t>
  </si>
  <si>
    <t>240 Cedar St</t>
  </si>
  <si>
    <t>384 Maple St</t>
  </si>
  <si>
    <t>337 11th St</t>
  </si>
  <si>
    <t>535 2nd St</t>
  </si>
  <si>
    <t>814 Lakeview St</t>
  </si>
  <si>
    <t>998 Adams St</t>
  </si>
  <si>
    <t>582 Elm St</t>
  </si>
  <si>
    <t>100 Jefferson St</t>
  </si>
  <si>
    <t>327 Forest St</t>
  </si>
  <si>
    <t>505 Elm St</t>
  </si>
  <si>
    <t>685 Cherry St</t>
  </si>
  <si>
    <t>147 Lakeview St</t>
  </si>
  <si>
    <t>341 Jefferson St</t>
  </si>
  <si>
    <t>566 Spruce St</t>
  </si>
  <si>
    <t>871 Lincoln St</t>
  </si>
  <si>
    <t>246 Hill St</t>
  </si>
  <si>
    <t>30 Meadow St</t>
  </si>
  <si>
    <t>418 River St</t>
  </si>
  <si>
    <t>530 Main St</t>
  </si>
  <si>
    <t>620 North St</t>
  </si>
  <si>
    <t>391 Hill St</t>
  </si>
  <si>
    <t>322 13th St</t>
  </si>
  <si>
    <t>129 Dogwood St</t>
  </si>
  <si>
    <t>385 8th St</t>
  </si>
  <si>
    <t>941 7th St</t>
  </si>
  <si>
    <t>687 4th St</t>
  </si>
  <si>
    <t>801 12th St</t>
  </si>
  <si>
    <t>134 5th St</t>
  </si>
  <si>
    <t>806 Lake St</t>
  </si>
  <si>
    <t>360 4th St</t>
  </si>
  <si>
    <t>566 Main St</t>
  </si>
  <si>
    <t>283 West St</t>
  </si>
  <si>
    <t>556 Forest St</t>
  </si>
  <si>
    <t>832 West St</t>
  </si>
  <si>
    <t>967 4th St</t>
  </si>
  <si>
    <t>165 North St</t>
  </si>
  <si>
    <t>999 North St</t>
  </si>
  <si>
    <t>342 Hill St</t>
  </si>
  <si>
    <t>358 Willow St</t>
  </si>
  <si>
    <t>278 North St</t>
  </si>
  <si>
    <t>72 7th St</t>
  </si>
  <si>
    <t>160 7th St</t>
  </si>
  <si>
    <t>465 7th St</t>
  </si>
  <si>
    <t>787 Hickory St</t>
  </si>
  <si>
    <t>3 Hickory St</t>
  </si>
  <si>
    <t>445 Walnut St</t>
  </si>
  <si>
    <t>334 14th St</t>
  </si>
  <si>
    <t>38 2nd St</t>
  </si>
  <si>
    <t>262 4th St</t>
  </si>
  <si>
    <t>783 Lake St</t>
  </si>
  <si>
    <t>137 1st St</t>
  </si>
  <si>
    <t>201 Spruce St</t>
  </si>
  <si>
    <t>532 12th St</t>
  </si>
  <si>
    <t>613 Madison St</t>
  </si>
  <si>
    <t>212 Church St</t>
  </si>
  <si>
    <t>349 12th St</t>
  </si>
  <si>
    <t>157 Madison St</t>
  </si>
  <si>
    <t>479 Park St</t>
  </si>
  <si>
    <t>237 Spruce St</t>
  </si>
  <si>
    <t>165 Hill St</t>
  </si>
  <si>
    <t>389 4th St</t>
  </si>
  <si>
    <t>343 Lakeview St</t>
  </si>
  <si>
    <t>351 Highland St</t>
  </si>
  <si>
    <t>279 Hill St</t>
  </si>
  <si>
    <t>725 10th St</t>
  </si>
  <si>
    <t>728 Hickory St</t>
  </si>
  <si>
    <t>859 9th St</t>
  </si>
  <si>
    <t>283 2nd St</t>
  </si>
  <si>
    <t>52 13th St</t>
  </si>
  <si>
    <t>191 Willow St</t>
  </si>
  <si>
    <t>472 11th St</t>
  </si>
  <si>
    <t>862 Cedar St</t>
  </si>
  <si>
    <t>642 2nd St</t>
  </si>
  <si>
    <t>57 South St</t>
  </si>
  <si>
    <t>622 Lakeview St</t>
  </si>
  <si>
    <t>847 Park St</t>
  </si>
  <si>
    <t>791 South St</t>
  </si>
  <si>
    <t>47 Willow St</t>
  </si>
  <si>
    <t>739 Cedar St</t>
  </si>
  <si>
    <t>811 12th St</t>
  </si>
  <si>
    <t>723 North St</t>
  </si>
  <si>
    <t>896 12th St</t>
  </si>
  <si>
    <t>SKU</t>
  </si>
  <si>
    <t>JNE1233</t>
  </si>
  <si>
    <t>SET414</t>
  </si>
  <si>
    <t>SET261</t>
  </si>
  <si>
    <t>SET110</t>
  </si>
  <si>
    <t>JNE3797</t>
  </si>
  <si>
    <t>JNE3474</t>
  </si>
  <si>
    <t>J0181</t>
  </si>
  <si>
    <t>SET217</t>
  </si>
  <si>
    <t>SET185</t>
  </si>
  <si>
    <t>J0124</t>
  </si>
  <si>
    <t>SET233</t>
  </si>
  <si>
    <t>J0231</t>
  </si>
  <si>
    <t>MEN5025</t>
  </si>
  <si>
    <t>SET320</t>
  </si>
  <si>
    <t>J0113</t>
  </si>
  <si>
    <t>JNE3560</t>
  </si>
  <si>
    <t>JNE3518</t>
  </si>
  <si>
    <t>J0338</t>
  </si>
  <si>
    <t>U0315</t>
  </si>
  <si>
    <t>Gender</t>
  </si>
  <si>
    <t>Women</t>
  </si>
  <si>
    <t>Men</t>
  </si>
  <si>
    <t>Age</t>
  </si>
  <si>
    <t>Status</t>
  </si>
  <si>
    <t>Delivered</t>
  </si>
  <si>
    <t>Refunded</t>
  </si>
  <si>
    <t>Cancelled</t>
  </si>
  <si>
    <t>Returned</t>
  </si>
  <si>
    <t>Age Category</t>
  </si>
  <si>
    <t>Month</t>
  </si>
  <si>
    <t>Row Labels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</si>
  <si>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</si>
  <si>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</si>
  <si>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</si>
  <si>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</si>
  <si>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</si>
  <si>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</si>
  <si>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</si>
  <si>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</si>
  <si>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</si>
  <si>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</si>
  <si>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</si>
  <si>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</si>
  <si>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</t>
  </si>
  <si>
    <t>Sum of Price Each</t>
  </si>
  <si>
    <t>Middle Aged</t>
  </si>
  <si>
    <t>Senior</t>
  </si>
  <si>
    <t>Young</t>
  </si>
  <si>
    <t>Count of Order ID</t>
  </si>
  <si>
    <t>Sum of Quantity Ordered</t>
  </si>
  <si>
    <t>Count of Status</t>
  </si>
  <si>
    <t>Column Labels</t>
  </si>
  <si>
    <t>Revenue per order</t>
  </si>
  <si>
    <t>REPORT 2019</t>
  </si>
  <si>
    <t>BREAKDOWN FOR EVERY TEAM</t>
  </si>
  <si>
    <t>VASANTHI VADLAMUDI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</si>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</sst>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87E1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44" fontId="0" fillId="0" borderId="0" xfId="1" applyFont="1"/>
    <xf numFmtId="1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10" fontId="0" fillId="0" borderId="0" xfId="0" applyNumberFormat="1"/>
    <xf numFmtId="0" fontId="0" fillId="33" borderId="0" xfId="0" applyFill="1"/>
    <xf numFmtId="0" fontId="19" fillId="33" borderId="0" xfId="0" applyFont="1" applyFill="1"/>
    <xf numFmtId="1" fontId="0" fillId="34" borderId="0" xfId="0" applyNumberFormat="1" applyFill="1"/>
    <xf numFmtId="0" fontId="0" fillId="34" borderId="0" xfId="0" applyFill="1"/>
    <xf numFmtId="44" fontId="0" fillId="34" borderId="0" xfId="1" applyFont="1" applyFill="1"/>
    <xf numFmtId="14" fontId="0" fillId="34" borderId="0" xfId="0" applyNumberFormat="1" applyFill="1"/>
    <xf numFmtId="49" fontId="0" fillId="34" borderId="0" xfId="0" applyNumberFormat="1" applyFill="1"/>
    <xf numFmtId="1" fontId="0" fillId="33" borderId="0" xfId="0" applyNumberFormat="1" applyFill="1"/>
    <xf numFmtId="14" fontId="0" fillId="33" borderId="0" xfId="0" applyNumberFormat="1" applyFill="1"/>
    <xf numFmtId="0" fontId="18" fillId="33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87E10"/>
      <color rgb="FFA761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 Electronics Ecommerce Report 2019.xlsx]Sales Team!PivotTable1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Team'!$B$3</c:f>
              <c:strCache>
                <c:ptCount val="1"/>
                <c:pt idx="0">
                  <c:v>Count of Order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Team'!$A$4:$A$16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'Sales Team'!$B$4:$B$16</c:f>
              <c:numCache>
                <c:formatCode>General</c:formatCode>
                <c:ptCount val="12"/>
                <c:pt idx="0">
                  <c:v>664</c:v>
                </c:pt>
                <c:pt idx="1">
                  <c:v>73</c:v>
                </c:pt>
                <c:pt idx="2">
                  <c:v>1044</c:v>
                </c:pt>
                <c:pt idx="3">
                  <c:v>356</c:v>
                </c:pt>
                <c:pt idx="4">
                  <c:v>58</c:v>
                </c:pt>
                <c:pt idx="5">
                  <c:v>338</c:v>
                </c:pt>
                <c:pt idx="6">
                  <c:v>199</c:v>
                </c:pt>
                <c:pt idx="7">
                  <c:v>310</c:v>
                </c:pt>
                <c:pt idx="8">
                  <c:v>196</c:v>
                </c:pt>
                <c:pt idx="9">
                  <c:v>282</c:v>
                </c:pt>
                <c:pt idx="10">
                  <c:v>69</c:v>
                </c:pt>
                <c:pt idx="11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80-4082-BEA4-03BDA670F722}"/>
            </c:ext>
          </c:extLst>
        </c:ser>
        <c:ser>
          <c:idx val="1"/>
          <c:order val="1"/>
          <c:tx>
            <c:strRef>
              <c:f>'Sales Team'!$C$3</c:f>
              <c:strCache>
                <c:ptCount val="1"/>
                <c:pt idx="0">
                  <c:v>Sum of Price Each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'Sales Team'!$A$4:$A$16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'Sales Team'!$C$4:$C$16</c:f>
              <c:numCache>
                <c:formatCode>General</c:formatCode>
                <c:ptCount val="12"/>
                <c:pt idx="0">
                  <c:v>115506.36000000018</c:v>
                </c:pt>
                <c:pt idx="1">
                  <c:v>14950.269999999999</c:v>
                </c:pt>
                <c:pt idx="2">
                  <c:v>202445.66999999931</c:v>
                </c:pt>
                <c:pt idx="3">
                  <c:v>60316.169999999685</c:v>
                </c:pt>
                <c:pt idx="4">
                  <c:v>9136.2799999999952</c:v>
                </c:pt>
                <c:pt idx="5">
                  <c:v>63355.749999999694</c:v>
                </c:pt>
                <c:pt idx="6">
                  <c:v>27666.080000000049</c:v>
                </c:pt>
                <c:pt idx="7">
                  <c:v>52680.939999999879</c:v>
                </c:pt>
                <c:pt idx="8">
                  <c:v>38768.89999999998</c:v>
                </c:pt>
                <c:pt idx="9">
                  <c:v>43574.319999999978</c:v>
                </c:pt>
                <c:pt idx="10">
                  <c:v>10883.710000000001</c:v>
                </c:pt>
                <c:pt idx="11">
                  <c:v>39980.710000000006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80-4082-BEA4-03BDA670F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1288511"/>
        <c:axId val="1898381440"/>
      </c:barChart>
      <c:catAx>
        <c:axId val="461288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381440"/>
        <c:crosses val="autoZero"/>
        <c:auto val="1"/>
        <c:lblAlgn val="ctr"/>
        <c:lblOffset val="100"/>
        <c:noMultiLvlLbl val="0"/>
      </c:catAx>
      <c:valAx>
        <c:axId val="189838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28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 Electronics Ecommerce Report 2019.xlsx]Sales Team!PivotTable1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</a:t>
            </a:r>
            <a:r>
              <a:rPr lang="en-US" baseline="0"/>
              <a:t> </a:t>
            </a:r>
            <a:r>
              <a:rPr lang="en-US"/>
              <a:t>Revenue</a:t>
            </a:r>
            <a:r>
              <a:rPr lang="en-US" baseline="0"/>
              <a:t> share % by each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'Sales Team'!$B$3</c:f>
              <c:strCache>
                <c:ptCount val="1"/>
                <c:pt idx="0">
                  <c:v>Count of Order 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C91-4567-9C07-6E4332B835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C91-4567-9C07-6E4332B835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C91-4567-9C07-6E4332B835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C91-4567-9C07-6E4332B835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EC91-4567-9C07-6E4332B8353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EC91-4567-9C07-6E4332B8353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EC91-4567-9C07-6E4332B8353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EC91-4567-9C07-6E4332B8353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EC91-4567-9C07-6E4332B8353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EC91-4567-9C07-6E4332B8353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EC91-4567-9C07-6E4332B8353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EC91-4567-9C07-6E4332B83532}"/>
              </c:ext>
            </c:extLst>
          </c:dPt>
          <c:cat>
            <c:strRef>
              <c:f>'Sales Team'!$A$4:$A$16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'Sales Team'!$B$4:$B$16</c:f>
              <c:numCache>
                <c:formatCode>General</c:formatCode>
                <c:ptCount val="12"/>
                <c:pt idx="0">
                  <c:v>664</c:v>
                </c:pt>
                <c:pt idx="1">
                  <c:v>73</c:v>
                </c:pt>
                <c:pt idx="2">
                  <c:v>1044</c:v>
                </c:pt>
                <c:pt idx="3">
                  <c:v>356</c:v>
                </c:pt>
                <c:pt idx="4">
                  <c:v>58</c:v>
                </c:pt>
                <c:pt idx="5">
                  <c:v>338</c:v>
                </c:pt>
                <c:pt idx="6">
                  <c:v>199</c:v>
                </c:pt>
                <c:pt idx="7">
                  <c:v>310</c:v>
                </c:pt>
                <c:pt idx="8">
                  <c:v>196</c:v>
                </c:pt>
                <c:pt idx="9">
                  <c:v>282</c:v>
                </c:pt>
                <c:pt idx="10">
                  <c:v>69</c:v>
                </c:pt>
                <c:pt idx="11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A-45F9-8A88-659EEA75FC6B}"/>
            </c:ext>
          </c:extLst>
        </c:ser>
        <c:ser>
          <c:idx val="1"/>
          <c:order val="1"/>
          <c:tx>
            <c:strRef>
              <c:f>'Sales Team'!$C$3</c:f>
              <c:strCache>
                <c:ptCount val="1"/>
                <c:pt idx="0">
                  <c:v>Sum of Price Each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EC91-4567-9C07-6E4332B835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EC91-4567-9C07-6E4332B835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EC91-4567-9C07-6E4332B835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EC91-4567-9C07-6E4332B835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EC91-4567-9C07-6E4332B8353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EC91-4567-9C07-6E4332B8353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EC91-4567-9C07-6E4332B8353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EC91-4567-9C07-6E4332B8353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EC91-4567-9C07-6E4332B8353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EC91-4567-9C07-6E4332B8353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EC91-4567-9C07-6E4332B8353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EC91-4567-9C07-6E4332B83532}"/>
              </c:ext>
            </c:extLst>
          </c:dPt>
          <c:cat>
            <c:strRef>
              <c:f>'Sales Team'!$A$4:$A$16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'Sales Team'!$C$4:$C$16</c:f>
              <c:numCache>
                <c:formatCode>General</c:formatCode>
                <c:ptCount val="12"/>
                <c:pt idx="0">
                  <c:v>115506.36000000018</c:v>
                </c:pt>
                <c:pt idx="1">
                  <c:v>14950.269999999999</c:v>
                </c:pt>
                <c:pt idx="2">
                  <c:v>202445.66999999931</c:v>
                </c:pt>
                <c:pt idx="3">
                  <c:v>60316.169999999685</c:v>
                </c:pt>
                <c:pt idx="4">
                  <c:v>9136.2799999999952</c:v>
                </c:pt>
                <c:pt idx="5">
                  <c:v>63355.749999999694</c:v>
                </c:pt>
                <c:pt idx="6">
                  <c:v>27666.080000000049</c:v>
                </c:pt>
                <c:pt idx="7">
                  <c:v>52680.939999999879</c:v>
                </c:pt>
                <c:pt idx="8">
                  <c:v>38768.89999999998</c:v>
                </c:pt>
                <c:pt idx="9">
                  <c:v>43574.319999999978</c:v>
                </c:pt>
                <c:pt idx="10">
                  <c:v>10883.710000000001</c:v>
                </c:pt>
                <c:pt idx="11">
                  <c:v>39980.710000000006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A-45F9-8A88-659EEA75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>
          <a:glow rad="63500">
            <a:schemeClr val="accent1">
              <a:satMod val="175000"/>
              <a:alpha val="40000"/>
            </a:schemeClr>
          </a:glow>
        </a:effectLst>
      </c:spPr>
    </c:plotArea>
    <c:legend>
      <c:legendPos val="b"/>
      <c:layout>
        <c:manualLayout>
          <c:xMode val="edge"/>
          <c:yMode val="edge"/>
          <c:x val="8.4229824869906156E-2"/>
          <c:y val="0.70020601876820188"/>
          <c:w val="0.83154035026018769"/>
          <c:h val="0.182079243519217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 Electronics Ecommerce Report 2019.xlsx]Sales Team!PivotTable1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and Revenue by Month</a:t>
            </a:r>
          </a:p>
        </c:rich>
      </c:tx>
      <c:layout>
        <c:manualLayout>
          <c:xMode val="edge"/>
          <c:yMode val="edge"/>
          <c:x val="0.4630859759931677"/>
          <c:y val="2.15331610680447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1914260717410323E-2"/>
          <c:y val="0.12844547532333653"/>
          <c:w val="0.73380927384076988"/>
          <c:h val="0.504087909553941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'Sales Team'!$B$3</c:f>
              <c:strCache>
                <c:ptCount val="1"/>
                <c:pt idx="0">
                  <c:v>Count of Order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Team'!$A$4:$A$16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'Sales Team'!$B$4:$B$16</c:f>
              <c:numCache>
                <c:formatCode>General</c:formatCode>
                <c:ptCount val="12"/>
                <c:pt idx="0">
                  <c:v>664</c:v>
                </c:pt>
                <c:pt idx="1">
                  <c:v>73</c:v>
                </c:pt>
                <c:pt idx="2">
                  <c:v>1044</c:v>
                </c:pt>
                <c:pt idx="3">
                  <c:v>356</c:v>
                </c:pt>
                <c:pt idx="4">
                  <c:v>58</c:v>
                </c:pt>
                <c:pt idx="5">
                  <c:v>338</c:v>
                </c:pt>
                <c:pt idx="6">
                  <c:v>199</c:v>
                </c:pt>
                <c:pt idx="7">
                  <c:v>310</c:v>
                </c:pt>
                <c:pt idx="8">
                  <c:v>196</c:v>
                </c:pt>
                <c:pt idx="9">
                  <c:v>282</c:v>
                </c:pt>
                <c:pt idx="10">
                  <c:v>69</c:v>
                </c:pt>
                <c:pt idx="11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F-4EF4-9346-AFF20CAF9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2466496"/>
        <c:axId val="530454047"/>
      </c:barChart>
      <c:lineChart>
        <c:grouping val="standard"/>
        <c:varyColors val="0"/>
        <c:ser>
          <c:idx val="1"/>
          <c:order val="1"/>
          <c:tx>
            <c:strRef>
              <c:f>'Sales Team'!$C$3</c:f>
              <c:strCache>
                <c:ptCount val="1"/>
                <c:pt idx="0">
                  <c:v>Sum of Price Each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Team'!$A$4:$A$16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'Sales Team'!$C$4:$C$16</c:f>
              <c:numCache>
                <c:formatCode>General</c:formatCode>
                <c:ptCount val="12"/>
                <c:pt idx="0">
                  <c:v>115506.36000000018</c:v>
                </c:pt>
                <c:pt idx="1">
                  <c:v>14950.269999999999</c:v>
                </c:pt>
                <c:pt idx="2">
                  <c:v>202445.66999999931</c:v>
                </c:pt>
                <c:pt idx="3">
                  <c:v>60316.169999999685</c:v>
                </c:pt>
                <c:pt idx="4">
                  <c:v>9136.2799999999952</c:v>
                </c:pt>
                <c:pt idx="5">
                  <c:v>63355.749999999694</c:v>
                </c:pt>
                <c:pt idx="6">
                  <c:v>27666.080000000049</c:v>
                </c:pt>
                <c:pt idx="7">
                  <c:v>52680.939999999879</c:v>
                </c:pt>
                <c:pt idx="8">
                  <c:v>38768.89999999998</c:v>
                </c:pt>
                <c:pt idx="9">
                  <c:v>43574.319999999978</c:v>
                </c:pt>
                <c:pt idx="10">
                  <c:v>10883.710000000001</c:v>
                </c:pt>
                <c:pt idx="11">
                  <c:v>39980.710000000006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6F-4EF4-9346-AFF20CAF9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290911"/>
        <c:axId val="530453551"/>
      </c:lineChart>
      <c:catAx>
        <c:axId val="122246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454047"/>
        <c:crosses val="autoZero"/>
        <c:auto val="1"/>
        <c:lblAlgn val="ctr"/>
        <c:lblOffset val="100"/>
        <c:noMultiLvlLbl val="0"/>
      </c:catAx>
      <c:valAx>
        <c:axId val="5304540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466496"/>
        <c:crosses val="autoZero"/>
        <c:crossBetween val="between"/>
      </c:valAx>
      <c:valAx>
        <c:axId val="5304535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290911"/>
        <c:crosses val="max"/>
        <c:crossBetween val="between"/>
      </c:valAx>
      <c:catAx>
        <c:axId val="461290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04535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52668416447949"/>
          <c:y val="0.83319590259550891"/>
          <c:w val="0.26813998250218724"/>
          <c:h val="0.16680409740449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 Electronics Ecommerce Report 2019.xlsx]Marketing Team!PivotTable2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</a:t>
            </a:r>
            <a:r>
              <a:rPr lang="en-US" baseline="0"/>
              <a:t> Purchases by which Gender??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bg1"/>
            </a:solidFill>
          </a:ln>
          <a:effectLst>
            <a:outerShdw blurRad="76200" dist="12700" dir="2700000" sy="-23000" kx="-8004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bg1"/>
            </a:solidFill>
          </a:ln>
          <a:effectLst>
            <a:outerShdw blurRad="76200" dist="12700" dir="2700000" sy="-23000" kx="-800400" algn="bl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9688057040998225"/>
              <c:y val="0.14351851851851843"/>
            </c:manualLayout>
          </c:layout>
          <c:spPr>
            <a:noFill/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bg1"/>
            </a:solidFill>
          </a:ln>
          <a:effectLst>
            <a:outerShdw blurRad="76200" dist="12700" dir="2700000" sy="-23000" kx="-800400" algn="bl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3333333333333333"/>
              <c:y val="-0.16666666666666666"/>
            </c:manualLayout>
          </c:layout>
          <c:spPr>
            <a:noFill/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'Marketing Team'!$B$3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chemeClr val="bg1"/>
              </a:solidFill>
            </a:ln>
            <a:effectLst>
              <a:outerShdw blurRad="76200" dist="12700" dir="2700000" sy="-23000" kx="-800400" algn="bl" rotWithShape="0">
                <a:prstClr val="black">
                  <a:alpha val="20000"/>
                </a:prstClr>
              </a:outerShdw>
            </a:effectLst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  <a:effectLst>
                <a:outerShdw blurRad="76200" dist="12700" dir="2700000" sy="-23000" kx="-8004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F99-4304-9EDB-5A4E43DFAC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bg1"/>
                </a:solidFill>
              </a:ln>
              <a:effectLst>
                <a:outerShdw blurRad="76200" dist="12700" dir="2700000" sy="-23000" kx="-800400" algn="bl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F99-4304-9EDB-5A4E43DFAC04}"/>
              </c:ext>
            </c:extLst>
          </c:dPt>
          <c:dLbls>
            <c:dLbl>
              <c:idx val="0"/>
              <c:layout>
                <c:manualLayout>
                  <c:x val="-0.19688057040998225"/>
                  <c:y val="0.14351851851851843"/>
                </c:manualLayout>
              </c:layout>
              <c:spPr>
                <a:noFill/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FF99-4304-9EDB-5A4E43DFAC04}"/>
                </c:ext>
              </c:extLst>
            </c:dLbl>
            <c:dLbl>
              <c:idx val="1"/>
              <c:layout>
                <c:manualLayout>
                  <c:x val="0.13333333333333333"/>
                  <c:y val="-0.16666666666666666"/>
                </c:manualLayout>
              </c:layout>
              <c:spPr>
                <a:noFill/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F99-4304-9EDB-5A4E43DFAC04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'Marketing Team'!$A$4:$A$6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'Marketing Team'!$B$4:$B$6</c:f>
              <c:numCache>
                <c:formatCode>General</c:formatCode>
                <c:ptCount val="2"/>
                <c:pt idx="0">
                  <c:v>198485.04999999949</c:v>
                </c:pt>
                <c:pt idx="1">
                  <c:v>480780.11000000045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9-4304-9EDB-5A4E43DFA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 Electronics Ecommerce Report 2019.xlsx]Marketing Team!PivotTable4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Group to target for best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'Marketing Team'!$G$3</c:f>
              <c:strCache>
                <c:ptCount val="1"/>
                <c:pt idx="0">
                  <c:v>Count of Order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'Marketing Team'!$F$4:$F$7</c:f>
              <c:strCache>
                <c:ptCount val="3"/>
                <c:pt idx="0">
                  <c:v>Middle Aged</c:v>
                </c:pt>
                <c:pt idx="1">
                  <c:v>Young</c:v>
                </c:pt>
                <c:pt idx="2">
                  <c:v>Senior</c:v>
                </c:pt>
              </c:strCache>
            </c:strRef>
          </c:cat>
          <c:val>
            <c:numRef>
              <c:f>'Marketing Team'!$G$4:$G$7</c:f>
              <c:numCache>
                <c:formatCode>General</c:formatCode>
                <c:ptCount val="3"/>
                <c:pt idx="0">
                  <c:v>1714</c:v>
                </c:pt>
                <c:pt idx="1">
                  <c:v>1636</c:v>
                </c:pt>
                <c:pt idx="2">
                  <c:v>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A-4572-9FEE-2CBC41953565}"/>
            </c:ext>
          </c:extLst>
        </c:ser>
        <c:ser>
          <c:idx val="1"/>
          <c:order val="1"/>
          <c:tx>
            <c:strRef>
              <c:f>'Marketing Team'!$H$3</c:f>
              <c:strCache>
                <c:ptCount val="1"/>
                <c:pt idx="0">
                  <c:v>Sum of Quantity Ordered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'Marketing Team'!$F$4:$F$7</c:f>
              <c:strCache>
                <c:ptCount val="3"/>
                <c:pt idx="0">
                  <c:v>Middle Aged</c:v>
                </c:pt>
                <c:pt idx="1">
                  <c:v>Young</c:v>
                </c:pt>
                <c:pt idx="2">
                  <c:v>Senior</c:v>
                </c:pt>
              </c:strCache>
            </c:strRef>
          </c:cat>
          <c:val>
            <c:numRef>
              <c:f>'Marketing Team'!$H$4:$H$7</c:f>
              <c:numCache>
                <c:formatCode>General</c:formatCode>
                <c:ptCount val="3"/>
                <c:pt idx="0">
                  <c:v>1948</c:v>
                </c:pt>
                <c:pt idx="1">
                  <c:v>1863</c:v>
                </c:pt>
                <c:pt idx="2">
                  <c:v>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FA-4572-9FEE-2CBC4195356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07236080"/>
        <c:axId val="537922159"/>
        <c:axId val="0"/>
      </c:bar3DChart>
      <c:catAx>
        <c:axId val="190723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922159"/>
        <c:crosses val="autoZero"/>
        <c:auto val="1"/>
        <c:lblAlgn val="ctr"/>
        <c:lblOffset val="100"/>
        <c:noMultiLvlLbl val="0"/>
      </c:catAx>
      <c:valAx>
        <c:axId val="53792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23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 Electronics Ecommerce Report 2019.xlsx]Marketing Team!PivotTable7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Understanding</a:t>
            </a:r>
            <a:r>
              <a:rPr lang="en-US" baseline="0"/>
              <a:t> our Focus market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5818376953892912E-2"/>
          <c:y val="5.0925925925925923E-2"/>
          <c:w val="0.8214766170423029"/>
          <c:h val="0.666838728492271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'Marketing Team'!$M$3</c:f>
              <c:strCache>
                <c:ptCount val="1"/>
                <c:pt idx="0">
                  <c:v>Count of Order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'Marketing Team'!$L$4:$L$13</c:f>
              <c:strCache>
                <c:ptCount val="9"/>
                <c:pt idx="0">
                  <c:v> Atlanta</c:v>
                </c:pt>
                <c:pt idx="1">
                  <c:v> Austin</c:v>
                </c:pt>
                <c:pt idx="2">
                  <c:v> Boston</c:v>
                </c:pt>
                <c:pt idx="3">
                  <c:v> Dallas</c:v>
                </c:pt>
                <c:pt idx="4">
                  <c:v> Los Angeles</c:v>
                </c:pt>
                <c:pt idx="5">
                  <c:v> New York City</c:v>
                </c:pt>
                <c:pt idx="6">
                  <c:v> Portland</c:v>
                </c:pt>
                <c:pt idx="7">
                  <c:v> San Francisco</c:v>
                </c:pt>
                <c:pt idx="8">
                  <c:v> Seattle</c:v>
                </c:pt>
              </c:strCache>
            </c:strRef>
          </c:cat>
          <c:val>
            <c:numRef>
              <c:f>'Marketing Team'!$M$4:$M$13</c:f>
              <c:numCache>
                <c:formatCode>General</c:formatCode>
                <c:ptCount val="9"/>
                <c:pt idx="0">
                  <c:v>334</c:v>
                </c:pt>
                <c:pt idx="1">
                  <c:v>221</c:v>
                </c:pt>
                <c:pt idx="2">
                  <c:v>416</c:v>
                </c:pt>
                <c:pt idx="3">
                  <c:v>297</c:v>
                </c:pt>
                <c:pt idx="4">
                  <c:v>642</c:v>
                </c:pt>
                <c:pt idx="5">
                  <c:v>479</c:v>
                </c:pt>
                <c:pt idx="6">
                  <c:v>234</c:v>
                </c:pt>
                <c:pt idx="7">
                  <c:v>923</c:v>
                </c:pt>
                <c:pt idx="8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2-4776-8A35-10B44A2C5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6198928"/>
        <c:axId val="537929599"/>
      </c:barChart>
      <c:lineChart>
        <c:grouping val="standard"/>
        <c:varyColors val="0"/>
        <c:ser>
          <c:idx val="1"/>
          <c:order val="1"/>
          <c:tx>
            <c:strRef>
              <c:f>'Marketing Team'!$N$3</c:f>
              <c:strCache>
                <c:ptCount val="1"/>
                <c:pt idx="0">
                  <c:v>Sum of Price Each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'Marketing Team'!$L$4:$L$13</c:f>
              <c:strCache>
                <c:ptCount val="9"/>
                <c:pt idx="0">
                  <c:v> Atlanta</c:v>
                </c:pt>
                <c:pt idx="1">
                  <c:v> Austin</c:v>
                </c:pt>
                <c:pt idx="2">
                  <c:v> Boston</c:v>
                </c:pt>
                <c:pt idx="3">
                  <c:v> Dallas</c:v>
                </c:pt>
                <c:pt idx="4">
                  <c:v> Los Angeles</c:v>
                </c:pt>
                <c:pt idx="5">
                  <c:v> New York City</c:v>
                </c:pt>
                <c:pt idx="6">
                  <c:v> Portland</c:v>
                </c:pt>
                <c:pt idx="7">
                  <c:v> San Francisco</c:v>
                </c:pt>
                <c:pt idx="8">
                  <c:v> Seattle</c:v>
                </c:pt>
              </c:strCache>
            </c:strRef>
          </c:cat>
          <c:val>
            <c:numRef>
              <c:f>'Marketing Team'!$N$4:$N$13</c:f>
              <c:numCache>
                <c:formatCode>General</c:formatCode>
                <c:ptCount val="9"/>
                <c:pt idx="0">
                  <c:v>49940.879999999866</c:v>
                </c:pt>
                <c:pt idx="1">
                  <c:v>38707.440000000061</c:v>
                </c:pt>
                <c:pt idx="2">
                  <c:v>69698.179999999717</c:v>
                </c:pt>
                <c:pt idx="3">
                  <c:v>55418.779999999831</c:v>
                </c:pt>
                <c:pt idx="4">
                  <c:v>118180.18000000005</c:v>
                </c:pt>
                <c:pt idx="5">
                  <c:v>83307.499999999738</c:v>
                </c:pt>
                <c:pt idx="6">
                  <c:v>43466.269999999968</c:v>
                </c:pt>
                <c:pt idx="7">
                  <c:v>164649.91999999981</c:v>
                </c:pt>
                <c:pt idx="8">
                  <c:v>55896.009999999835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D2-4776-8A35-10B44A2C5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130784"/>
        <c:axId val="537925631"/>
      </c:lineChart>
      <c:catAx>
        <c:axId val="47619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929599"/>
        <c:crosses val="autoZero"/>
        <c:auto val="1"/>
        <c:lblAlgn val="ctr"/>
        <c:lblOffset val="100"/>
        <c:noMultiLvlLbl val="0"/>
      </c:catAx>
      <c:valAx>
        <c:axId val="537929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198928"/>
        <c:crosses val="autoZero"/>
        <c:crossBetween val="between"/>
      </c:valAx>
      <c:valAx>
        <c:axId val="53792563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30784"/>
        <c:crosses val="max"/>
        <c:crossBetween val="between"/>
      </c:valAx>
      <c:catAx>
        <c:axId val="942130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379256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23212938463663"/>
          <c:y val="0.78689960629921263"/>
          <c:w val="0.16283804605395985"/>
          <c:h val="0.163332239720034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 Electronics Ecommerce Report 2019.xlsx]Marketing Team!PivotTable10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Categorised</a:t>
            </a:r>
            <a:r>
              <a:rPr lang="en-US" baseline="0"/>
              <a:t> by Age and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'Marketing Team'!$B$26:$B$27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'Marketing Team'!$A$28:$A$30</c:f>
              <c:strCache>
                <c:ptCount val="3"/>
                <c:pt idx="0">
                  <c:v>Middle Aged</c:v>
                </c:pt>
                <c:pt idx="1">
                  <c:v>Senior</c:v>
                </c:pt>
                <c:pt idx="2">
                  <c:v>Young</c:v>
                </c:pt>
              </c:strCache>
            </c:strRef>
          </c:cat>
          <c:val>
            <c:numRef>
              <c:f>'Marketing Team'!$B$28:$B$30</c:f>
              <c:numCache>
                <c:formatCode>0.00%</c:formatCode>
                <c:ptCount val="3"/>
                <c:pt idx="0">
                  <c:v>0.14122533748701974</c:v>
                </c:pt>
                <c:pt idx="1">
                  <c:v>4.3354101765316719E-2</c:v>
                </c:pt>
                <c:pt idx="2">
                  <c:v>0.12383177570093458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F-4581-90CE-702AF2591CFF}"/>
            </c:ext>
          </c:extLst>
        </c:ser>
        <c:ser>
          <c:idx val="1"/>
          <c:order val="1"/>
          <c:tx>
            <c:strRef>
              <c:f>'Marketing Team'!$C$26:$C$27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'Marketing Team'!$A$28:$A$30</c:f>
              <c:strCache>
                <c:ptCount val="3"/>
                <c:pt idx="0">
                  <c:v>Middle Aged</c:v>
                </c:pt>
                <c:pt idx="1">
                  <c:v>Senior</c:v>
                </c:pt>
                <c:pt idx="2">
                  <c:v>Young</c:v>
                </c:pt>
              </c:strCache>
            </c:strRef>
          </c:cat>
          <c:val>
            <c:numRef>
              <c:f>'Marketing Team'!$C$28:$C$30</c:f>
              <c:numCache>
                <c:formatCode>0.00%</c:formatCode>
                <c:ptCount val="3"/>
                <c:pt idx="0">
                  <c:v>0.30373831775700932</c:v>
                </c:pt>
                <c:pt idx="1">
                  <c:v>8.6967808930425758E-2</c:v>
                </c:pt>
                <c:pt idx="2">
                  <c:v>0.3008826583592939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1F-4581-90CE-702AF2591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396703"/>
        <c:axId val="906607632"/>
      </c:barChart>
      <c:catAx>
        <c:axId val="55339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607632"/>
        <c:crosses val="autoZero"/>
        <c:auto val="1"/>
        <c:lblAlgn val="ctr"/>
        <c:lblOffset val="100"/>
        <c:noMultiLvlLbl val="0"/>
      </c:catAx>
      <c:valAx>
        <c:axId val="90660763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9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 Electronics Ecommerce Report 2019.xlsx]Outbound Warehouse!PivotTable5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</a:t>
            </a:r>
            <a:r>
              <a:rPr lang="en-US" baseline="0"/>
              <a:t>bound Warehouse Customer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'Outbound Warehouse'!$B$3:$B$4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'Outbound Warehouse'!$A$5:$A$9</c:f>
              <c:strCache>
                <c:ptCount val="4"/>
                <c:pt idx="0">
                  <c:v>Delivered</c:v>
                </c:pt>
                <c:pt idx="1">
                  <c:v>Returned</c:v>
                </c:pt>
                <c:pt idx="2">
                  <c:v>Cancelled</c:v>
                </c:pt>
                <c:pt idx="3">
                  <c:v>Refunded</c:v>
                </c:pt>
              </c:strCache>
            </c:strRef>
          </c:cat>
          <c:val>
            <c:numRef>
              <c:f>'Outbound Warehouse'!$B$5:$B$9</c:f>
              <c:numCache>
                <c:formatCode>General</c:formatCode>
                <c:ptCount val="4"/>
                <c:pt idx="0">
                  <c:v>589</c:v>
                </c:pt>
                <c:pt idx="1">
                  <c:v>25</c:v>
                </c:pt>
                <c:pt idx="2">
                  <c:v>31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6-43B2-8866-CC3F478D1289}"/>
            </c:ext>
          </c:extLst>
        </c:ser>
        <c:ser>
          <c:idx val="1"/>
          <c:order val="1"/>
          <c:tx>
            <c:strRef>
              <c:f>'Outbound Warehouse'!$C$3:$C$4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'Outbound Warehouse'!$A$5:$A$9</c:f>
              <c:strCache>
                <c:ptCount val="4"/>
                <c:pt idx="0">
                  <c:v>Delivered</c:v>
                </c:pt>
                <c:pt idx="1">
                  <c:v>Returned</c:v>
                </c:pt>
                <c:pt idx="2">
                  <c:v>Cancelled</c:v>
                </c:pt>
                <c:pt idx="3">
                  <c:v>Refunded</c:v>
                </c:pt>
              </c:strCache>
            </c:strRef>
          </c:cat>
          <c:val>
            <c:numRef>
              <c:f>'Outbound Warehouse'!$C$5:$C$9</c:f>
              <c:numCache>
                <c:formatCode>General</c:formatCode>
                <c:ptCount val="4"/>
                <c:pt idx="0">
                  <c:v>69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556-43B2-8866-CC3F478D1289}"/>
            </c:ext>
          </c:extLst>
        </c:ser>
        <c:ser>
          <c:idx val="2"/>
          <c:order val="2"/>
          <c:tx>
            <c:strRef>
              <c:f>'Outbound Warehouse'!$D$3:$D$4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'Outbound Warehouse'!$A$5:$A$9</c:f>
              <c:strCache>
                <c:ptCount val="4"/>
                <c:pt idx="0">
                  <c:v>Delivered</c:v>
                </c:pt>
                <c:pt idx="1">
                  <c:v>Returned</c:v>
                </c:pt>
                <c:pt idx="2">
                  <c:v>Cancelled</c:v>
                </c:pt>
                <c:pt idx="3">
                  <c:v>Refunded</c:v>
                </c:pt>
              </c:strCache>
            </c:strRef>
          </c:cat>
          <c:val>
            <c:numRef>
              <c:f>'Outbound Warehouse'!$D$5:$D$9</c:f>
              <c:numCache>
                <c:formatCode>General</c:formatCode>
                <c:ptCount val="4"/>
                <c:pt idx="0">
                  <c:v>933</c:v>
                </c:pt>
                <c:pt idx="1">
                  <c:v>67</c:v>
                </c:pt>
                <c:pt idx="2">
                  <c:v>23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556-43B2-8866-CC3F478D1289}"/>
            </c:ext>
          </c:extLst>
        </c:ser>
        <c:ser>
          <c:idx val="3"/>
          <c:order val="3"/>
          <c:tx>
            <c:strRef>
              <c:f>'Outbound Warehouse'!$E$3:$E$4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'Outbound Warehouse'!$A$5:$A$9</c:f>
              <c:strCache>
                <c:ptCount val="4"/>
                <c:pt idx="0">
                  <c:v>Delivered</c:v>
                </c:pt>
                <c:pt idx="1">
                  <c:v>Returned</c:v>
                </c:pt>
                <c:pt idx="2">
                  <c:v>Cancelled</c:v>
                </c:pt>
                <c:pt idx="3">
                  <c:v>Refunded</c:v>
                </c:pt>
              </c:strCache>
            </c:strRef>
          </c:cat>
          <c:val>
            <c:numRef>
              <c:f>'Outbound Warehouse'!$E$5:$E$9</c:f>
              <c:numCache>
                <c:formatCode>General</c:formatCode>
                <c:ptCount val="4"/>
                <c:pt idx="0">
                  <c:v>323</c:v>
                </c:pt>
                <c:pt idx="1">
                  <c:v>17</c:v>
                </c:pt>
                <c:pt idx="2">
                  <c:v>10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556-43B2-8866-CC3F478D1289}"/>
            </c:ext>
          </c:extLst>
        </c:ser>
        <c:ser>
          <c:idx val="4"/>
          <c:order val="4"/>
          <c:tx>
            <c:strRef>
              <c:f>'Outbound Warehouse'!$F$3:$F$4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'Outbound Warehouse'!$A$5:$A$9</c:f>
              <c:strCache>
                <c:ptCount val="4"/>
                <c:pt idx="0">
                  <c:v>Delivered</c:v>
                </c:pt>
                <c:pt idx="1">
                  <c:v>Returned</c:v>
                </c:pt>
                <c:pt idx="2">
                  <c:v>Cancelled</c:v>
                </c:pt>
                <c:pt idx="3">
                  <c:v>Refunded</c:v>
                </c:pt>
              </c:strCache>
            </c:strRef>
          </c:cat>
          <c:val>
            <c:numRef>
              <c:f>'Outbound Warehouse'!$F$5:$F$9</c:f>
              <c:numCache>
                <c:formatCode>General</c:formatCode>
                <c:ptCount val="4"/>
                <c:pt idx="0">
                  <c:v>55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556-43B2-8866-CC3F478D1289}"/>
            </c:ext>
          </c:extLst>
        </c:ser>
        <c:ser>
          <c:idx val="5"/>
          <c:order val="5"/>
          <c:tx>
            <c:strRef>
              <c:f>'Outbound Warehouse'!$G$3:$G$4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'Outbound Warehouse'!$A$5:$A$9</c:f>
              <c:strCache>
                <c:ptCount val="4"/>
                <c:pt idx="0">
                  <c:v>Delivered</c:v>
                </c:pt>
                <c:pt idx="1">
                  <c:v>Returned</c:v>
                </c:pt>
                <c:pt idx="2">
                  <c:v>Cancelled</c:v>
                </c:pt>
                <c:pt idx="3">
                  <c:v>Refunded</c:v>
                </c:pt>
              </c:strCache>
            </c:strRef>
          </c:cat>
          <c:val>
            <c:numRef>
              <c:f>'Outbound Warehouse'!$G$5:$G$9</c:f>
              <c:numCache>
                <c:formatCode>General</c:formatCode>
                <c:ptCount val="4"/>
                <c:pt idx="0">
                  <c:v>304</c:v>
                </c:pt>
                <c:pt idx="1">
                  <c:v>14</c:v>
                </c:pt>
                <c:pt idx="2">
                  <c:v>18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556-43B2-8866-CC3F478D1289}"/>
            </c:ext>
          </c:extLst>
        </c:ser>
        <c:ser>
          <c:idx val="6"/>
          <c:order val="6"/>
          <c:tx>
            <c:strRef>
              <c:f>'Outbound Warehouse'!$H$3:$H$4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'Outbound Warehouse'!$A$5:$A$9</c:f>
              <c:strCache>
                <c:ptCount val="4"/>
                <c:pt idx="0">
                  <c:v>Delivered</c:v>
                </c:pt>
                <c:pt idx="1">
                  <c:v>Returned</c:v>
                </c:pt>
                <c:pt idx="2">
                  <c:v>Cancelled</c:v>
                </c:pt>
                <c:pt idx="3">
                  <c:v>Refunded</c:v>
                </c:pt>
              </c:strCache>
            </c:strRef>
          </c:cat>
          <c:val>
            <c:numRef>
              <c:f>'Outbound Warehouse'!$H$5:$H$9</c:f>
              <c:numCache>
                <c:formatCode>General</c:formatCode>
                <c:ptCount val="4"/>
                <c:pt idx="0">
                  <c:v>173</c:v>
                </c:pt>
                <c:pt idx="1">
                  <c:v>12</c:v>
                </c:pt>
                <c:pt idx="2">
                  <c:v>13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556-43B2-8866-CC3F478D1289}"/>
            </c:ext>
          </c:extLst>
        </c:ser>
        <c:ser>
          <c:idx val="7"/>
          <c:order val="7"/>
          <c:tx>
            <c:strRef>
              <c:f>'Outbound Warehouse'!$I$3:$I$4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'Outbound Warehouse'!$A$5:$A$9</c:f>
              <c:strCache>
                <c:ptCount val="4"/>
                <c:pt idx="0">
                  <c:v>Delivered</c:v>
                </c:pt>
                <c:pt idx="1">
                  <c:v>Returned</c:v>
                </c:pt>
                <c:pt idx="2">
                  <c:v>Cancelled</c:v>
                </c:pt>
                <c:pt idx="3">
                  <c:v>Refunded</c:v>
                </c:pt>
              </c:strCache>
            </c:strRef>
          </c:cat>
          <c:val>
            <c:numRef>
              <c:f>'Outbound Warehouse'!$I$5:$I$9</c:f>
              <c:numCache>
                <c:formatCode>General</c:formatCode>
                <c:ptCount val="4"/>
                <c:pt idx="0">
                  <c:v>278</c:v>
                </c:pt>
                <c:pt idx="1">
                  <c:v>16</c:v>
                </c:pt>
                <c:pt idx="2">
                  <c:v>13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556-43B2-8866-CC3F478D1289}"/>
            </c:ext>
          </c:extLst>
        </c:ser>
        <c:ser>
          <c:idx val="8"/>
          <c:order val="8"/>
          <c:tx>
            <c:strRef>
              <c:f>'Outbound Warehouse'!$J$3:$J$4</c:f>
              <c:strCache>
                <c:ptCount val="1"/>
                <c:pt idx="0">
                  <c:v>September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'Outbound Warehouse'!$A$5:$A$9</c:f>
              <c:strCache>
                <c:ptCount val="4"/>
                <c:pt idx="0">
                  <c:v>Delivered</c:v>
                </c:pt>
                <c:pt idx="1">
                  <c:v>Returned</c:v>
                </c:pt>
                <c:pt idx="2">
                  <c:v>Cancelled</c:v>
                </c:pt>
                <c:pt idx="3">
                  <c:v>Refunded</c:v>
                </c:pt>
              </c:strCache>
            </c:strRef>
          </c:cat>
          <c:val>
            <c:numRef>
              <c:f>'Outbound Warehouse'!$J$5:$J$9</c:f>
              <c:numCache>
                <c:formatCode>General</c:formatCode>
                <c:ptCount val="4"/>
                <c:pt idx="0">
                  <c:v>187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556-43B2-8866-CC3F478D1289}"/>
            </c:ext>
          </c:extLst>
        </c:ser>
        <c:ser>
          <c:idx val="9"/>
          <c:order val="9"/>
          <c:tx>
            <c:strRef>
              <c:f>'Outbound Warehouse'!$K$3:$K$4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'Outbound Warehouse'!$A$5:$A$9</c:f>
              <c:strCache>
                <c:ptCount val="4"/>
                <c:pt idx="0">
                  <c:v>Delivered</c:v>
                </c:pt>
                <c:pt idx="1">
                  <c:v>Returned</c:v>
                </c:pt>
                <c:pt idx="2">
                  <c:v>Cancelled</c:v>
                </c:pt>
                <c:pt idx="3">
                  <c:v>Refunded</c:v>
                </c:pt>
              </c:strCache>
            </c:strRef>
          </c:cat>
          <c:val>
            <c:numRef>
              <c:f>'Outbound Warehouse'!$K$5:$K$9</c:f>
              <c:numCache>
                <c:formatCode>General</c:formatCode>
                <c:ptCount val="4"/>
                <c:pt idx="0">
                  <c:v>268</c:v>
                </c:pt>
                <c:pt idx="1">
                  <c:v>8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556-43B2-8866-CC3F478D1289}"/>
            </c:ext>
          </c:extLst>
        </c:ser>
        <c:ser>
          <c:idx val="10"/>
          <c:order val="10"/>
          <c:tx>
            <c:strRef>
              <c:f>'Outbound Warehouse'!$L$3:$L$4</c:f>
              <c:strCache>
                <c:ptCount val="1"/>
                <c:pt idx="0">
                  <c:v>November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'Outbound Warehouse'!$A$5:$A$9</c:f>
              <c:strCache>
                <c:ptCount val="4"/>
                <c:pt idx="0">
                  <c:v>Delivered</c:v>
                </c:pt>
                <c:pt idx="1">
                  <c:v>Returned</c:v>
                </c:pt>
                <c:pt idx="2">
                  <c:v>Cancelled</c:v>
                </c:pt>
                <c:pt idx="3">
                  <c:v>Refunded</c:v>
                </c:pt>
              </c:strCache>
            </c:strRef>
          </c:cat>
          <c:val>
            <c:numRef>
              <c:f>'Outbound Warehouse'!$L$5:$L$9</c:f>
              <c:numCache>
                <c:formatCode>General</c:formatCode>
                <c:ptCount val="4"/>
                <c:pt idx="0">
                  <c:v>63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556-43B2-8866-CC3F478D1289}"/>
            </c:ext>
          </c:extLst>
        </c:ser>
        <c:ser>
          <c:idx val="11"/>
          <c:order val="11"/>
          <c:tx>
            <c:strRef>
              <c:f>'Outbound Warehouse'!$M$3:$M$4</c:f>
              <c:strCache>
                <c:ptCount val="1"/>
                <c:pt idx="0">
                  <c:v>December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'Outbound Warehouse'!$A$5:$A$9</c:f>
              <c:strCache>
                <c:ptCount val="4"/>
                <c:pt idx="0">
                  <c:v>Delivered</c:v>
                </c:pt>
                <c:pt idx="1">
                  <c:v>Returned</c:v>
                </c:pt>
                <c:pt idx="2">
                  <c:v>Cancelled</c:v>
                </c:pt>
                <c:pt idx="3">
                  <c:v>Refunded</c:v>
                </c:pt>
              </c:strCache>
            </c:strRef>
          </c:cat>
          <c:val>
            <c:numRef>
              <c:f>'Outbound Warehouse'!$M$5:$M$9</c:f>
              <c:numCache>
                <c:formatCode>General</c:formatCode>
                <c:ptCount val="4"/>
                <c:pt idx="0">
                  <c:v>233</c:v>
                </c:pt>
                <c:pt idx="1">
                  <c:v>13</c:v>
                </c:pt>
                <c:pt idx="2">
                  <c:v>4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556-43B2-8866-CC3F478D1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913535"/>
        <c:axId val="906662688"/>
      </c:barChart>
      <c:catAx>
        <c:axId val="54691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662688"/>
        <c:crosses val="autoZero"/>
        <c:auto val="1"/>
        <c:lblAlgn val="ctr"/>
        <c:lblOffset val="100"/>
        <c:noMultiLvlLbl val="0"/>
      </c:catAx>
      <c:valAx>
        <c:axId val="906662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913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[Best Electronics Ecommerce Report 2019.xlsx]Outbound Warehouse!PivotTable6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Precentage</a:t>
            </a:r>
            <a:r>
              <a:rPr lang="en-US" baseline="0"/>
              <a:t> of Order Status by Major Cities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3543175853018372"/>
          <c:y val="0.2419609275644668"/>
          <c:w val="0.53469225721784774"/>
          <c:h val="0.6614749573829044"/>
        </c:manualLayout>
      </c:layout>
      <c:pieChart>
        <c:varyColors val="1"/>
        <c:ser>
          <c:idx val="0"/>
          <c:order val="0"/>
          <c:tx>
            <c:strRef>
              <c:f>'Outbound Warehouse'!$P$3:$P$4</c:f>
              <c:strCache>
                <c:ptCount val="1"/>
                <c:pt idx="0">
                  <c:v>Delivered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5C8-4C5B-A99D-D8A3CB2EC8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5C8-4C5B-A99D-D8A3CB2EC8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5C8-4C5B-A99D-D8A3CB2EC8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5C8-4C5B-A99D-D8A3CB2EC8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5C8-4C5B-A99D-D8A3CB2EC8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16D0-4992-A9FB-6D111A64A1F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5C8-4C5B-A99D-D8A3CB2EC89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5C8-4C5B-A99D-D8A3CB2EC89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5C8-4C5B-A99D-D8A3CB2EC89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'Outbound Warehouse'!$O$5:$O$13</c:f>
              <c:strCache>
                <c:ptCount val="9"/>
                <c:pt idx="0">
                  <c:v> Atlanta</c:v>
                </c:pt>
                <c:pt idx="1">
                  <c:v> Austin</c:v>
                </c:pt>
                <c:pt idx="2">
                  <c:v> Boston</c:v>
                </c:pt>
                <c:pt idx="3">
                  <c:v> Dallas</c:v>
                </c:pt>
                <c:pt idx="4">
                  <c:v> Los Angeles</c:v>
                </c:pt>
                <c:pt idx="5">
                  <c:v> New York City</c:v>
                </c:pt>
                <c:pt idx="6">
                  <c:v> Portland</c:v>
                </c:pt>
                <c:pt idx="7">
                  <c:v> San Francisco</c:v>
                </c:pt>
                <c:pt idx="8">
                  <c:v> Seattle</c:v>
                </c:pt>
              </c:strCache>
            </c:strRef>
          </c:cat>
          <c:val>
            <c:numRef>
              <c:f>'Outbound Warehouse'!$P$5:$P$13</c:f>
              <c:numCache>
                <c:formatCode>General</c:formatCode>
                <c:ptCount val="9"/>
                <c:pt idx="0">
                  <c:v>309</c:v>
                </c:pt>
                <c:pt idx="1">
                  <c:v>203</c:v>
                </c:pt>
                <c:pt idx="2">
                  <c:v>369</c:v>
                </c:pt>
                <c:pt idx="3">
                  <c:v>263</c:v>
                </c:pt>
                <c:pt idx="4">
                  <c:v>579</c:v>
                </c:pt>
                <c:pt idx="5">
                  <c:v>443</c:v>
                </c:pt>
                <c:pt idx="6">
                  <c:v>212</c:v>
                </c:pt>
                <c:pt idx="7">
                  <c:v>820</c:v>
                </c:pt>
                <c:pt idx="8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D0-4992-A9FB-6D111A64A1F7}"/>
            </c:ext>
          </c:extLst>
        </c:ser>
        <c:ser>
          <c:idx val="1"/>
          <c:order val="1"/>
          <c:tx>
            <c:strRef>
              <c:f>'Outbound Warehouse'!$Q$3:$Q$4</c:f>
              <c:strCache>
                <c:ptCount val="1"/>
                <c:pt idx="0">
                  <c:v>Returned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5C8-4C5B-A99D-D8A3CB2EC8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5C8-4C5B-A99D-D8A3CB2EC8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5C8-4C5B-A99D-D8A3CB2EC8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5C8-4C5B-A99D-D8A3CB2EC8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5C8-4C5B-A99D-D8A3CB2EC8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55C8-4C5B-A99D-D8A3CB2EC8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55C8-4C5B-A99D-D8A3CB2EC89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55C8-4C5B-A99D-D8A3CB2EC89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55C8-4C5B-A99D-D8A3CB2EC897}"/>
              </c:ext>
            </c:extLst>
          </c:dPt>
          <c:cat>
            <c:strRef>
              <c:f>'Outbound Warehouse'!$O$5:$O$13</c:f>
              <c:strCache>
                <c:ptCount val="9"/>
                <c:pt idx="0">
                  <c:v> Atlanta</c:v>
                </c:pt>
                <c:pt idx="1">
                  <c:v> Austin</c:v>
                </c:pt>
                <c:pt idx="2">
                  <c:v> Boston</c:v>
                </c:pt>
                <c:pt idx="3">
                  <c:v> Dallas</c:v>
                </c:pt>
                <c:pt idx="4">
                  <c:v> Los Angeles</c:v>
                </c:pt>
                <c:pt idx="5">
                  <c:v> New York City</c:v>
                </c:pt>
                <c:pt idx="6">
                  <c:v> Portland</c:v>
                </c:pt>
                <c:pt idx="7">
                  <c:v> San Francisco</c:v>
                </c:pt>
                <c:pt idx="8">
                  <c:v> Seattle</c:v>
                </c:pt>
              </c:strCache>
            </c:strRef>
          </c:cat>
          <c:val>
            <c:numRef>
              <c:f>'Outbound Warehouse'!$Q$5:$Q$13</c:f>
              <c:numCache>
                <c:formatCode>General</c:formatCode>
                <c:ptCount val="9"/>
                <c:pt idx="0">
                  <c:v>9</c:v>
                </c:pt>
                <c:pt idx="1">
                  <c:v>11</c:v>
                </c:pt>
                <c:pt idx="2">
                  <c:v>22</c:v>
                </c:pt>
                <c:pt idx="3">
                  <c:v>16</c:v>
                </c:pt>
                <c:pt idx="4">
                  <c:v>30</c:v>
                </c:pt>
                <c:pt idx="5">
                  <c:v>19</c:v>
                </c:pt>
                <c:pt idx="6">
                  <c:v>12</c:v>
                </c:pt>
                <c:pt idx="7">
                  <c:v>50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6D0-4992-A9FB-6D111A64A1F7}"/>
            </c:ext>
          </c:extLst>
        </c:ser>
        <c:ser>
          <c:idx val="2"/>
          <c:order val="2"/>
          <c:tx>
            <c:strRef>
              <c:f>'Outbound Warehouse'!$R$3:$R$4</c:f>
              <c:strCache>
                <c:ptCount val="1"/>
                <c:pt idx="0">
                  <c:v>Cancelled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55C8-4C5B-A99D-D8A3CB2EC8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55C8-4C5B-A99D-D8A3CB2EC8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55C8-4C5B-A99D-D8A3CB2EC8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55C8-4C5B-A99D-D8A3CB2EC8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55C8-4C5B-A99D-D8A3CB2EC8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55C8-4C5B-A99D-D8A3CB2EC8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55C8-4C5B-A99D-D8A3CB2EC89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55C8-4C5B-A99D-D8A3CB2EC89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55C8-4C5B-A99D-D8A3CB2EC897}"/>
              </c:ext>
            </c:extLst>
          </c:dPt>
          <c:cat>
            <c:strRef>
              <c:f>'Outbound Warehouse'!$O$5:$O$13</c:f>
              <c:strCache>
                <c:ptCount val="9"/>
                <c:pt idx="0">
                  <c:v> Atlanta</c:v>
                </c:pt>
                <c:pt idx="1">
                  <c:v> Austin</c:v>
                </c:pt>
                <c:pt idx="2">
                  <c:v> Boston</c:v>
                </c:pt>
                <c:pt idx="3">
                  <c:v> Dallas</c:v>
                </c:pt>
                <c:pt idx="4">
                  <c:v> Los Angeles</c:v>
                </c:pt>
                <c:pt idx="5">
                  <c:v> New York City</c:v>
                </c:pt>
                <c:pt idx="6">
                  <c:v> Portland</c:v>
                </c:pt>
                <c:pt idx="7">
                  <c:v> San Francisco</c:v>
                </c:pt>
                <c:pt idx="8">
                  <c:v> Seattle</c:v>
                </c:pt>
              </c:strCache>
            </c:strRef>
          </c:cat>
          <c:val>
            <c:numRef>
              <c:f>'Outbound Warehouse'!$R$5:$R$13</c:f>
              <c:numCache>
                <c:formatCode>General</c:formatCode>
                <c:ptCount val="9"/>
                <c:pt idx="0">
                  <c:v>11</c:v>
                </c:pt>
                <c:pt idx="1">
                  <c:v>5</c:v>
                </c:pt>
                <c:pt idx="2">
                  <c:v>16</c:v>
                </c:pt>
                <c:pt idx="3">
                  <c:v>6</c:v>
                </c:pt>
                <c:pt idx="4">
                  <c:v>22</c:v>
                </c:pt>
                <c:pt idx="5">
                  <c:v>12</c:v>
                </c:pt>
                <c:pt idx="6">
                  <c:v>9</c:v>
                </c:pt>
                <c:pt idx="7">
                  <c:v>34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6D0-4992-A9FB-6D111A64A1F7}"/>
            </c:ext>
          </c:extLst>
        </c:ser>
        <c:ser>
          <c:idx val="3"/>
          <c:order val="3"/>
          <c:tx>
            <c:strRef>
              <c:f>'Outbound Warehouse'!$S$3:$S$4</c:f>
              <c:strCache>
                <c:ptCount val="1"/>
                <c:pt idx="0">
                  <c:v>Refunded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55C8-4C5B-A99D-D8A3CB2EC8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55C8-4C5B-A99D-D8A3CB2EC8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55C8-4C5B-A99D-D8A3CB2EC8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55C8-4C5B-A99D-D8A3CB2EC89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55C8-4C5B-A99D-D8A3CB2EC89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55C8-4C5B-A99D-D8A3CB2EC89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55C8-4C5B-A99D-D8A3CB2EC89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55C8-4C5B-A99D-D8A3CB2EC89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55C8-4C5B-A99D-D8A3CB2EC897}"/>
              </c:ext>
            </c:extLst>
          </c:dPt>
          <c:cat>
            <c:strRef>
              <c:f>'Outbound Warehouse'!$O$5:$O$13</c:f>
              <c:strCache>
                <c:ptCount val="9"/>
                <c:pt idx="0">
                  <c:v> Atlanta</c:v>
                </c:pt>
                <c:pt idx="1">
                  <c:v> Austin</c:v>
                </c:pt>
                <c:pt idx="2">
                  <c:v> Boston</c:v>
                </c:pt>
                <c:pt idx="3">
                  <c:v> Dallas</c:v>
                </c:pt>
                <c:pt idx="4">
                  <c:v> Los Angeles</c:v>
                </c:pt>
                <c:pt idx="5">
                  <c:v> New York City</c:v>
                </c:pt>
                <c:pt idx="6">
                  <c:v> Portland</c:v>
                </c:pt>
                <c:pt idx="7">
                  <c:v> San Francisco</c:v>
                </c:pt>
                <c:pt idx="8">
                  <c:v> Seattle</c:v>
                </c:pt>
              </c:strCache>
            </c:strRef>
          </c:cat>
          <c:val>
            <c:numRef>
              <c:f>'Outbound Warehouse'!$S$5:$S$13</c:f>
              <c:numCache>
                <c:formatCode>General</c:formatCode>
                <c:ptCount val="9"/>
                <c:pt idx="0">
                  <c:v>5</c:v>
                </c:pt>
                <c:pt idx="1">
                  <c:v>2</c:v>
                </c:pt>
                <c:pt idx="2">
                  <c:v>9</c:v>
                </c:pt>
                <c:pt idx="3">
                  <c:v>12</c:v>
                </c:pt>
                <c:pt idx="4">
                  <c:v>11</c:v>
                </c:pt>
                <c:pt idx="5">
                  <c:v>5</c:v>
                </c:pt>
                <c:pt idx="6">
                  <c:v>1</c:v>
                </c:pt>
                <c:pt idx="7">
                  <c:v>19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6D0-4992-A9FB-6D111A64A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arketing Team'!A1"/><Relationship Id="rId2" Type="http://schemas.openxmlformats.org/officeDocument/2006/relationships/hyperlink" Target="#'Sales Team'!A1"/><Relationship Id="rId1" Type="http://schemas.openxmlformats.org/officeDocument/2006/relationships/hyperlink" Target="#'ecommerce sales data 2019'!A1"/><Relationship Id="rId4" Type="http://schemas.openxmlformats.org/officeDocument/2006/relationships/hyperlink" Target="#'Outbound Warehouse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426720</xdr:colOff>
      <xdr:row>5</xdr:row>
      <xdr:rowOff>175260</xdr:rowOff>
    </xdr:from>
    <xdr:to>
      <xdr:col>11</xdr:col>
      <xdr:colOff>541020</xdr:colOff>
      <xdr:row>9</xdr:row>
      <xdr:rowOff>121920</xdr:rowOff>
    </xdr:to>
    <xdr:sp macro="" textlink="">
      <xdr:nvSpPr>
        <xdr:cNvPr id="2" name="Scroll: Vertical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2FE6BA-F89E-C685-93E4-6B4CAC070F1F}"/>
            </a:ext>
          </a:extLst>
        </xdr:cNvPr>
        <xdr:cNvSpPr/>
      </xdr:nvSpPr>
      <xdr:spPr>
        <a:xfrm>
          <a:off x="5913120" y="1089660"/>
          <a:ext cx="1333500" cy="678180"/>
        </a:xfrm>
        <a:prstGeom prst="verticalScroll">
          <a:avLst/>
        </a:prstGeom>
        <a:solidFill>
          <a:srgbClr val="F87E1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chemeClr val="bg1"/>
              </a:solidFill>
            </a:rPr>
            <a:t>ecommerce sales data 2019</a:t>
          </a:r>
        </a:p>
      </xdr:txBody>
    </xdr:sp>
    <xdr:clientData/>
  </xdr:twoCellAnchor>
  <xdr:twoCellAnchor>
    <xdr:from>
      <xdr:col>6</xdr:col>
      <xdr:colOff>198120</xdr:colOff>
      <xdr:row>16</xdr:row>
      <xdr:rowOff>144780</xdr:rowOff>
    </xdr:from>
    <xdr:to>
      <xdr:col>8</xdr:col>
      <xdr:colOff>259080</xdr:colOff>
      <xdr:row>20</xdr:row>
      <xdr:rowOff>83820</xdr:rowOff>
    </xdr:to>
    <xdr:sp macro="" textlink="">
      <xdr:nvSpPr>
        <xdr:cNvPr id="4" name="Scroll: Vertical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6837795-BB5B-46A3-B082-6BAAF570689C}"/>
            </a:ext>
          </a:extLst>
        </xdr:cNvPr>
        <xdr:cNvSpPr/>
      </xdr:nvSpPr>
      <xdr:spPr>
        <a:xfrm>
          <a:off x="3855720" y="3634740"/>
          <a:ext cx="1280160" cy="670560"/>
        </a:xfrm>
        <a:prstGeom prst="verticalScroll">
          <a:avLst/>
        </a:prstGeom>
        <a:solidFill>
          <a:srgbClr val="F87E1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chemeClr val="bg1"/>
              </a:solidFill>
              <a:latin typeface="+mn-lt"/>
              <a:ea typeface="+mn-ea"/>
              <a:cs typeface="+mn-cs"/>
            </a:rPr>
            <a:t>Sales</a:t>
          </a:r>
          <a:r>
            <a:rPr lang="en-US" sz="1100"/>
            <a:t> </a:t>
          </a:r>
          <a:r>
            <a:rPr lang="en-US" sz="1200" b="1"/>
            <a:t>Team</a:t>
          </a:r>
        </a:p>
      </xdr:txBody>
    </xdr:sp>
    <xdr:clientData/>
  </xdr:twoCellAnchor>
  <xdr:twoCellAnchor>
    <xdr:from>
      <xdr:col>9</xdr:col>
      <xdr:colOff>411480</xdr:colOff>
      <xdr:row>16</xdr:row>
      <xdr:rowOff>121920</xdr:rowOff>
    </xdr:from>
    <xdr:to>
      <xdr:col>12</xdr:col>
      <xdr:colOff>60960</xdr:colOff>
      <xdr:row>20</xdr:row>
      <xdr:rowOff>121920</xdr:rowOff>
    </xdr:to>
    <xdr:sp macro="" textlink="">
      <xdr:nvSpPr>
        <xdr:cNvPr id="5" name="Scroll: Vertical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C260B4-C818-428B-B030-0A5A4BF46D8D}"/>
            </a:ext>
          </a:extLst>
        </xdr:cNvPr>
        <xdr:cNvSpPr/>
      </xdr:nvSpPr>
      <xdr:spPr>
        <a:xfrm>
          <a:off x="5897880" y="3611880"/>
          <a:ext cx="1478280" cy="731520"/>
        </a:xfrm>
        <a:prstGeom prst="verticalScroll">
          <a:avLst/>
        </a:prstGeom>
        <a:solidFill>
          <a:srgbClr val="F87E1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chemeClr val="lt1"/>
              </a:solidFill>
              <a:latin typeface="+mn-lt"/>
              <a:ea typeface="+mn-ea"/>
              <a:cs typeface="+mn-cs"/>
            </a:rPr>
            <a:t>Marketing</a:t>
          </a:r>
          <a:r>
            <a:rPr lang="en-US" sz="1200" b="1"/>
            <a:t> Team</a:t>
          </a:r>
        </a:p>
      </xdr:txBody>
    </xdr:sp>
    <xdr:clientData/>
  </xdr:twoCellAnchor>
  <xdr:twoCellAnchor>
    <xdr:from>
      <xdr:col>13</xdr:col>
      <xdr:colOff>281940</xdr:colOff>
      <xdr:row>16</xdr:row>
      <xdr:rowOff>83820</xdr:rowOff>
    </xdr:from>
    <xdr:to>
      <xdr:col>15</xdr:col>
      <xdr:colOff>205740</xdr:colOff>
      <xdr:row>20</xdr:row>
      <xdr:rowOff>68580</xdr:rowOff>
    </xdr:to>
    <xdr:sp macro="" textlink="">
      <xdr:nvSpPr>
        <xdr:cNvPr id="6" name="Scroll: Vertical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013980-5612-44AD-886A-8C299F6CFC03}"/>
            </a:ext>
          </a:extLst>
        </xdr:cNvPr>
        <xdr:cNvSpPr/>
      </xdr:nvSpPr>
      <xdr:spPr>
        <a:xfrm>
          <a:off x="8206740" y="3573780"/>
          <a:ext cx="1143000" cy="716280"/>
        </a:xfrm>
        <a:prstGeom prst="verticalScroll">
          <a:avLst/>
        </a:prstGeom>
        <a:solidFill>
          <a:srgbClr val="F87E1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Outbound Warehouse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556260</xdr:colOff>
      <xdr:row>17</xdr:row>
      <xdr:rowOff>15240</xdr:rowOff>
    </xdr:from>
    <xdr:to>
      <xdr:col>18</xdr:col>
      <xdr:colOff>571500</xdr:colOff>
      <xdr:row>32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FED543-3245-BD0D-8760-2BCACE10AE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533400</xdr:colOff>
      <xdr:row>0</xdr:row>
      <xdr:rowOff>99060</xdr:rowOff>
    </xdr:from>
    <xdr:to>
      <xdr:col>18</xdr:col>
      <xdr:colOff>556260</xdr:colOff>
      <xdr:row>16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8C6031-1BBE-FC3C-F47F-B53FA1339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144780</xdr:colOff>
      <xdr:row>0</xdr:row>
      <xdr:rowOff>99060</xdr:rowOff>
    </xdr:from>
    <xdr:to>
      <xdr:col>13</xdr:col>
      <xdr:colOff>441960</xdr:colOff>
      <xdr:row>16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8C2889-66FC-4643-B17E-7088997C6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175260</xdr:rowOff>
    </xdr:from>
    <xdr:to>
      <xdr:col>3</xdr:col>
      <xdr:colOff>60960</xdr:colOff>
      <xdr:row>21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5CF20F-380D-FF78-4BC5-CFAB5F979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91440</xdr:colOff>
      <xdr:row>7</xdr:row>
      <xdr:rowOff>80010</xdr:rowOff>
    </xdr:from>
    <xdr:to>
      <xdr:col>8</xdr:col>
      <xdr:colOff>563880</xdr:colOff>
      <xdr:row>22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1EAA4B-9FE5-B822-92D0-1594C9BD2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68580</xdr:colOff>
      <xdr:row>13</xdr:row>
      <xdr:rowOff>106680</xdr:rowOff>
    </xdr:from>
    <xdr:to>
      <xdr:col>20</xdr:col>
      <xdr:colOff>251460</xdr:colOff>
      <xdr:row>28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594C84-2E30-31D7-00D0-3728225F9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15240</xdr:colOff>
      <xdr:row>30</xdr:row>
      <xdr:rowOff>114300</xdr:rowOff>
    </xdr:from>
    <xdr:to>
      <xdr:col>5</xdr:col>
      <xdr:colOff>556260</xdr:colOff>
      <xdr:row>45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E92EC42-04F3-4238-C4BE-39E76B980A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9</xdr:row>
      <xdr:rowOff>99060</xdr:rowOff>
    </xdr:from>
    <xdr:to>
      <xdr:col>10</xdr:col>
      <xdr:colOff>502920</xdr:colOff>
      <xdr:row>28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D05E4-3F0F-C5BE-52AC-9825C5AEEE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434340</xdr:colOff>
      <xdr:row>13</xdr:row>
      <xdr:rowOff>83820</xdr:rowOff>
    </xdr:from>
    <xdr:to>
      <xdr:col>19</xdr:col>
      <xdr:colOff>373380</xdr:colOff>
      <xdr:row>33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D184F3-F243-819B-BE25-0E12EF823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hna chaitanya thota" refreshedDate="45234.730801851852" createdVersion="8" refreshedVersion="8" minRefreshableVersion="3" recordCount="3852" xr:uid="{00000000-000A-0000-FFFF-FFFF13000000}">
  <cacheSource type="worksheet">
    <worksheetSource ref="A1:N3853" sheet="ecommerce sales data 2019"/>
  </cacheSource>
  <cacheFields count="14">
    <cacheField name="Order ID" numFmtId="1">
      <sharedItems containsSemiMixedTypes="0" containsString="0" containsNumber="1" containsInteger="1" minValue="141234" maxValue="295910"/>
    </cacheField>
    <cacheField name="Product" numFmtId="0">
      <sharedItems/>
    </cacheField>
    <cacheField name="SKU" numFmtId="0">
      <sharedItems count="19">
        <s v="JNE1233"/>
        <s v="SET414"/>
        <s v="SET261"/>
        <s v="SET110"/>
        <s v="JNE3474"/>
        <s v="J0181"/>
        <s v="SET217"/>
        <s v="SET185"/>
        <s v="J0124"/>
        <s v="SET233"/>
        <s v="MEN5025"/>
        <s v="JNE3797"/>
        <s v="J0231"/>
        <s v="SET320"/>
        <s v="J0113"/>
        <s v="JNE3560"/>
        <s v="JNE3518"/>
        <s v="J0338"/>
        <s v="U0315"/>
      </sharedItems>
    </cacheField>
    <cacheField name="Quantity Ordered" numFmtId="1">
      <sharedItems containsSemiMixedTypes="0" containsString="0" containsNumber="1" containsInteger="1" minValue="1" maxValue="6" count="6">
        <n v="2"/>
        <n v="1"/>
        <n v="3"/>
        <n v="4"/>
        <n v="5"/>
        <n v="6"/>
      </sharedItems>
    </cacheField>
    <cacheField name="Price Each" numFmtId="44">
      <sharedItems containsSemiMixedTypes="0" containsString="0" containsNumber="1" minValue="2.99" maxValue="1700" count="17">
        <n v="11.95"/>
        <n v="99.99"/>
        <n v="600"/>
        <n v="11.99"/>
        <n v="1700"/>
        <n v="14.95"/>
        <n v="389.99"/>
        <n v="3.84"/>
        <n v="150"/>
        <n v="2.99"/>
        <n v="700"/>
        <n v="300"/>
        <n v="149.99"/>
        <n v="109.99"/>
        <n v="999.99"/>
        <n v="400"/>
        <n v="379.99"/>
      </sharedItems>
    </cacheField>
    <cacheField name="Order Date" numFmtId="14">
      <sharedItems containsSemiMixedTypes="0" containsNonDate="0" containsDate="1" containsString="0" minDate="2019-01-01T06:13:00" maxDate="2019-12-31T22:58:00"/>
    </cacheField>
    <cacheField name="Month" numFmtId="14">
      <sharedItems count="12">
        <s v="April"/>
        <s v="August"/>
        <s v="December"/>
        <s v="February"/>
        <s v="March"/>
        <s v="January"/>
        <s v="July"/>
        <s v="June"/>
        <s v="May"/>
        <s v="November"/>
        <s v="October"/>
        <s v="September"/>
      </sharedItems>
    </cacheField>
    <cacheField name="Gender" numFmtId="49">
      <sharedItems count="2">
        <s v="Women"/>
        <s v="Men"/>
      </sharedItems>
    </cacheField>
    <cacheField name="Age" numFmtId="1">
      <sharedItems containsSemiMixedTypes="0" containsString="0" containsNumber="1" containsInteger="1" minValue="18" maxValue="78"/>
    </cacheField>
    <cacheField name="Age Category" numFmtId="1">
      <sharedItems count="3">
        <s v="Middle Aged"/>
        <s v="Young"/>
        <s v="Senior"/>
      </sharedItems>
    </cacheField>
    <cacheField name="Status" numFmtId="49">
      <sharedItems count="4">
        <s v="Delivered"/>
        <s v="Refunded"/>
        <s v="Cancelled"/>
        <s v="Returned"/>
      </sharedItems>
    </cacheField>
    <cacheField name="Purchase Address" numFmtId="0">
      <sharedItems/>
    </cacheField>
    <cacheField name="Postal Code" numFmtId="0">
      <sharedItems/>
    </cacheField>
    <cacheField name="City" numFmtId="0">
      <sharedItems count="9">
        <s v=" Dallas"/>
        <s v=" Boston"/>
        <s v=" Los Angeles"/>
        <s v=" San Francisco"/>
        <s v=" Seattle"/>
        <s v=" Atlanta"/>
        <s v=" New York City"/>
        <s v=" Portland"/>
        <s v=" Austi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52">
  <r>
    <n v="176558"/>
    <s v="USB-C Charging Cable"/>
    <x v="0"/>
    <x v="0"/>
    <x v="0"/>
    <d v="2019-04-19T08:46:00"/>
    <x v="0"/>
    <x v="0"/>
    <n v="44"/>
    <x v="0"/>
    <x v="0"/>
    <s v="917 1st St"/>
    <s v=" TX 75001"/>
    <x v="0"/>
  </r>
  <r>
    <n v="176559"/>
    <s v="Bose SoundSport Headphones"/>
    <x v="1"/>
    <x v="1"/>
    <x v="1"/>
    <d v="2019-04-07T22:30:00"/>
    <x v="0"/>
    <x v="0"/>
    <n v="29"/>
    <x v="1"/>
    <x v="0"/>
    <s v="682 Chestnut St"/>
    <s v=" MA 02215"/>
    <x v="1"/>
  </r>
  <r>
    <n v="176560"/>
    <s v="Google Phone"/>
    <x v="2"/>
    <x v="1"/>
    <x v="2"/>
    <d v="2019-04-12T14:38:00"/>
    <x v="0"/>
    <x v="0"/>
    <n v="67"/>
    <x v="2"/>
    <x v="0"/>
    <s v="669 Spruce St"/>
    <s v=" CA 90001"/>
    <x v="2"/>
  </r>
  <r>
    <n v="176560"/>
    <s v="Wired Headphones"/>
    <x v="3"/>
    <x v="1"/>
    <x v="3"/>
    <d v="2019-04-12T14:38:00"/>
    <x v="0"/>
    <x v="0"/>
    <n v="20"/>
    <x v="1"/>
    <x v="0"/>
    <s v="669 Spruce St"/>
    <s v=" CA 90001"/>
    <x v="2"/>
  </r>
  <r>
    <n v="176561"/>
    <s v="Wired Headphones"/>
    <x v="3"/>
    <x v="1"/>
    <x v="3"/>
    <d v="2019-04-30T09:27:00"/>
    <x v="0"/>
    <x v="0"/>
    <n v="62"/>
    <x v="2"/>
    <x v="0"/>
    <s v="333 8th St"/>
    <s v=" CA 90001"/>
    <x v="2"/>
  </r>
  <r>
    <n v="176562"/>
    <s v="USB-C Charging Cable"/>
    <x v="0"/>
    <x v="1"/>
    <x v="0"/>
    <d v="2019-04-29T13:03:00"/>
    <x v="0"/>
    <x v="1"/>
    <n v="49"/>
    <x v="0"/>
    <x v="0"/>
    <s v="381 Wilson St"/>
    <s v=" CA 94016"/>
    <x v="3"/>
  </r>
  <r>
    <n v="176563"/>
    <s v="Bose SoundSport Headphones"/>
    <x v="1"/>
    <x v="1"/>
    <x v="1"/>
    <d v="2019-04-02T07:46:00"/>
    <x v="0"/>
    <x v="0"/>
    <n v="23"/>
    <x v="1"/>
    <x v="0"/>
    <s v="668 Center St"/>
    <s v=" WA 98101"/>
    <x v="4"/>
  </r>
  <r>
    <n v="176564"/>
    <s v="USB-C Charging Cable"/>
    <x v="0"/>
    <x v="1"/>
    <x v="0"/>
    <d v="2019-04-12T10:58:00"/>
    <x v="0"/>
    <x v="0"/>
    <n v="70"/>
    <x v="2"/>
    <x v="0"/>
    <s v="790 Ridge St"/>
    <s v=" GA 30301"/>
    <x v="5"/>
  </r>
  <r>
    <n v="176565"/>
    <s v="Macbook Pro Laptop"/>
    <x v="4"/>
    <x v="1"/>
    <x v="4"/>
    <d v="2019-04-24T10:38:00"/>
    <x v="0"/>
    <x v="0"/>
    <n v="75"/>
    <x v="2"/>
    <x v="0"/>
    <s v="915 Willow St"/>
    <s v=" CA 94016"/>
    <x v="3"/>
  </r>
  <r>
    <n v="176566"/>
    <s v="Wired Headphones"/>
    <x v="3"/>
    <x v="1"/>
    <x v="3"/>
    <d v="2019-04-08T14:05:00"/>
    <x v="0"/>
    <x v="0"/>
    <n v="43"/>
    <x v="0"/>
    <x v="0"/>
    <s v="83 7th St"/>
    <s v=" MA 02215"/>
    <x v="1"/>
  </r>
  <r>
    <n v="176567"/>
    <s v="Google Phone"/>
    <x v="2"/>
    <x v="1"/>
    <x v="2"/>
    <d v="2019-04-18T17:18:00"/>
    <x v="0"/>
    <x v="0"/>
    <n v="76"/>
    <x v="2"/>
    <x v="0"/>
    <s v="444 7th St"/>
    <s v=" CA 90001"/>
    <x v="2"/>
  </r>
  <r>
    <n v="176568"/>
    <s v="Lightning Charging Cable"/>
    <x v="5"/>
    <x v="1"/>
    <x v="5"/>
    <d v="2019-04-15T12:18:00"/>
    <x v="0"/>
    <x v="0"/>
    <n v="45"/>
    <x v="0"/>
    <x v="0"/>
    <s v="438 Elm St"/>
    <s v=" WA 98101"/>
    <x v="4"/>
  </r>
  <r>
    <n v="176569"/>
    <s v="27in 4K Gaming Monitor"/>
    <x v="6"/>
    <x v="1"/>
    <x v="6"/>
    <d v="2019-04-16T19:23:00"/>
    <x v="0"/>
    <x v="0"/>
    <n v="18"/>
    <x v="1"/>
    <x v="0"/>
    <s v="657 Hill St"/>
    <s v=" TX 75001"/>
    <x v="0"/>
  </r>
  <r>
    <n v="176570"/>
    <s v="AA Batteries (4-pack)"/>
    <x v="7"/>
    <x v="1"/>
    <x v="7"/>
    <d v="2019-04-22T15:09:00"/>
    <x v="0"/>
    <x v="1"/>
    <n v="44"/>
    <x v="0"/>
    <x v="0"/>
    <s v="186 12th St"/>
    <s v=" TX 75001"/>
    <x v="0"/>
  </r>
  <r>
    <n v="176571"/>
    <s v="Lightning Charging Cable"/>
    <x v="5"/>
    <x v="1"/>
    <x v="5"/>
    <d v="2019-04-19T14:29:00"/>
    <x v="0"/>
    <x v="0"/>
    <n v="52"/>
    <x v="0"/>
    <x v="0"/>
    <s v="253 Johnson St"/>
    <s v=" GA 30301"/>
    <x v="5"/>
  </r>
  <r>
    <n v="176572"/>
    <s v="Apple Airpods Headphones"/>
    <x v="8"/>
    <x v="1"/>
    <x v="8"/>
    <d v="2019-04-04T20:30:00"/>
    <x v="0"/>
    <x v="0"/>
    <n v="18"/>
    <x v="1"/>
    <x v="0"/>
    <s v="149 Dogwood St"/>
    <s v=" NY 10001"/>
    <x v="6"/>
  </r>
  <r>
    <n v="176573"/>
    <s v="USB-C Charging Cable"/>
    <x v="0"/>
    <x v="1"/>
    <x v="0"/>
    <d v="2019-04-27T18:41:00"/>
    <x v="0"/>
    <x v="1"/>
    <n v="30"/>
    <x v="1"/>
    <x v="0"/>
    <s v="214 Chestnut St"/>
    <s v=" CA 94016"/>
    <x v="3"/>
  </r>
  <r>
    <n v="176574"/>
    <s v="Google Phone"/>
    <x v="2"/>
    <x v="1"/>
    <x v="2"/>
    <d v="2019-04-03T19:42:00"/>
    <x v="0"/>
    <x v="0"/>
    <n v="48"/>
    <x v="0"/>
    <x v="0"/>
    <s v="20 Hill St"/>
    <s v=" CA 90001"/>
    <x v="2"/>
  </r>
  <r>
    <n v="176574"/>
    <s v="USB-C Charging Cable"/>
    <x v="0"/>
    <x v="1"/>
    <x v="0"/>
    <d v="2019-04-03T19:42:00"/>
    <x v="0"/>
    <x v="1"/>
    <n v="24"/>
    <x v="1"/>
    <x v="0"/>
    <s v="20 Hill St"/>
    <s v=" CA 90001"/>
    <x v="2"/>
  </r>
  <r>
    <n v="176575"/>
    <s v="AAA Batteries (4-pack)"/>
    <x v="9"/>
    <x v="1"/>
    <x v="9"/>
    <d v="2019-04-27T00:30:00"/>
    <x v="0"/>
    <x v="0"/>
    <n v="46"/>
    <x v="0"/>
    <x v="0"/>
    <s v="433 Hill St"/>
    <s v=" NY 10001"/>
    <x v="6"/>
  </r>
  <r>
    <n v="176576"/>
    <s v="Apple Airpods Headphones"/>
    <x v="8"/>
    <x v="1"/>
    <x v="8"/>
    <d v="2019-04-28T11:42:00"/>
    <x v="0"/>
    <x v="0"/>
    <n v="43"/>
    <x v="0"/>
    <x v="0"/>
    <s v="771 Ridge St"/>
    <s v=" CA 90001"/>
    <x v="2"/>
  </r>
  <r>
    <n v="176577"/>
    <s v="Apple Airpods Headphones"/>
    <x v="8"/>
    <x v="1"/>
    <x v="8"/>
    <d v="2019-04-04T19:25:00"/>
    <x v="0"/>
    <x v="1"/>
    <n v="31"/>
    <x v="1"/>
    <x v="1"/>
    <s v="260 Spruce St"/>
    <s v=" TX 75001"/>
    <x v="0"/>
  </r>
  <r>
    <n v="176578"/>
    <s v="Apple Airpods Headphones"/>
    <x v="8"/>
    <x v="1"/>
    <x v="8"/>
    <d v="2019-04-09T23:35:00"/>
    <x v="0"/>
    <x v="1"/>
    <n v="30"/>
    <x v="1"/>
    <x v="0"/>
    <s v="513 Church St"/>
    <s v=" MA 02215"/>
    <x v="1"/>
  </r>
  <r>
    <n v="176579"/>
    <s v="AA Batteries (4-pack)"/>
    <x v="7"/>
    <x v="1"/>
    <x v="7"/>
    <d v="2019-04-11T10:23:00"/>
    <x v="0"/>
    <x v="0"/>
    <n v="19"/>
    <x v="1"/>
    <x v="0"/>
    <s v="886 Jefferson St"/>
    <s v=" NY 10001"/>
    <x v="6"/>
  </r>
  <r>
    <n v="176580"/>
    <s v="USB-C Charging Cable"/>
    <x v="0"/>
    <x v="1"/>
    <x v="0"/>
    <d v="2019-04-05T00:35:00"/>
    <x v="0"/>
    <x v="0"/>
    <n v="37"/>
    <x v="0"/>
    <x v="0"/>
    <s v="886 Willow St"/>
    <s v=" CA 90001"/>
    <x v="2"/>
  </r>
  <r>
    <n v="176581"/>
    <s v="iPhone"/>
    <x v="10"/>
    <x v="1"/>
    <x v="10"/>
    <d v="2019-04-09T21:38:00"/>
    <x v="0"/>
    <x v="0"/>
    <n v="37"/>
    <x v="0"/>
    <x v="0"/>
    <s v="84 Jackson St"/>
    <s v=" MA 02215"/>
    <x v="1"/>
  </r>
  <r>
    <n v="176582"/>
    <s v="Bose SoundSport Headphones"/>
    <x v="1"/>
    <x v="1"/>
    <x v="1"/>
    <d v="2019-04-27T12:20:00"/>
    <x v="0"/>
    <x v="0"/>
    <n v="62"/>
    <x v="2"/>
    <x v="0"/>
    <s v="178 Lincoln St"/>
    <s v=" GA 30301"/>
    <x v="5"/>
  </r>
  <r>
    <n v="176583"/>
    <s v="AAA Batteries (4-pack)"/>
    <x v="9"/>
    <x v="0"/>
    <x v="9"/>
    <d v="2019-04-20T12:00:00"/>
    <x v="0"/>
    <x v="1"/>
    <n v="20"/>
    <x v="1"/>
    <x v="0"/>
    <s v="146 Jackson St"/>
    <s v=" OR 97035"/>
    <x v="7"/>
  </r>
  <r>
    <n v="176584"/>
    <s v="Flatscreen TV"/>
    <x v="11"/>
    <x v="1"/>
    <x v="11"/>
    <d v="2019-04-24T20:39:00"/>
    <x v="0"/>
    <x v="1"/>
    <n v="77"/>
    <x v="2"/>
    <x v="0"/>
    <s v="936 Church St"/>
    <s v=" CA 94016"/>
    <x v="3"/>
  </r>
  <r>
    <n v="176585"/>
    <s v="Bose SoundSport Headphones"/>
    <x v="1"/>
    <x v="1"/>
    <x v="1"/>
    <d v="2019-04-07T11:31:00"/>
    <x v="0"/>
    <x v="1"/>
    <n v="26"/>
    <x v="1"/>
    <x v="0"/>
    <s v="823 Highland St"/>
    <s v=" MA 02215"/>
    <x v="1"/>
  </r>
  <r>
    <n v="176585"/>
    <s v="Bose SoundSport Headphones"/>
    <x v="1"/>
    <x v="1"/>
    <x v="1"/>
    <d v="2019-04-07T11:31:00"/>
    <x v="0"/>
    <x v="1"/>
    <n v="40"/>
    <x v="0"/>
    <x v="0"/>
    <s v="823 Highland St"/>
    <s v=" MA 02215"/>
    <x v="1"/>
  </r>
  <r>
    <n v="176586"/>
    <s v="AAA Batteries (4-pack)"/>
    <x v="9"/>
    <x v="0"/>
    <x v="9"/>
    <d v="2019-04-10T17:00:00"/>
    <x v="0"/>
    <x v="1"/>
    <n v="52"/>
    <x v="0"/>
    <x v="0"/>
    <s v="365 Center St"/>
    <s v=" CA 94016"/>
    <x v="3"/>
  </r>
  <r>
    <n v="176586"/>
    <s v="Google Phone"/>
    <x v="2"/>
    <x v="1"/>
    <x v="2"/>
    <d v="2019-04-10T17:00:00"/>
    <x v="0"/>
    <x v="0"/>
    <n v="38"/>
    <x v="0"/>
    <x v="0"/>
    <s v="365 Center St"/>
    <s v=" CA 94016"/>
    <x v="3"/>
  </r>
  <r>
    <n v="176587"/>
    <s v="27in FHD Monitor"/>
    <x v="12"/>
    <x v="1"/>
    <x v="12"/>
    <d v="2019-04-29T19:38:00"/>
    <x v="0"/>
    <x v="1"/>
    <n v="39"/>
    <x v="0"/>
    <x v="0"/>
    <s v="557 5th St"/>
    <s v=" CA 90001"/>
    <x v="2"/>
  </r>
  <r>
    <n v="176588"/>
    <s v="20in Monitor"/>
    <x v="13"/>
    <x v="1"/>
    <x v="13"/>
    <d v="2019-04-02T04:00:00"/>
    <x v="0"/>
    <x v="1"/>
    <n v="37"/>
    <x v="0"/>
    <x v="0"/>
    <s v="765 Cherry St"/>
    <s v=" WA 98101"/>
    <x v="4"/>
  </r>
  <r>
    <n v="176589"/>
    <s v="Lightning Charging Cable"/>
    <x v="5"/>
    <x v="1"/>
    <x v="5"/>
    <d v="2019-04-04T12:23:00"/>
    <x v="0"/>
    <x v="0"/>
    <n v="73"/>
    <x v="2"/>
    <x v="0"/>
    <s v="846 Highland St"/>
    <s v=" GA 30301"/>
    <x v="5"/>
  </r>
  <r>
    <n v="176590"/>
    <s v="Google Phone"/>
    <x v="2"/>
    <x v="1"/>
    <x v="2"/>
    <d v="2019-04-11T11:46:00"/>
    <x v="0"/>
    <x v="0"/>
    <n v="41"/>
    <x v="0"/>
    <x v="0"/>
    <s v="873 6th St"/>
    <s v=" NY 10001"/>
    <x v="6"/>
  </r>
  <r>
    <n v="176591"/>
    <s v="Apple Airpods Headphones"/>
    <x v="8"/>
    <x v="1"/>
    <x v="8"/>
    <d v="2019-04-21T07:21:00"/>
    <x v="0"/>
    <x v="0"/>
    <n v="41"/>
    <x v="0"/>
    <x v="0"/>
    <s v="600 Maple St"/>
    <s v=" TX 73301"/>
    <x v="8"/>
  </r>
  <r>
    <n v="176592"/>
    <s v="USB-C Charging Cable"/>
    <x v="0"/>
    <x v="1"/>
    <x v="0"/>
    <d v="2019-04-27T13:04:00"/>
    <x v="0"/>
    <x v="0"/>
    <n v="35"/>
    <x v="0"/>
    <x v="0"/>
    <s v="352 4th St"/>
    <s v=" CA 90001"/>
    <x v="2"/>
  </r>
  <r>
    <n v="176593"/>
    <s v="Lightning Charging Cable"/>
    <x v="5"/>
    <x v="0"/>
    <x v="5"/>
    <d v="2019-04-15T13:45:00"/>
    <x v="0"/>
    <x v="0"/>
    <n v="72"/>
    <x v="2"/>
    <x v="0"/>
    <s v="906 7th St"/>
    <s v=" OR 97035"/>
    <x v="7"/>
  </r>
  <r>
    <n v="176594"/>
    <s v="Wired Headphones"/>
    <x v="3"/>
    <x v="1"/>
    <x v="3"/>
    <d v="2019-04-17T23:04:00"/>
    <x v="0"/>
    <x v="1"/>
    <n v="39"/>
    <x v="0"/>
    <x v="0"/>
    <s v="63 Maple St"/>
    <s v=" CA 94016"/>
    <x v="3"/>
  </r>
  <r>
    <n v="176595"/>
    <s v="Wired Headphones"/>
    <x v="3"/>
    <x v="2"/>
    <x v="3"/>
    <d v="2019-04-02T09:11:00"/>
    <x v="0"/>
    <x v="0"/>
    <n v="39"/>
    <x v="0"/>
    <x v="0"/>
    <s v="383 6th St"/>
    <s v=" CA 90001"/>
    <x v="2"/>
  </r>
  <r>
    <n v="176596"/>
    <s v="Apple Airpods Headphones"/>
    <x v="8"/>
    <x v="1"/>
    <x v="8"/>
    <d v="2019-04-27T20:11:00"/>
    <x v="0"/>
    <x v="0"/>
    <n v="44"/>
    <x v="0"/>
    <x v="0"/>
    <s v="572 Meadow St"/>
    <s v=" TX 75001"/>
    <x v="0"/>
  </r>
  <r>
    <n v="176597"/>
    <s v="USB-C Charging Cable"/>
    <x v="0"/>
    <x v="1"/>
    <x v="0"/>
    <d v="2019-04-19T13:39:00"/>
    <x v="0"/>
    <x v="0"/>
    <n v="22"/>
    <x v="1"/>
    <x v="0"/>
    <s v="681 11th St"/>
    <s v=" CA 94016"/>
    <x v="3"/>
  </r>
  <r>
    <n v="176598"/>
    <s v="AAA Batteries (4-pack)"/>
    <x v="9"/>
    <x v="0"/>
    <x v="9"/>
    <d v="2019-04-21T20:33:00"/>
    <x v="0"/>
    <x v="0"/>
    <n v="64"/>
    <x v="2"/>
    <x v="0"/>
    <s v="294 Park St"/>
    <s v=" CA 94016"/>
    <x v="3"/>
  </r>
  <r>
    <n v="176599"/>
    <s v="Lightning Charging Cable"/>
    <x v="5"/>
    <x v="1"/>
    <x v="5"/>
    <d v="2019-04-11T15:25:00"/>
    <x v="0"/>
    <x v="0"/>
    <n v="30"/>
    <x v="1"/>
    <x v="0"/>
    <s v="279 Maple St"/>
    <s v=" NY 10001"/>
    <x v="6"/>
  </r>
  <r>
    <n v="176600"/>
    <s v="27in 4K Gaming Monitor"/>
    <x v="6"/>
    <x v="1"/>
    <x v="6"/>
    <d v="2019-04-30T15:54:00"/>
    <x v="0"/>
    <x v="0"/>
    <n v="46"/>
    <x v="0"/>
    <x v="0"/>
    <s v="87 West St"/>
    <s v=" MA 02215"/>
    <x v="1"/>
  </r>
  <r>
    <n v="176601"/>
    <s v="USB-C Charging Cable"/>
    <x v="0"/>
    <x v="1"/>
    <x v="0"/>
    <d v="2019-04-02T22:32:00"/>
    <x v="0"/>
    <x v="0"/>
    <n v="48"/>
    <x v="0"/>
    <x v="0"/>
    <s v="754 10th St"/>
    <s v=" CA 90001"/>
    <x v="2"/>
  </r>
  <r>
    <n v="176602"/>
    <s v="Lightning Charging Cable"/>
    <x v="5"/>
    <x v="1"/>
    <x v="5"/>
    <d v="2019-04-30T09:39:00"/>
    <x v="0"/>
    <x v="0"/>
    <n v="25"/>
    <x v="1"/>
    <x v="0"/>
    <s v="9 Jefferson St"/>
    <s v=" TX 75001"/>
    <x v="0"/>
  </r>
  <r>
    <n v="176603"/>
    <s v="USB-C Charging Cable"/>
    <x v="0"/>
    <x v="1"/>
    <x v="0"/>
    <d v="2019-04-01T07:46:00"/>
    <x v="0"/>
    <x v="1"/>
    <n v="35"/>
    <x v="0"/>
    <x v="0"/>
    <s v="858 6th St"/>
    <s v=" CA 94016"/>
    <x v="3"/>
  </r>
  <r>
    <n v="176604"/>
    <s v="USB-C Charging Cable"/>
    <x v="0"/>
    <x v="1"/>
    <x v="0"/>
    <d v="2019-04-02T10:57:00"/>
    <x v="0"/>
    <x v="0"/>
    <n v="27"/>
    <x v="1"/>
    <x v="0"/>
    <s v="462 11th St"/>
    <s v=" CA 94016"/>
    <x v="3"/>
  </r>
  <r>
    <n v="176605"/>
    <s v="USB-C Charging Cable"/>
    <x v="0"/>
    <x v="1"/>
    <x v="0"/>
    <d v="2019-04-15T16:29:00"/>
    <x v="0"/>
    <x v="0"/>
    <n v="21"/>
    <x v="1"/>
    <x v="0"/>
    <s v="717 Pine St"/>
    <s v=" CA 94016"/>
    <x v="3"/>
  </r>
  <r>
    <n v="176606"/>
    <s v="LG Dryer"/>
    <x v="14"/>
    <x v="1"/>
    <x v="2"/>
    <d v="2019-04-21T14:16:00"/>
    <x v="0"/>
    <x v="0"/>
    <n v="43"/>
    <x v="0"/>
    <x v="0"/>
    <s v="487 Maple St"/>
    <s v=" CA 94016"/>
    <x v="3"/>
  </r>
  <r>
    <n v="176607"/>
    <s v="AAA Batteries (4-pack)"/>
    <x v="9"/>
    <x v="0"/>
    <x v="9"/>
    <d v="2019-04-18T12:11:00"/>
    <x v="0"/>
    <x v="1"/>
    <n v="39"/>
    <x v="0"/>
    <x v="0"/>
    <s v="689 10th St"/>
    <s v=" MA 02215"/>
    <x v="1"/>
  </r>
  <r>
    <n v="176608"/>
    <s v="iPhone"/>
    <x v="10"/>
    <x v="1"/>
    <x v="10"/>
    <d v="2019-04-11T12:01:00"/>
    <x v="0"/>
    <x v="1"/>
    <n v="23"/>
    <x v="1"/>
    <x v="0"/>
    <s v="15 Cherry St"/>
    <s v=" CA 94016"/>
    <x v="3"/>
  </r>
  <r>
    <n v="176609"/>
    <s v="Apple Airpods Headphones"/>
    <x v="8"/>
    <x v="1"/>
    <x v="8"/>
    <d v="2019-04-11T16:59:00"/>
    <x v="0"/>
    <x v="0"/>
    <n v="58"/>
    <x v="0"/>
    <x v="0"/>
    <s v="267 11th St"/>
    <s v=" TX 73301"/>
    <x v="8"/>
  </r>
  <r>
    <n v="176610"/>
    <s v="AAA Batteries (4-pack)"/>
    <x v="9"/>
    <x v="1"/>
    <x v="9"/>
    <d v="2019-04-26T00:40:00"/>
    <x v="0"/>
    <x v="1"/>
    <n v="27"/>
    <x v="1"/>
    <x v="0"/>
    <s v="382 River St"/>
    <s v=" TX 75001"/>
    <x v="0"/>
  </r>
  <r>
    <n v="176611"/>
    <s v="Bose SoundSport Headphones"/>
    <x v="1"/>
    <x v="1"/>
    <x v="1"/>
    <d v="2019-04-30T13:16:00"/>
    <x v="0"/>
    <x v="0"/>
    <n v="38"/>
    <x v="0"/>
    <x v="0"/>
    <s v="971 Sunset St"/>
    <s v=" CA 94016"/>
    <x v="3"/>
  </r>
  <r>
    <n v="176612"/>
    <s v="Apple Airpods Headphones"/>
    <x v="8"/>
    <x v="1"/>
    <x v="8"/>
    <d v="2019-04-04T19:48:00"/>
    <x v="0"/>
    <x v="1"/>
    <n v="75"/>
    <x v="2"/>
    <x v="0"/>
    <s v="149 North St"/>
    <s v=" WA 98101"/>
    <x v="4"/>
  </r>
  <r>
    <n v="176613"/>
    <s v="USB-C Charging Cable"/>
    <x v="0"/>
    <x v="0"/>
    <x v="0"/>
    <d v="2019-04-26T18:58:00"/>
    <x v="0"/>
    <x v="1"/>
    <n v="47"/>
    <x v="0"/>
    <x v="0"/>
    <s v="405 4th St"/>
    <s v=" NY 10001"/>
    <x v="6"/>
  </r>
  <r>
    <n v="176614"/>
    <s v="AA Batteries (4-pack)"/>
    <x v="7"/>
    <x v="1"/>
    <x v="7"/>
    <d v="2019-04-07T21:01:00"/>
    <x v="0"/>
    <x v="0"/>
    <n v="62"/>
    <x v="2"/>
    <x v="0"/>
    <s v="647 Jackson St"/>
    <s v=" CA 94016"/>
    <x v="3"/>
  </r>
  <r>
    <n v="176615"/>
    <s v="Lightning Charging Cable"/>
    <x v="5"/>
    <x v="1"/>
    <x v="5"/>
    <d v="2019-04-30T10:35:00"/>
    <x v="0"/>
    <x v="0"/>
    <n v="42"/>
    <x v="0"/>
    <x v="0"/>
    <s v="833 River St"/>
    <s v=" TX 75001"/>
    <x v="0"/>
  </r>
  <r>
    <n v="176616"/>
    <s v="USB-C Charging Cable"/>
    <x v="0"/>
    <x v="1"/>
    <x v="0"/>
    <d v="2019-04-05T20:40:00"/>
    <x v="0"/>
    <x v="0"/>
    <n v="34"/>
    <x v="1"/>
    <x v="0"/>
    <s v="380 Washington St"/>
    <s v=" CA 94016"/>
    <x v="3"/>
  </r>
  <r>
    <n v="176617"/>
    <s v="Apple Airpods Headphones"/>
    <x v="8"/>
    <x v="1"/>
    <x v="8"/>
    <d v="2019-04-25T08:03:00"/>
    <x v="0"/>
    <x v="0"/>
    <n v="20"/>
    <x v="1"/>
    <x v="0"/>
    <s v="319 8th St"/>
    <s v=" OR 97035"/>
    <x v="7"/>
  </r>
  <r>
    <n v="176618"/>
    <s v="Lightning Charging Cable"/>
    <x v="5"/>
    <x v="0"/>
    <x v="5"/>
    <d v="2019-04-18T21:44:00"/>
    <x v="0"/>
    <x v="0"/>
    <n v="44"/>
    <x v="0"/>
    <x v="2"/>
    <s v="273 South St"/>
    <s v=" CA 94016"/>
    <x v="3"/>
  </r>
  <r>
    <n v="176619"/>
    <s v="Flatscreen TV"/>
    <x v="11"/>
    <x v="1"/>
    <x v="11"/>
    <d v="2019-04-16T18:37:00"/>
    <x v="0"/>
    <x v="0"/>
    <n v="24"/>
    <x v="1"/>
    <x v="0"/>
    <s v="116 North St"/>
    <s v=" CA 90001"/>
    <x v="2"/>
  </r>
  <r>
    <n v="176620"/>
    <s v="USB-C Charging Cable"/>
    <x v="0"/>
    <x v="1"/>
    <x v="0"/>
    <d v="2019-04-17T10:39:00"/>
    <x v="0"/>
    <x v="0"/>
    <n v="31"/>
    <x v="1"/>
    <x v="0"/>
    <s v="994 Pine St"/>
    <s v=" CA 90001"/>
    <x v="2"/>
  </r>
  <r>
    <n v="176621"/>
    <s v="Lightning Charging Cable"/>
    <x v="5"/>
    <x v="1"/>
    <x v="5"/>
    <d v="2019-04-11T16:09:00"/>
    <x v="0"/>
    <x v="1"/>
    <n v="75"/>
    <x v="2"/>
    <x v="0"/>
    <s v="863 8th St"/>
    <s v=" MA 02215"/>
    <x v="1"/>
  </r>
  <r>
    <n v="176622"/>
    <s v="AA Batteries (4-pack)"/>
    <x v="7"/>
    <x v="1"/>
    <x v="7"/>
    <d v="2019-04-11T20:16:00"/>
    <x v="0"/>
    <x v="0"/>
    <n v="46"/>
    <x v="0"/>
    <x v="0"/>
    <s v="983 11th St"/>
    <s v=" CA 94016"/>
    <x v="3"/>
  </r>
  <r>
    <n v="176623"/>
    <s v="27in FHD Monitor"/>
    <x v="12"/>
    <x v="1"/>
    <x v="12"/>
    <d v="2019-04-20T23:51:00"/>
    <x v="0"/>
    <x v="1"/>
    <n v="48"/>
    <x v="0"/>
    <x v="0"/>
    <s v="807 12th St"/>
    <s v=" GA 30301"/>
    <x v="5"/>
  </r>
  <r>
    <n v="176624"/>
    <s v="AA Batteries (4-pack)"/>
    <x v="7"/>
    <x v="1"/>
    <x v="7"/>
    <d v="2019-04-28T10:44:00"/>
    <x v="0"/>
    <x v="0"/>
    <n v="26"/>
    <x v="1"/>
    <x v="0"/>
    <s v="664 Church St"/>
    <s v=" WA 98101"/>
    <x v="4"/>
  </r>
  <r>
    <n v="176625"/>
    <s v="AAA Batteries (4-pack)"/>
    <x v="9"/>
    <x v="0"/>
    <x v="9"/>
    <d v="2019-04-24T19:00:00"/>
    <x v="0"/>
    <x v="0"/>
    <n v="36"/>
    <x v="0"/>
    <x v="0"/>
    <s v="858 5th St"/>
    <s v=" CA 94016"/>
    <x v="3"/>
  </r>
  <r>
    <n v="176626"/>
    <s v="Bose SoundSport Headphones"/>
    <x v="1"/>
    <x v="1"/>
    <x v="1"/>
    <d v="2019-04-01T21:40:00"/>
    <x v="0"/>
    <x v="1"/>
    <n v="23"/>
    <x v="1"/>
    <x v="0"/>
    <s v="491 Chestnut St"/>
    <s v=" MA 02215"/>
    <x v="1"/>
  </r>
  <r>
    <n v="176627"/>
    <s v="Wired Headphones"/>
    <x v="3"/>
    <x v="1"/>
    <x v="3"/>
    <d v="2019-04-21T14:57:00"/>
    <x v="0"/>
    <x v="1"/>
    <n v="32"/>
    <x v="1"/>
    <x v="0"/>
    <s v="994 13th St"/>
    <s v=" GA 30301"/>
    <x v="5"/>
  </r>
  <r>
    <n v="176628"/>
    <s v="Lightning Charging Cable"/>
    <x v="5"/>
    <x v="0"/>
    <x v="5"/>
    <d v="2019-04-15T04:03:00"/>
    <x v="0"/>
    <x v="0"/>
    <n v="26"/>
    <x v="1"/>
    <x v="0"/>
    <s v="628 Wilson St"/>
    <s v=" TX 75001"/>
    <x v="0"/>
  </r>
  <r>
    <n v="176630"/>
    <s v="Google Phone"/>
    <x v="2"/>
    <x v="1"/>
    <x v="2"/>
    <d v="2019-04-10T05:01:00"/>
    <x v="0"/>
    <x v="1"/>
    <n v="45"/>
    <x v="0"/>
    <x v="0"/>
    <s v="770 Maple St"/>
    <s v=" CA 94016"/>
    <x v="3"/>
  </r>
  <r>
    <n v="176631"/>
    <s v="USB-C Charging Cable"/>
    <x v="0"/>
    <x v="1"/>
    <x v="0"/>
    <d v="2019-04-13T18:48:00"/>
    <x v="0"/>
    <x v="0"/>
    <n v="49"/>
    <x v="0"/>
    <x v="0"/>
    <s v="292 Dogwood St"/>
    <s v=" CA 94016"/>
    <x v="3"/>
  </r>
  <r>
    <n v="176632"/>
    <s v="AAA Batteries (4-pack)"/>
    <x v="9"/>
    <x v="1"/>
    <x v="9"/>
    <d v="2019-04-14T14:28:00"/>
    <x v="0"/>
    <x v="0"/>
    <n v="21"/>
    <x v="1"/>
    <x v="0"/>
    <s v="814 Madison St"/>
    <s v=" CA 94016"/>
    <x v="3"/>
  </r>
  <r>
    <n v="176633"/>
    <s v="ThinkPad Laptop"/>
    <x v="15"/>
    <x v="1"/>
    <x v="14"/>
    <d v="2019-04-23T14:03:00"/>
    <x v="0"/>
    <x v="0"/>
    <n v="39"/>
    <x v="0"/>
    <x v="0"/>
    <s v="863 Hickory St"/>
    <s v=" CA 90001"/>
    <x v="2"/>
  </r>
  <r>
    <n v="176634"/>
    <s v="Lightning Charging Cable"/>
    <x v="5"/>
    <x v="1"/>
    <x v="5"/>
    <d v="2019-04-10T08:00:00"/>
    <x v="0"/>
    <x v="1"/>
    <n v="55"/>
    <x v="0"/>
    <x v="0"/>
    <s v="311 Madison St"/>
    <s v=" GA 30301"/>
    <x v="5"/>
  </r>
  <r>
    <n v="176635"/>
    <s v="Vareebadd Phone"/>
    <x v="16"/>
    <x v="1"/>
    <x v="15"/>
    <d v="2019-04-26T09:55:00"/>
    <x v="0"/>
    <x v="0"/>
    <n v="30"/>
    <x v="1"/>
    <x v="0"/>
    <s v="85 North St"/>
    <s v=" CA 94016"/>
    <x v="3"/>
  </r>
  <r>
    <n v="176636"/>
    <s v="AA Batteries (4-pack)"/>
    <x v="7"/>
    <x v="1"/>
    <x v="7"/>
    <d v="2019-04-30T20:37:00"/>
    <x v="0"/>
    <x v="0"/>
    <n v="46"/>
    <x v="0"/>
    <x v="0"/>
    <s v="140 10th St"/>
    <s v=" MA 02215"/>
    <x v="1"/>
  </r>
  <r>
    <n v="176637"/>
    <s v="AAA Batteries (4-pack)"/>
    <x v="9"/>
    <x v="1"/>
    <x v="9"/>
    <d v="2019-04-17T10:03:00"/>
    <x v="0"/>
    <x v="0"/>
    <n v="59"/>
    <x v="0"/>
    <x v="2"/>
    <s v="261 Sunset St"/>
    <s v=" NY 10001"/>
    <x v="6"/>
  </r>
  <r>
    <n v="176638"/>
    <s v="USB-C Charging Cable"/>
    <x v="0"/>
    <x v="1"/>
    <x v="0"/>
    <d v="2019-04-20T08:33:00"/>
    <x v="0"/>
    <x v="0"/>
    <n v="55"/>
    <x v="0"/>
    <x v="0"/>
    <s v="869 Cherry St"/>
    <s v=" MA 02215"/>
    <x v="1"/>
  </r>
  <r>
    <n v="176639"/>
    <s v="Macbook Pro Laptop"/>
    <x v="4"/>
    <x v="1"/>
    <x v="4"/>
    <d v="2019-04-28T16:14:00"/>
    <x v="0"/>
    <x v="0"/>
    <n v="37"/>
    <x v="0"/>
    <x v="1"/>
    <s v="853 Cedar St"/>
    <s v=" CA 94016"/>
    <x v="3"/>
  </r>
  <r>
    <n v="176640"/>
    <s v="Wired Headphones"/>
    <x v="3"/>
    <x v="0"/>
    <x v="3"/>
    <d v="2019-04-27T22:54:00"/>
    <x v="0"/>
    <x v="1"/>
    <n v="19"/>
    <x v="1"/>
    <x v="0"/>
    <s v="164 Lake St"/>
    <s v=" CA 94016"/>
    <x v="3"/>
  </r>
  <r>
    <n v="176641"/>
    <s v="Lightning Charging Cable"/>
    <x v="5"/>
    <x v="1"/>
    <x v="5"/>
    <d v="2019-04-25T21:36:00"/>
    <x v="0"/>
    <x v="0"/>
    <n v="49"/>
    <x v="0"/>
    <x v="3"/>
    <s v="655 Sunset St"/>
    <s v=" MA 02215"/>
    <x v="1"/>
  </r>
  <r>
    <n v="176642"/>
    <s v="AA Batteries (4-pack)"/>
    <x v="7"/>
    <x v="1"/>
    <x v="7"/>
    <d v="2019-04-17T18:38:00"/>
    <x v="0"/>
    <x v="0"/>
    <n v="33"/>
    <x v="1"/>
    <x v="0"/>
    <s v="72 Elm St"/>
    <s v=" OR 97035"/>
    <x v="7"/>
  </r>
  <r>
    <n v="176643"/>
    <s v="Macbook Pro Laptop"/>
    <x v="4"/>
    <x v="1"/>
    <x v="4"/>
    <d v="2019-04-27T21:32:00"/>
    <x v="0"/>
    <x v="1"/>
    <n v="22"/>
    <x v="1"/>
    <x v="0"/>
    <s v="373 Adams St"/>
    <s v=" MA 02215"/>
    <x v="1"/>
  </r>
  <r>
    <n v="176644"/>
    <s v="USB-C Charging Cable"/>
    <x v="0"/>
    <x v="1"/>
    <x v="0"/>
    <d v="2019-04-23T02:09:00"/>
    <x v="0"/>
    <x v="0"/>
    <n v="18"/>
    <x v="1"/>
    <x v="0"/>
    <s v="962 7th St"/>
    <s v=" CA 90001"/>
    <x v="2"/>
  </r>
  <r>
    <n v="176645"/>
    <s v="AAA Batteries (4-pack)"/>
    <x v="9"/>
    <x v="2"/>
    <x v="9"/>
    <d v="2019-04-26T18:38:00"/>
    <x v="0"/>
    <x v="0"/>
    <n v="32"/>
    <x v="1"/>
    <x v="0"/>
    <s v="514 Lake St"/>
    <s v=" TX 75001"/>
    <x v="0"/>
  </r>
  <r>
    <n v="176646"/>
    <s v="Macbook Pro Laptop"/>
    <x v="4"/>
    <x v="1"/>
    <x v="4"/>
    <d v="2019-04-22T07:14:00"/>
    <x v="0"/>
    <x v="0"/>
    <n v="48"/>
    <x v="0"/>
    <x v="0"/>
    <s v="657 Adams St"/>
    <s v=" OR 97035"/>
    <x v="7"/>
  </r>
  <r>
    <n v="176647"/>
    <s v="Google Phone"/>
    <x v="2"/>
    <x v="1"/>
    <x v="2"/>
    <d v="2019-04-21T19:40:00"/>
    <x v="0"/>
    <x v="0"/>
    <n v="36"/>
    <x v="0"/>
    <x v="0"/>
    <s v="273 South St"/>
    <s v=" CA 90001"/>
    <x v="2"/>
  </r>
  <r>
    <n v="176648"/>
    <s v="27in FHD Monitor"/>
    <x v="12"/>
    <x v="1"/>
    <x v="12"/>
    <d v="2019-04-24T01:17:00"/>
    <x v="0"/>
    <x v="0"/>
    <n v="20"/>
    <x v="1"/>
    <x v="0"/>
    <s v="732 2nd St"/>
    <s v=" OR 97035"/>
    <x v="7"/>
  </r>
  <r>
    <n v="176649"/>
    <s v="USB-C Charging Cable"/>
    <x v="0"/>
    <x v="1"/>
    <x v="0"/>
    <d v="2019-04-09T08:49:00"/>
    <x v="0"/>
    <x v="0"/>
    <n v="48"/>
    <x v="0"/>
    <x v="0"/>
    <s v="702 11th St"/>
    <s v=" CA 94016"/>
    <x v="3"/>
  </r>
  <r>
    <n v="176650"/>
    <s v="Lightning Charging Cable"/>
    <x v="5"/>
    <x v="1"/>
    <x v="5"/>
    <d v="2019-04-12T16:47:00"/>
    <x v="0"/>
    <x v="0"/>
    <n v="66"/>
    <x v="2"/>
    <x v="0"/>
    <s v="153 River St"/>
    <s v=" MA 02215"/>
    <x v="1"/>
  </r>
  <r>
    <n v="176651"/>
    <s v="iPhone"/>
    <x v="10"/>
    <x v="1"/>
    <x v="10"/>
    <d v="2019-04-07T13:14:00"/>
    <x v="0"/>
    <x v="0"/>
    <n v="60"/>
    <x v="2"/>
    <x v="0"/>
    <s v="997 South St"/>
    <s v=" MA 02215"/>
    <x v="1"/>
  </r>
  <r>
    <n v="176652"/>
    <s v="LG Washing Machine"/>
    <x v="17"/>
    <x v="1"/>
    <x v="2"/>
    <d v="2019-04-09T20:04:00"/>
    <x v="0"/>
    <x v="1"/>
    <n v="47"/>
    <x v="0"/>
    <x v="0"/>
    <s v="502 14th St"/>
    <s v=" NY 10001"/>
    <x v="6"/>
  </r>
  <r>
    <n v="176653"/>
    <s v="AA Batteries (4-pack)"/>
    <x v="7"/>
    <x v="1"/>
    <x v="7"/>
    <d v="2019-04-26T19:20:00"/>
    <x v="0"/>
    <x v="0"/>
    <n v="19"/>
    <x v="1"/>
    <x v="0"/>
    <s v="285 Chestnut St"/>
    <s v=" CA 94016"/>
    <x v="3"/>
  </r>
  <r>
    <n v="176654"/>
    <s v="USB-C Charging Cable"/>
    <x v="0"/>
    <x v="1"/>
    <x v="0"/>
    <d v="2019-04-15T19:35:00"/>
    <x v="0"/>
    <x v="1"/>
    <n v="48"/>
    <x v="0"/>
    <x v="0"/>
    <s v="880 Lakeview St"/>
    <s v=" WA 98101"/>
    <x v="4"/>
  </r>
  <r>
    <n v="176655"/>
    <s v="Apple Airpods Headphones"/>
    <x v="8"/>
    <x v="1"/>
    <x v="8"/>
    <d v="2019-04-11T19:36:00"/>
    <x v="0"/>
    <x v="1"/>
    <n v="78"/>
    <x v="2"/>
    <x v="0"/>
    <s v="848 Center St"/>
    <s v=" CA 94016"/>
    <x v="3"/>
  </r>
  <r>
    <n v="176656"/>
    <s v="Google Phone"/>
    <x v="2"/>
    <x v="1"/>
    <x v="2"/>
    <d v="2019-04-12T16:42:00"/>
    <x v="0"/>
    <x v="0"/>
    <n v="40"/>
    <x v="0"/>
    <x v="0"/>
    <s v="12 Lakeview St"/>
    <s v=" NY 10001"/>
    <x v="6"/>
  </r>
  <r>
    <n v="176657"/>
    <s v="ThinkPad Laptop"/>
    <x v="15"/>
    <x v="1"/>
    <x v="14"/>
    <d v="2019-04-23T10:16:00"/>
    <x v="0"/>
    <x v="0"/>
    <n v="38"/>
    <x v="0"/>
    <x v="0"/>
    <s v="774 Forest St"/>
    <s v=" CA 90001"/>
    <x v="2"/>
  </r>
  <r>
    <n v="176658"/>
    <s v="AAA Batteries (4-pack)"/>
    <x v="9"/>
    <x v="0"/>
    <x v="9"/>
    <d v="2019-04-22T08:51:00"/>
    <x v="0"/>
    <x v="0"/>
    <n v="21"/>
    <x v="1"/>
    <x v="0"/>
    <s v="573 Pine St"/>
    <s v=" CA 94016"/>
    <x v="3"/>
  </r>
  <r>
    <n v="176659"/>
    <s v="20in Monitor"/>
    <x v="13"/>
    <x v="1"/>
    <x v="13"/>
    <d v="2019-04-29T14:40:00"/>
    <x v="0"/>
    <x v="0"/>
    <n v="38"/>
    <x v="0"/>
    <x v="0"/>
    <s v="804 Church St"/>
    <s v=" TX 75001"/>
    <x v="0"/>
  </r>
  <r>
    <n v="176660"/>
    <s v="AA Batteries (4-pack)"/>
    <x v="7"/>
    <x v="1"/>
    <x v="7"/>
    <d v="2019-04-16T17:10:00"/>
    <x v="0"/>
    <x v="0"/>
    <n v="25"/>
    <x v="1"/>
    <x v="0"/>
    <s v="267 West St"/>
    <s v=" MA 02215"/>
    <x v="1"/>
  </r>
  <r>
    <n v="176661"/>
    <s v="Wired Headphones"/>
    <x v="3"/>
    <x v="1"/>
    <x v="3"/>
    <d v="2019-04-25T20:40:00"/>
    <x v="0"/>
    <x v="0"/>
    <n v="35"/>
    <x v="0"/>
    <x v="0"/>
    <s v="522 6th St"/>
    <s v=" GA 30301"/>
    <x v="5"/>
  </r>
  <r>
    <n v="176662"/>
    <s v="34in Ultrawide Monitor"/>
    <x v="18"/>
    <x v="1"/>
    <x v="16"/>
    <d v="2019-04-05T12:46:00"/>
    <x v="0"/>
    <x v="0"/>
    <n v="23"/>
    <x v="1"/>
    <x v="0"/>
    <s v="678 Hickory St"/>
    <s v=" OR 97035"/>
    <x v="7"/>
  </r>
  <r>
    <n v="176663"/>
    <s v="Bose SoundSport Headphones"/>
    <x v="1"/>
    <x v="1"/>
    <x v="1"/>
    <d v="2019-04-05T11:48:00"/>
    <x v="0"/>
    <x v="0"/>
    <n v="61"/>
    <x v="2"/>
    <x v="0"/>
    <s v="450 Johnson St"/>
    <s v=" WA 98101"/>
    <x v="4"/>
  </r>
  <r>
    <n v="176664"/>
    <s v="AAA Batteries (4-pack)"/>
    <x v="9"/>
    <x v="1"/>
    <x v="9"/>
    <d v="2019-04-13T18:59:00"/>
    <x v="0"/>
    <x v="0"/>
    <n v="40"/>
    <x v="0"/>
    <x v="0"/>
    <s v="544 Madison St"/>
    <s v=" CA 90001"/>
    <x v="2"/>
  </r>
  <r>
    <n v="176665"/>
    <s v="ThinkPad Laptop"/>
    <x v="15"/>
    <x v="1"/>
    <x v="14"/>
    <d v="2019-04-07T14:15:00"/>
    <x v="0"/>
    <x v="1"/>
    <n v="32"/>
    <x v="1"/>
    <x v="0"/>
    <s v="927 13th St"/>
    <s v=" TX 75001"/>
    <x v="0"/>
  </r>
  <r>
    <n v="176666"/>
    <s v="Wired Headphones"/>
    <x v="3"/>
    <x v="1"/>
    <x v="3"/>
    <d v="2019-04-08T16:50:00"/>
    <x v="0"/>
    <x v="0"/>
    <n v="31"/>
    <x v="1"/>
    <x v="0"/>
    <s v="382 Forest St"/>
    <s v=" WA 98101"/>
    <x v="4"/>
  </r>
  <r>
    <n v="176667"/>
    <s v="27in 4K Gaming Monitor"/>
    <x v="6"/>
    <x v="1"/>
    <x v="6"/>
    <d v="2019-04-11T00:39:00"/>
    <x v="0"/>
    <x v="0"/>
    <n v="29"/>
    <x v="1"/>
    <x v="0"/>
    <s v="92 11th St"/>
    <s v=" CA 90001"/>
    <x v="2"/>
  </r>
  <r>
    <n v="176668"/>
    <s v="AA Batteries (4-pack)"/>
    <x v="7"/>
    <x v="1"/>
    <x v="7"/>
    <d v="2019-04-15T20:46:00"/>
    <x v="0"/>
    <x v="0"/>
    <n v="27"/>
    <x v="1"/>
    <x v="0"/>
    <s v="56 2nd St"/>
    <s v=" TX 75001"/>
    <x v="0"/>
  </r>
  <r>
    <n v="176669"/>
    <s v="27in FHD Monitor"/>
    <x v="12"/>
    <x v="1"/>
    <x v="12"/>
    <d v="2019-04-08T12:57:00"/>
    <x v="0"/>
    <x v="0"/>
    <n v="48"/>
    <x v="0"/>
    <x v="0"/>
    <s v="506 Jackson St"/>
    <s v=" TX 75001"/>
    <x v="0"/>
  </r>
  <r>
    <n v="176670"/>
    <s v="Apple Airpods Headphones"/>
    <x v="8"/>
    <x v="1"/>
    <x v="8"/>
    <d v="2019-04-25T21:23:00"/>
    <x v="0"/>
    <x v="1"/>
    <n v="30"/>
    <x v="1"/>
    <x v="2"/>
    <s v="892 Willow St"/>
    <s v=" CA 94016"/>
    <x v="3"/>
  </r>
  <r>
    <n v="176671"/>
    <s v="AAA Batteries (4-pack)"/>
    <x v="9"/>
    <x v="0"/>
    <x v="9"/>
    <d v="2019-04-23T16:31:00"/>
    <x v="0"/>
    <x v="1"/>
    <n v="71"/>
    <x v="2"/>
    <x v="0"/>
    <s v="738 Jefferson St"/>
    <s v=" NY 10001"/>
    <x v="6"/>
  </r>
  <r>
    <n v="176672"/>
    <s v="Lightning Charging Cable"/>
    <x v="5"/>
    <x v="1"/>
    <x v="5"/>
    <d v="2019-04-12T11:07:00"/>
    <x v="0"/>
    <x v="0"/>
    <n v="41"/>
    <x v="0"/>
    <x v="0"/>
    <s v="778 Maple St"/>
    <s v=" NY 10001"/>
    <x v="6"/>
  </r>
  <r>
    <n v="176672"/>
    <s v="USB-C Charging Cable"/>
    <x v="0"/>
    <x v="1"/>
    <x v="0"/>
    <d v="2019-04-12T11:07:00"/>
    <x v="0"/>
    <x v="1"/>
    <n v="28"/>
    <x v="1"/>
    <x v="0"/>
    <s v="778 Maple St"/>
    <s v=" NY 10001"/>
    <x v="6"/>
  </r>
  <r>
    <n v="176673"/>
    <s v="20in Monitor"/>
    <x v="13"/>
    <x v="1"/>
    <x v="13"/>
    <d v="2019-04-10T08:17:00"/>
    <x v="0"/>
    <x v="0"/>
    <n v="19"/>
    <x v="1"/>
    <x v="0"/>
    <s v="952 1st St"/>
    <s v=" MA 02215"/>
    <x v="1"/>
  </r>
  <r>
    <n v="176674"/>
    <s v="AAA Batteries (4-pack)"/>
    <x v="9"/>
    <x v="2"/>
    <x v="9"/>
    <d v="2019-04-20T20:53:00"/>
    <x v="0"/>
    <x v="0"/>
    <n v="25"/>
    <x v="1"/>
    <x v="0"/>
    <s v="907 West St"/>
    <s v=" TX 73301"/>
    <x v="8"/>
  </r>
  <r>
    <n v="176675"/>
    <s v="AAA Batteries (4-pack)"/>
    <x v="9"/>
    <x v="1"/>
    <x v="9"/>
    <d v="2019-04-02T09:02:00"/>
    <x v="0"/>
    <x v="0"/>
    <n v="57"/>
    <x v="0"/>
    <x v="0"/>
    <s v="933 Meadow St"/>
    <s v=" WA 98101"/>
    <x v="4"/>
  </r>
  <r>
    <n v="176676"/>
    <s v="LG Dryer"/>
    <x v="14"/>
    <x v="1"/>
    <x v="2"/>
    <d v="2019-04-09T00:35:00"/>
    <x v="0"/>
    <x v="0"/>
    <n v="73"/>
    <x v="2"/>
    <x v="0"/>
    <s v="788 Lincoln St"/>
    <s v=" CA 90001"/>
    <x v="2"/>
  </r>
  <r>
    <n v="176677"/>
    <s v="34in Ultrawide Monitor"/>
    <x v="18"/>
    <x v="1"/>
    <x v="16"/>
    <d v="2019-04-01T11:50:00"/>
    <x v="0"/>
    <x v="0"/>
    <n v="50"/>
    <x v="0"/>
    <x v="0"/>
    <s v="661 Washington St"/>
    <s v=" TX 73301"/>
    <x v="8"/>
  </r>
  <r>
    <n v="176678"/>
    <s v="AA Batteries (4-pack)"/>
    <x v="7"/>
    <x v="0"/>
    <x v="7"/>
    <d v="2019-04-19T22:12:00"/>
    <x v="0"/>
    <x v="0"/>
    <n v="31"/>
    <x v="1"/>
    <x v="0"/>
    <s v="345 Sunset St"/>
    <s v=" CA 94016"/>
    <x v="3"/>
  </r>
  <r>
    <n v="176679"/>
    <s v="Apple Airpods Headphones"/>
    <x v="8"/>
    <x v="1"/>
    <x v="8"/>
    <d v="2019-04-16T11:12:00"/>
    <x v="0"/>
    <x v="1"/>
    <n v="33"/>
    <x v="1"/>
    <x v="0"/>
    <s v="245 West St"/>
    <s v=" MA 02215"/>
    <x v="1"/>
  </r>
  <r>
    <n v="176680"/>
    <s v="USB-C Charging Cable"/>
    <x v="0"/>
    <x v="1"/>
    <x v="0"/>
    <d v="2019-04-13T11:28:00"/>
    <x v="0"/>
    <x v="0"/>
    <n v="31"/>
    <x v="1"/>
    <x v="0"/>
    <s v="368 Main St"/>
    <s v=" CA 90001"/>
    <x v="2"/>
  </r>
  <r>
    <n v="176681"/>
    <s v="Apple Airpods Headphones"/>
    <x v="8"/>
    <x v="1"/>
    <x v="8"/>
    <d v="2019-04-20T10:39:00"/>
    <x v="0"/>
    <x v="0"/>
    <n v="44"/>
    <x v="0"/>
    <x v="0"/>
    <s v="331 Cherry St"/>
    <s v=" WA 98101"/>
    <x v="4"/>
  </r>
  <r>
    <n v="176681"/>
    <s v="ThinkPad Laptop"/>
    <x v="15"/>
    <x v="1"/>
    <x v="14"/>
    <d v="2019-04-20T10:39:00"/>
    <x v="0"/>
    <x v="0"/>
    <n v="26"/>
    <x v="1"/>
    <x v="0"/>
    <s v="331 Cherry St"/>
    <s v=" WA 98101"/>
    <x v="4"/>
  </r>
  <r>
    <n v="176682"/>
    <s v="Lightning Charging Cable"/>
    <x v="5"/>
    <x v="1"/>
    <x v="5"/>
    <d v="2019-04-27T06:19:00"/>
    <x v="0"/>
    <x v="0"/>
    <n v="25"/>
    <x v="1"/>
    <x v="0"/>
    <s v="593 Adams St"/>
    <s v=" MA 02215"/>
    <x v="1"/>
  </r>
  <r>
    <n v="176683"/>
    <s v="AA Batteries (4-pack)"/>
    <x v="7"/>
    <x v="1"/>
    <x v="7"/>
    <d v="2019-04-03T13:54:00"/>
    <x v="0"/>
    <x v="0"/>
    <n v="49"/>
    <x v="0"/>
    <x v="0"/>
    <s v="253 Willow St"/>
    <s v=" CA 90001"/>
    <x v="2"/>
  </r>
  <r>
    <n v="176684"/>
    <s v="USB-C Charging Cable"/>
    <x v="0"/>
    <x v="1"/>
    <x v="0"/>
    <d v="2019-04-17T00:51:00"/>
    <x v="0"/>
    <x v="1"/>
    <n v="59"/>
    <x v="0"/>
    <x v="0"/>
    <s v="293 Washington St"/>
    <s v=" CA 90001"/>
    <x v="2"/>
  </r>
  <r>
    <n v="176685"/>
    <s v="34in Ultrawide Monitor"/>
    <x v="18"/>
    <x v="1"/>
    <x v="16"/>
    <d v="2019-04-23T22:53:00"/>
    <x v="0"/>
    <x v="0"/>
    <n v="21"/>
    <x v="1"/>
    <x v="0"/>
    <s v="114 10th St"/>
    <s v=" NY 10001"/>
    <x v="6"/>
  </r>
  <r>
    <n v="176686"/>
    <s v="Wired Headphones"/>
    <x v="3"/>
    <x v="1"/>
    <x v="3"/>
    <d v="2019-04-17T15:17:00"/>
    <x v="0"/>
    <x v="0"/>
    <n v="31"/>
    <x v="1"/>
    <x v="0"/>
    <s v="892 10th St"/>
    <s v=" TX 73301"/>
    <x v="8"/>
  </r>
  <r>
    <n v="176687"/>
    <s v="Macbook Pro Laptop"/>
    <x v="4"/>
    <x v="1"/>
    <x v="4"/>
    <d v="2019-04-30T10:26:00"/>
    <x v="0"/>
    <x v="0"/>
    <n v="34"/>
    <x v="1"/>
    <x v="0"/>
    <s v="121 Wilson St"/>
    <s v=" CA 90001"/>
    <x v="2"/>
  </r>
  <r>
    <n v="176688"/>
    <s v="Flatscreen TV"/>
    <x v="11"/>
    <x v="1"/>
    <x v="11"/>
    <d v="2019-04-20T18:25:00"/>
    <x v="0"/>
    <x v="1"/>
    <n v="72"/>
    <x v="2"/>
    <x v="0"/>
    <s v="229 Church St"/>
    <s v=" CA 94016"/>
    <x v="3"/>
  </r>
  <r>
    <n v="176689"/>
    <s v="Bose SoundSport Headphones"/>
    <x v="1"/>
    <x v="1"/>
    <x v="1"/>
    <d v="2019-04-24T17:15:00"/>
    <x v="0"/>
    <x v="1"/>
    <n v="22"/>
    <x v="1"/>
    <x v="0"/>
    <s v="659 Lincoln St"/>
    <s v=" NY 10001"/>
    <x v="6"/>
  </r>
  <r>
    <n v="176689"/>
    <s v="AAA Batteries (4-pack)"/>
    <x v="9"/>
    <x v="0"/>
    <x v="9"/>
    <d v="2019-04-24T17:15:00"/>
    <x v="0"/>
    <x v="1"/>
    <n v="35"/>
    <x v="0"/>
    <x v="0"/>
    <s v="659 Lincoln St"/>
    <s v=" NY 10001"/>
    <x v="6"/>
  </r>
  <r>
    <n v="176690"/>
    <s v="20in Monitor"/>
    <x v="13"/>
    <x v="1"/>
    <x v="13"/>
    <d v="2019-04-04T18:33:00"/>
    <x v="0"/>
    <x v="0"/>
    <n v="31"/>
    <x v="1"/>
    <x v="0"/>
    <s v="873 Sunset St"/>
    <s v=" CA 94016"/>
    <x v="3"/>
  </r>
  <r>
    <n v="176691"/>
    <s v="AAA Batteries (4-pack)"/>
    <x v="9"/>
    <x v="1"/>
    <x v="9"/>
    <d v="2019-04-12T11:57:00"/>
    <x v="0"/>
    <x v="1"/>
    <n v="34"/>
    <x v="1"/>
    <x v="3"/>
    <s v="991 Lincoln St"/>
    <s v=" CA 90001"/>
    <x v="2"/>
  </r>
  <r>
    <n v="176692"/>
    <s v="Wired Headphones"/>
    <x v="3"/>
    <x v="1"/>
    <x v="3"/>
    <d v="2019-04-08T18:21:00"/>
    <x v="0"/>
    <x v="0"/>
    <n v="46"/>
    <x v="0"/>
    <x v="1"/>
    <s v="290 Forest St"/>
    <s v=" CA 94016"/>
    <x v="3"/>
  </r>
  <r>
    <n v="176693"/>
    <s v="AA Batteries (4-pack)"/>
    <x v="7"/>
    <x v="1"/>
    <x v="7"/>
    <d v="2019-04-22T09:00:00"/>
    <x v="0"/>
    <x v="1"/>
    <n v="63"/>
    <x v="2"/>
    <x v="0"/>
    <s v="252 Walnut St"/>
    <s v=" CA 94016"/>
    <x v="3"/>
  </r>
  <r>
    <n v="176694"/>
    <s v="USB-C Charging Cable"/>
    <x v="0"/>
    <x v="1"/>
    <x v="0"/>
    <d v="2019-04-05T20:46:00"/>
    <x v="0"/>
    <x v="0"/>
    <n v="33"/>
    <x v="1"/>
    <x v="0"/>
    <s v="985 Washington St"/>
    <s v=" GA 30301"/>
    <x v="5"/>
  </r>
  <r>
    <n v="176695"/>
    <s v="AA Batteries (4-pack)"/>
    <x v="7"/>
    <x v="0"/>
    <x v="7"/>
    <d v="2019-04-12T20:50:00"/>
    <x v="0"/>
    <x v="0"/>
    <n v="58"/>
    <x v="0"/>
    <x v="0"/>
    <s v="709 Lake St"/>
    <s v=" WA 98101"/>
    <x v="4"/>
  </r>
  <r>
    <n v="176696"/>
    <s v="iPhone"/>
    <x v="10"/>
    <x v="1"/>
    <x v="10"/>
    <d v="2019-04-07T12:41:00"/>
    <x v="0"/>
    <x v="0"/>
    <n v="27"/>
    <x v="1"/>
    <x v="0"/>
    <s v="343 Johnson St"/>
    <s v=" NY 10001"/>
    <x v="6"/>
  </r>
  <r>
    <n v="176697"/>
    <s v="Wired Headphones"/>
    <x v="3"/>
    <x v="1"/>
    <x v="3"/>
    <d v="2019-04-20T22:38:00"/>
    <x v="0"/>
    <x v="1"/>
    <n v="24"/>
    <x v="1"/>
    <x v="0"/>
    <s v="675 Center St"/>
    <s v=" NY 10001"/>
    <x v="6"/>
  </r>
  <r>
    <n v="176698"/>
    <s v="Bose SoundSport Headphones"/>
    <x v="1"/>
    <x v="1"/>
    <x v="1"/>
    <d v="2019-04-02T16:15:00"/>
    <x v="0"/>
    <x v="1"/>
    <n v="45"/>
    <x v="0"/>
    <x v="0"/>
    <s v="232 Lakeview St"/>
    <s v=" CA 94016"/>
    <x v="3"/>
  </r>
  <r>
    <n v="176699"/>
    <s v="Bose SoundSport Headphones"/>
    <x v="1"/>
    <x v="1"/>
    <x v="1"/>
    <d v="2019-04-28T18:04:00"/>
    <x v="0"/>
    <x v="0"/>
    <n v="22"/>
    <x v="1"/>
    <x v="0"/>
    <s v="49 Jefferson St"/>
    <s v=" MA 02215"/>
    <x v="1"/>
  </r>
  <r>
    <n v="176700"/>
    <s v="34in Ultrawide Monitor"/>
    <x v="18"/>
    <x v="1"/>
    <x v="16"/>
    <d v="2019-04-07T23:10:00"/>
    <x v="0"/>
    <x v="0"/>
    <n v="42"/>
    <x v="0"/>
    <x v="3"/>
    <s v="967 Walnut St"/>
    <s v=" TX 75001"/>
    <x v="0"/>
  </r>
  <r>
    <n v="176701"/>
    <s v="USB-C Charging Cable"/>
    <x v="0"/>
    <x v="1"/>
    <x v="0"/>
    <d v="2019-04-11T13:05:00"/>
    <x v="0"/>
    <x v="0"/>
    <n v="18"/>
    <x v="1"/>
    <x v="3"/>
    <s v="128 Church St"/>
    <s v=" TX 73301"/>
    <x v="8"/>
  </r>
  <r>
    <n v="176702"/>
    <s v="AA Batteries (4-pack)"/>
    <x v="7"/>
    <x v="1"/>
    <x v="7"/>
    <d v="2019-04-23T19:44:00"/>
    <x v="0"/>
    <x v="0"/>
    <n v="55"/>
    <x v="0"/>
    <x v="0"/>
    <s v="896 Sunset St"/>
    <s v=" WA 98101"/>
    <x v="4"/>
  </r>
  <r>
    <n v="176703"/>
    <s v="20in Monitor"/>
    <x v="13"/>
    <x v="1"/>
    <x v="13"/>
    <d v="2019-04-17T10:00:00"/>
    <x v="0"/>
    <x v="0"/>
    <n v="25"/>
    <x v="1"/>
    <x v="3"/>
    <s v="748 Washington St"/>
    <s v=" NY 10001"/>
    <x v="6"/>
  </r>
  <r>
    <n v="176704"/>
    <s v="AA Batteries (4-pack)"/>
    <x v="7"/>
    <x v="0"/>
    <x v="7"/>
    <d v="2019-04-17T10:00:00"/>
    <x v="0"/>
    <x v="1"/>
    <n v="30"/>
    <x v="1"/>
    <x v="0"/>
    <s v="909 Center St"/>
    <s v=" WA 98101"/>
    <x v="4"/>
  </r>
  <r>
    <n v="176705"/>
    <s v="Lightning Charging Cable"/>
    <x v="5"/>
    <x v="0"/>
    <x v="5"/>
    <d v="2019-04-06T09:38:00"/>
    <x v="0"/>
    <x v="0"/>
    <n v="46"/>
    <x v="0"/>
    <x v="0"/>
    <s v="503 8th St"/>
    <s v=" TX 73301"/>
    <x v="8"/>
  </r>
  <r>
    <n v="176706"/>
    <s v="Lightning Charging Cable"/>
    <x v="5"/>
    <x v="1"/>
    <x v="5"/>
    <d v="2019-04-13T13:32:00"/>
    <x v="0"/>
    <x v="1"/>
    <n v="27"/>
    <x v="1"/>
    <x v="0"/>
    <s v="309 South St"/>
    <s v=" NY 10001"/>
    <x v="6"/>
  </r>
  <r>
    <n v="176707"/>
    <s v="Apple Airpods Headphones"/>
    <x v="8"/>
    <x v="1"/>
    <x v="8"/>
    <d v="2019-04-13T10:34:00"/>
    <x v="0"/>
    <x v="0"/>
    <n v="46"/>
    <x v="0"/>
    <x v="3"/>
    <s v="408 Center St"/>
    <s v=" OR 97035"/>
    <x v="7"/>
  </r>
  <r>
    <n v="176708"/>
    <s v="Wired Headphones"/>
    <x v="3"/>
    <x v="1"/>
    <x v="3"/>
    <d v="2019-04-28T23:03:00"/>
    <x v="0"/>
    <x v="1"/>
    <n v="20"/>
    <x v="1"/>
    <x v="0"/>
    <s v="542 Ridge St"/>
    <s v=" NY 10001"/>
    <x v="6"/>
  </r>
  <r>
    <n v="176709"/>
    <s v="AA Batteries (4-pack)"/>
    <x v="7"/>
    <x v="1"/>
    <x v="7"/>
    <d v="2019-04-24T14:17:00"/>
    <x v="0"/>
    <x v="0"/>
    <n v="26"/>
    <x v="1"/>
    <x v="3"/>
    <s v="971 Church St"/>
    <s v=" TX 75001"/>
    <x v="0"/>
  </r>
  <r>
    <n v="176710"/>
    <s v="20in Monitor"/>
    <x v="13"/>
    <x v="0"/>
    <x v="13"/>
    <d v="2019-04-07T10:00:00"/>
    <x v="0"/>
    <x v="1"/>
    <n v="49"/>
    <x v="0"/>
    <x v="0"/>
    <s v="848 West St"/>
    <s v=" TX 75001"/>
    <x v="0"/>
  </r>
  <r>
    <n v="176711"/>
    <s v="Flatscreen TV"/>
    <x v="11"/>
    <x v="1"/>
    <x v="11"/>
    <d v="2019-04-30T10:58:00"/>
    <x v="0"/>
    <x v="0"/>
    <n v="32"/>
    <x v="1"/>
    <x v="0"/>
    <s v="796 River St"/>
    <s v=" TX 75001"/>
    <x v="0"/>
  </r>
  <r>
    <n v="176712"/>
    <s v="Google Phone"/>
    <x v="2"/>
    <x v="1"/>
    <x v="2"/>
    <d v="2019-04-20T05:21:00"/>
    <x v="0"/>
    <x v="0"/>
    <n v="34"/>
    <x v="1"/>
    <x v="0"/>
    <s v="910 Washington St"/>
    <s v=" CA 94016"/>
    <x v="3"/>
  </r>
  <r>
    <n v="176713"/>
    <s v="Wired Headphones"/>
    <x v="3"/>
    <x v="1"/>
    <x v="3"/>
    <d v="2019-04-21T10:48:00"/>
    <x v="0"/>
    <x v="0"/>
    <n v="28"/>
    <x v="1"/>
    <x v="0"/>
    <s v="498 Walnut St"/>
    <s v=" CA 94016"/>
    <x v="3"/>
  </r>
  <r>
    <n v="176714"/>
    <s v="USB-C Charging Cable"/>
    <x v="0"/>
    <x v="1"/>
    <x v="0"/>
    <d v="2019-04-26T23:34:00"/>
    <x v="0"/>
    <x v="0"/>
    <n v="36"/>
    <x v="0"/>
    <x v="0"/>
    <s v="303 Spruce St"/>
    <s v=" CA 90001"/>
    <x v="2"/>
  </r>
  <r>
    <n v="176715"/>
    <s v="Apple Airpods Headphones"/>
    <x v="8"/>
    <x v="1"/>
    <x v="8"/>
    <d v="2019-04-27T16:43:00"/>
    <x v="0"/>
    <x v="0"/>
    <n v="73"/>
    <x v="2"/>
    <x v="0"/>
    <s v="258 Jefferson St"/>
    <s v=" CA 94016"/>
    <x v="3"/>
  </r>
  <r>
    <n v="176716"/>
    <s v="Wired Headphones"/>
    <x v="3"/>
    <x v="1"/>
    <x v="3"/>
    <d v="2019-04-24T14:43:00"/>
    <x v="0"/>
    <x v="0"/>
    <n v="56"/>
    <x v="0"/>
    <x v="0"/>
    <s v="794 7th St"/>
    <s v=" CA 90001"/>
    <x v="2"/>
  </r>
  <r>
    <n v="176717"/>
    <s v="Apple Airpods Headphones"/>
    <x v="8"/>
    <x v="1"/>
    <x v="8"/>
    <d v="2019-04-19T10:34:00"/>
    <x v="0"/>
    <x v="1"/>
    <n v="73"/>
    <x v="2"/>
    <x v="0"/>
    <s v="490 Lakeview St"/>
    <s v=" GA 30301"/>
    <x v="5"/>
  </r>
  <r>
    <n v="176718"/>
    <s v="Lightning Charging Cable"/>
    <x v="5"/>
    <x v="1"/>
    <x v="5"/>
    <d v="2019-04-22T19:14:00"/>
    <x v="0"/>
    <x v="0"/>
    <n v="18"/>
    <x v="1"/>
    <x v="0"/>
    <s v="672 Sunset St"/>
    <s v=" CA 90001"/>
    <x v="2"/>
  </r>
  <r>
    <n v="176719"/>
    <s v="Flatscreen TV"/>
    <x v="11"/>
    <x v="1"/>
    <x v="11"/>
    <d v="2019-04-27T13:07:00"/>
    <x v="0"/>
    <x v="0"/>
    <n v="48"/>
    <x v="0"/>
    <x v="0"/>
    <s v="602 Hickory St"/>
    <s v=" MA 02215"/>
    <x v="1"/>
  </r>
  <r>
    <n v="176720"/>
    <s v="Lightning Charging Cable"/>
    <x v="5"/>
    <x v="1"/>
    <x v="5"/>
    <d v="2019-04-21T10:35:00"/>
    <x v="0"/>
    <x v="0"/>
    <n v="28"/>
    <x v="1"/>
    <x v="0"/>
    <s v="556 South St"/>
    <s v=" OR 97035"/>
    <x v="7"/>
  </r>
  <r>
    <n v="176721"/>
    <s v="AAA Batteries (4-pack)"/>
    <x v="9"/>
    <x v="1"/>
    <x v="9"/>
    <d v="2019-04-26T21:08:00"/>
    <x v="0"/>
    <x v="1"/>
    <n v="74"/>
    <x v="2"/>
    <x v="0"/>
    <s v="469 7th St"/>
    <s v=" CA 94016"/>
    <x v="3"/>
  </r>
  <r>
    <n v="176722"/>
    <s v="27in 4K Gaming Monitor"/>
    <x v="6"/>
    <x v="1"/>
    <x v="6"/>
    <d v="2019-04-01T10:57:00"/>
    <x v="0"/>
    <x v="1"/>
    <n v="40"/>
    <x v="0"/>
    <x v="0"/>
    <s v="209 14th St"/>
    <s v=" NY 10001"/>
    <x v="6"/>
  </r>
  <r>
    <n v="176723"/>
    <s v="27in 4K Gaming Monitor"/>
    <x v="6"/>
    <x v="1"/>
    <x v="6"/>
    <d v="2019-04-19T21:31:00"/>
    <x v="0"/>
    <x v="1"/>
    <n v="71"/>
    <x v="2"/>
    <x v="0"/>
    <s v="613 12th St"/>
    <s v=" OR 97035"/>
    <x v="7"/>
  </r>
  <r>
    <n v="176724"/>
    <s v="Lightning Charging Cable"/>
    <x v="5"/>
    <x v="1"/>
    <x v="5"/>
    <d v="2019-04-26T20:59:00"/>
    <x v="0"/>
    <x v="1"/>
    <n v="22"/>
    <x v="1"/>
    <x v="0"/>
    <s v="34 12th St"/>
    <s v=" CA 94016"/>
    <x v="3"/>
  </r>
  <r>
    <n v="176725"/>
    <s v="AA Batteries (4-pack)"/>
    <x v="7"/>
    <x v="0"/>
    <x v="7"/>
    <d v="2019-04-15T14:33:00"/>
    <x v="0"/>
    <x v="0"/>
    <n v="18"/>
    <x v="1"/>
    <x v="2"/>
    <s v="630 14th St"/>
    <s v=" CA 94016"/>
    <x v="3"/>
  </r>
  <r>
    <n v="176726"/>
    <s v="USB-C Charging Cable"/>
    <x v="0"/>
    <x v="1"/>
    <x v="0"/>
    <d v="2019-04-13T18:14:00"/>
    <x v="0"/>
    <x v="0"/>
    <n v="48"/>
    <x v="0"/>
    <x v="0"/>
    <s v="979 8th St"/>
    <s v=" CA 90001"/>
    <x v="2"/>
  </r>
  <r>
    <n v="176727"/>
    <s v="Lightning Charging Cable"/>
    <x v="5"/>
    <x v="1"/>
    <x v="5"/>
    <d v="2019-04-14T14:26:00"/>
    <x v="0"/>
    <x v="1"/>
    <n v="24"/>
    <x v="1"/>
    <x v="0"/>
    <s v="218 Hickory St"/>
    <s v=" CA 90001"/>
    <x v="2"/>
  </r>
  <r>
    <n v="176728"/>
    <s v="Lightning Charging Cable"/>
    <x v="5"/>
    <x v="1"/>
    <x v="5"/>
    <d v="2019-04-21T07:38:00"/>
    <x v="0"/>
    <x v="1"/>
    <n v="41"/>
    <x v="0"/>
    <x v="0"/>
    <s v="516 Park St"/>
    <s v=" GA 30301"/>
    <x v="5"/>
  </r>
  <r>
    <n v="176729"/>
    <s v="USB-C Charging Cable"/>
    <x v="0"/>
    <x v="1"/>
    <x v="0"/>
    <d v="2019-04-24T09:57:00"/>
    <x v="0"/>
    <x v="1"/>
    <n v="53"/>
    <x v="0"/>
    <x v="0"/>
    <s v="637 9th St"/>
    <s v=" WA 98101"/>
    <x v="4"/>
  </r>
  <r>
    <n v="176730"/>
    <s v="Bose SoundSport Headphones"/>
    <x v="1"/>
    <x v="1"/>
    <x v="1"/>
    <d v="2019-04-17T08:27:00"/>
    <x v="0"/>
    <x v="1"/>
    <n v="29"/>
    <x v="1"/>
    <x v="0"/>
    <s v="403 Ridge St"/>
    <s v=" NY 10001"/>
    <x v="6"/>
  </r>
  <r>
    <n v="176731"/>
    <s v="AAA Batteries (4-pack)"/>
    <x v="9"/>
    <x v="0"/>
    <x v="9"/>
    <d v="2019-04-21T16:17:00"/>
    <x v="0"/>
    <x v="0"/>
    <n v="37"/>
    <x v="0"/>
    <x v="0"/>
    <s v="36 Lincoln St"/>
    <s v=" CA 94016"/>
    <x v="3"/>
  </r>
  <r>
    <n v="176732"/>
    <s v="iPhone"/>
    <x v="10"/>
    <x v="1"/>
    <x v="10"/>
    <d v="2019-04-23T09:33:00"/>
    <x v="0"/>
    <x v="0"/>
    <n v="73"/>
    <x v="2"/>
    <x v="0"/>
    <s v="504 Wilson St"/>
    <s v=" TX 75001"/>
    <x v="0"/>
  </r>
  <r>
    <n v="176733"/>
    <s v="20in Monitor"/>
    <x v="13"/>
    <x v="1"/>
    <x v="13"/>
    <d v="2019-04-11T13:31:00"/>
    <x v="0"/>
    <x v="1"/>
    <n v="42"/>
    <x v="0"/>
    <x v="0"/>
    <s v="575 Hickory St"/>
    <s v=" CA 94016"/>
    <x v="3"/>
  </r>
  <r>
    <n v="176734"/>
    <s v="Apple Airpods Headphones"/>
    <x v="8"/>
    <x v="1"/>
    <x v="8"/>
    <d v="2019-04-03T22:13:00"/>
    <x v="0"/>
    <x v="0"/>
    <n v="33"/>
    <x v="1"/>
    <x v="0"/>
    <s v="611 Jackson St"/>
    <s v=" NY 10001"/>
    <x v="6"/>
  </r>
  <r>
    <n v="176735"/>
    <s v="27in FHD Monitor"/>
    <x v="12"/>
    <x v="1"/>
    <x v="12"/>
    <d v="2019-04-16T23:52:00"/>
    <x v="0"/>
    <x v="0"/>
    <n v="29"/>
    <x v="1"/>
    <x v="0"/>
    <s v="802 Ridge St"/>
    <s v=" TX 73301"/>
    <x v="8"/>
  </r>
  <r>
    <n v="176736"/>
    <s v="AA Batteries (4-pack)"/>
    <x v="7"/>
    <x v="1"/>
    <x v="7"/>
    <d v="2019-04-17T11:48:00"/>
    <x v="0"/>
    <x v="0"/>
    <n v="39"/>
    <x v="0"/>
    <x v="0"/>
    <s v="421 2nd St"/>
    <s v=" CA 90001"/>
    <x v="2"/>
  </r>
  <r>
    <n v="176737"/>
    <s v="Apple Airpods Headphones"/>
    <x v="8"/>
    <x v="1"/>
    <x v="8"/>
    <d v="2019-04-07T01:28:00"/>
    <x v="0"/>
    <x v="1"/>
    <n v="42"/>
    <x v="0"/>
    <x v="0"/>
    <s v="109 Center St"/>
    <s v=" CA 90001"/>
    <x v="2"/>
  </r>
  <r>
    <n v="176738"/>
    <s v="AA Batteries (4-pack)"/>
    <x v="7"/>
    <x v="1"/>
    <x v="7"/>
    <d v="2019-04-03T13:17:00"/>
    <x v="0"/>
    <x v="0"/>
    <n v="59"/>
    <x v="0"/>
    <x v="0"/>
    <s v="661 Center St"/>
    <s v=" CA 94016"/>
    <x v="3"/>
  </r>
  <r>
    <n v="176739"/>
    <s v="34in Ultrawide Monitor"/>
    <x v="18"/>
    <x v="1"/>
    <x v="16"/>
    <d v="2019-04-05T17:38:00"/>
    <x v="0"/>
    <x v="1"/>
    <n v="46"/>
    <x v="0"/>
    <x v="0"/>
    <s v="730 6th St"/>
    <s v=" TX 73301"/>
    <x v="8"/>
  </r>
  <r>
    <n v="176739"/>
    <s v="Google Phone"/>
    <x v="2"/>
    <x v="1"/>
    <x v="2"/>
    <d v="2019-04-05T17:38:00"/>
    <x v="0"/>
    <x v="0"/>
    <n v="48"/>
    <x v="0"/>
    <x v="0"/>
    <s v="730 6th St"/>
    <s v=" TX 73301"/>
    <x v="8"/>
  </r>
  <r>
    <n v="176740"/>
    <s v="Bose SoundSport Headphones"/>
    <x v="1"/>
    <x v="1"/>
    <x v="1"/>
    <d v="2019-04-24T15:10:00"/>
    <x v="0"/>
    <x v="1"/>
    <n v="33"/>
    <x v="1"/>
    <x v="0"/>
    <s v="699 Washington St"/>
    <s v=" TX 75001"/>
    <x v="0"/>
  </r>
  <r>
    <n v="176741"/>
    <s v="USB-C Charging Cable"/>
    <x v="0"/>
    <x v="1"/>
    <x v="0"/>
    <d v="2019-04-29T18:49:00"/>
    <x v="0"/>
    <x v="0"/>
    <n v="22"/>
    <x v="1"/>
    <x v="0"/>
    <s v="990 Ridge St"/>
    <s v=" CA 94016"/>
    <x v="3"/>
  </r>
  <r>
    <n v="176742"/>
    <s v="Wired Headphones"/>
    <x v="3"/>
    <x v="1"/>
    <x v="3"/>
    <d v="2019-04-17T09:54:00"/>
    <x v="0"/>
    <x v="0"/>
    <n v="23"/>
    <x v="1"/>
    <x v="0"/>
    <s v="115 Forest St"/>
    <s v=" CA 90001"/>
    <x v="2"/>
  </r>
  <r>
    <n v="176743"/>
    <s v="27in 4K Gaming Monitor"/>
    <x v="6"/>
    <x v="1"/>
    <x v="6"/>
    <d v="2019-04-01T09:17:00"/>
    <x v="0"/>
    <x v="0"/>
    <n v="42"/>
    <x v="0"/>
    <x v="0"/>
    <s v="570 11th St"/>
    <s v=" GA 30301"/>
    <x v="5"/>
  </r>
  <r>
    <n v="176744"/>
    <s v="Lightning Charging Cable"/>
    <x v="5"/>
    <x v="1"/>
    <x v="5"/>
    <d v="2019-04-14T19:59:00"/>
    <x v="0"/>
    <x v="0"/>
    <n v="38"/>
    <x v="0"/>
    <x v="0"/>
    <s v="937 Maple St"/>
    <s v=" CA 90001"/>
    <x v="2"/>
  </r>
  <r>
    <n v="176745"/>
    <s v="Wired Headphones"/>
    <x v="3"/>
    <x v="1"/>
    <x v="3"/>
    <d v="2019-04-24T09:23:00"/>
    <x v="0"/>
    <x v="0"/>
    <n v="39"/>
    <x v="0"/>
    <x v="0"/>
    <s v="461 Adams St"/>
    <s v=" CA 90001"/>
    <x v="2"/>
  </r>
  <r>
    <n v="176746"/>
    <s v="27in 4K Gaming Monitor"/>
    <x v="6"/>
    <x v="1"/>
    <x v="6"/>
    <d v="2019-04-08T19:04:00"/>
    <x v="0"/>
    <x v="0"/>
    <n v="50"/>
    <x v="0"/>
    <x v="0"/>
    <s v="638 Park St"/>
    <s v=" WA 98101"/>
    <x v="4"/>
  </r>
  <r>
    <n v="176747"/>
    <s v="Macbook Pro Laptop"/>
    <x v="4"/>
    <x v="1"/>
    <x v="4"/>
    <d v="2019-04-27T15:04:00"/>
    <x v="0"/>
    <x v="1"/>
    <n v="31"/>
    <x v="1"/>
    <x v="0"/>
    <s v="645 7th St"/>
    <s v=" CA 94016"/>
    <x v="3"/>
  </r>
  <r>
    <n v="176748"/>
    <s v="Flatscreen TV"/>
    <x v="11"/>
    <x v="1"/>
    <x v="11"/>
    <d v="2019-04-24T15:28:00"/>
    <x v="0"/>
    <x v="0"/>
    <n v="33"/>
    <x v="1"/>
    <x v="0"/>
    <s v="339 13th St"/>
    <s v=" MA 02215"/>
    <x v="1"/>
  </r>
  <r>
    <n v="176749"/>
    <s v="ThinkPad Laptop"/>
    <x v="15"/>
    <x v="1"/>
    <x v="14"/>
    <d v="2019-04-26T07:55:00"/>
    <x v="0"/>
    <x v="0"/>
    <n v="23"/>
    <x v="1"/>
    <x v="0"/>
    <s v="322 Adams St"/>
    <s v=" WA 98101"/>
    <x v="4"/>
  </r>
  <r>
    <n v="176750"/>
    <s v="AA Batteries (4-pack)"/>
    <x v="7"/>
    <x v="1"/>
    <x v="7"/>
    <d v="2019-04-13T23:52:00"/>
    <x v="0"/>
    <x v="1"/>
    <n v="57"/>
    <x v="0"/>
    <x v="0"/>
    <s v="255 Cedar St"/>
    <s v=" TX 73301"/>
    <x v="8"/>
  </r>
  <r>
    <n v="176751"/>
    <s v="AAA Batteries (4-pack)"/>
    <x v="9"/>
    <x v="1"/>
    <x v="9"/>
    <d v="2019-04-18T13:01:00"/>
    <x v="0"/>
    <x v="0"/>
    <n v="35"/>
    <x v="0"/>
    <x v="0"/>
    <s v="258 4th St"/>
    <s v=" CA 94016"/>
    <x v="3"/>
  </r>
  <r>
    <n v="176752"/>
    <s v="AA Batteries (4-pack)"/>
    <x v="7"/>
    <x v="1"/>
    <x v="7"/>
    <d v="2019-04-13T23:59:00"/>
    <x v="0"/>
    <x v="0"/>
    <n v="29"/>
    <x v="1"/>
    <x v="3"/>
    <s v="665 Wilson St"/>
    <s v=" CA 94016"/>
    <x v="3"/>
  </r>
  <r>
    <n v="176753"/>
    <s v="USB-C Charging Cable"/>
    <x v="0"/>
    <x v="1"/>
    <x v="0"/>
    <d v="2019-04-01T23:07:00"/>
    <x v="0"/>
    <x v="0"/>
    <n v="69"/>
    <x v="2"/>
    <x v="0"/>
    <s v="496 Adams St"/>
    <s v=" GA 30301"/>
    <x v="5"/>
  </r>
  <r>
    <n v="176754"/>
    <s v="34in Ultrawide Monitor"/>
    <x v="18"/>
    <x v="1"/>
    <x v="16"/>
    <d v="2019-04-02T17:07:00"/>
    <x v="0"/>
    <x v="0"/>
    <n v="49"/>
    <x v="0"/>
    <x v="0"/>
    <s v="288 Forest St"/>
    <s v=" CA 90001"/>
    <x v="2"/>
  </r>
  <r>
    <n v="176755"/>
    <s v="27in 4K Gaming Monitor"/>
    <x v="6"/>
    <x v="1"/>
    <x v="6"/>
    <d v="2019-04-09T16:21:00"/>
    <x v="0"/>
    <x v="0"/>
    <n v="31"/>
    <x v="1"/>
    <x v="0"/>
    <s v="825 Madison St"/>
    <s v=" WA 98101"/>
    <x v="4"/>
  </r>
  <r>
    <n v="176756"/>
    <s v="27in FHD Monitor"/>
    <x v="12"/>
    <x v="1"/>
    <x v="12"/>
    <d v="2019-04-05T17:06:00"/>
    <x v="0"/>
    <x v="0"/>
    <n v="38"/>
    <x v="0"/>
    <x v="0"/>
    <s v="348 Lake St"/>
    <s v=" NY 10001"/>
    <x v="6"/>
  </r>
  <r>
    <n v="176757"/>
    <s v="AA Batteries (4-pack)"/>
    <x v="7"/>
    <x v="1"/>
    <x v="7"/>
    <d v="2019-04-11T20:28:00"/>
    <x v="0"/>
    <x v="1"/>
    <n v="46"/>
    <x v="0"/>
    <x v="0"/>
    <s v="79 Hickory St"/>
    <s v=" OR 97035"/>
    <x v="7"/>
  </r>
  <r>
    <n v="176758"/>
    <s v="34in Ultrawide Monitor"/>
    <x v="18"/>
    <x v="1"/>
    <x v="16"/>
    <d v="2019-04-18T21:26:00"/>
    <x v="0"/>
    <x v="0"/>
    <n v="46"/>
    <x v="0"/>
    <x v="0"/>
    <s v="166 Highland St"/>
    <s v=" CA 94016"/>
    <x v="3"/>
  </r>
  <r>
    <n v="176759"/>
    <s v="Lightning Charging Cable"/>
    <x v="5"/>
    <x v="1"/>
    <x v="5"/>
    <d v="2019-04-06T12:46:00"/>
    <x v="0"/>
    <x v="1"/>
    <n v="68"/>
    <x v="2"/>
    <x v="0"/>
    <s v="864 Main St"/>
    <s v=" CA 90001"/>
    <x v="2"/>
  </r>
  <r>
    <n v="176760"/>
    <s v="Wired Headphones"/>
    <x v="3"/>
    <x v="1"/>
    <x v="3"/>
    <d v="2019-04-02T20:32:00"/>
    <x v="0"/>
    <x v="0"/>
    <n v="20"/>
    <x v="1"/>
    <x v="0"/>
    <s v="813 Highland St"/>
    <s v=" CA 94016"/>
    <x v="3"/>
  </r>
  <r>
    <n v="176761"/>
    <s v="Apple Airpods Headphones"/>
    <x v="8"/>
    <x v="1"/>
    <x v="8"/>
    <d v="2019-04-26T20:00:00"/>
    <x v="0"/>
    <x v="0"/>
    <n v="57"/>
    <x v="0"/>
    <x v="0"/>
    <s v="830 2nd St"/>
    <s v=" CA 94016"/>
    <x v="3"/>
  </r>
  <r>
    <n v="176762"/>
    <s v="AA Batteries (4-pack)"/>
    <x v="7"/>
    <x v="1"/>
    <x v="7"/>
    <d v="2019-04-18T14:06:00"/>
    <x v="0"/>
    <x v="1"/>
    <n v="21"/>
    <x v="1"/>
    <x v="2"/>
    <s v="977 1st St"/>
    <s v=" WA 98101"/>
    <x v="4"/>
  </r>
  <r>
    <n v="176763"/>
    <s v="USB-C Charging Cable"/>
    <x v="0"/>
    <x v="1"/>
    <x v="0"/>
    <d v="2019-04-25T13:36:00"/>
    <x v="0"/>
    <x v="1"/>
    <n v="29"/>
    <x v="1"/>
    <x v="0"/>
    <s v="638 Johnson St"/>
    <s v=" CA 94016"/>
    <x v="3"/>
  </r>
  <r>
    <n v="176764"/>
    <s v="Wired Headphones"/>
    <x v="3"/>
    <x v="1"/>
    <x v="3"/>
    <d v="2019-04-16T19:52:00"/>
    <x v="0"/>
    <x v="0"/>
    <n v="49"/>
    <x v="0"/>
    <x v="0"/>
    <s v="652 Center St"/>
    <s v=" GA 30301"/>
    <x v="5"/>
  </r>
  <r>
    <n v="176765"/>
    <s v="USB-C Charging Cable"/>
    <x v="0"/>
    <x v="1"/>
    <x v="0"/>
    <d v="2019-04-14T20:44:00"/>
    <x v="0"/>
    <x v="0"/>
    <n v="68"/>
    <x v="2"/>
    <x v="0"/>
    <s v="729 Ridge St"/>
    <s v=" CA 94016"/>
    <x v="3"/>
  </r>
  <r>
    <n v="176766"/>
    <s v="AA Batteries (4-pack)"/>
    <x v="7"/>
    <x v="0"/>
    <x v="7"/>
    <d v="2019-04-21T19:52:00"/>
    <x v="0"/>
    <x v="0"/>
    <n v="31"/>
    <x v="1"/>
    <x v="0"/>
    <s v="84 Johnson St"/>
    <s v=" MA 02215"/>
    <x v="1"/>
  </r>
  <r>
    <n v="176767"/>
    <s v="27in 4K Gaming Monitor"/>
    <x v="6"/>
    <x v="1"/>
    <x v="6"/>
    <d v="2019-04-09T14:18:00"/>
    <x v="0"/>
    <x v="0"/>
    <n v="19"/>
    <x v="1"/>
    <x v="0"/>
    <s v="205 4th St"/>
    <s v=" GA 30301"/>
    <x v="5"/>
  </r>
  <r>
    <n v="176768"/>
    <s v="Wired Headphones"/>
    <x v="3"/>
    <x v="1"/>
    <x v="3"/>
    <d v="2019-04-04T00:03:00"/>
    <x v="0"/>
    <x v="1"/>
    <n v="30"/>
    <x v="1"/>
    <x v="0"/>
    <s v="643 Spruce St"/>
    <s v=" CA 90001"/>
    <x v="2"/>
  </r>
  <r>
    <n v="176769"/>
    <s v="AA Batteries (4-pack)"/>
    <x v="7"/>
    <x v="1"/>
    <x v="7"/>
    <d v="2019-04-29T14:14:00"/>
    <x v="0"/>
    <x v="0"/>
    <n v="26"/>
    <x v="1"/>
    <x v="0"/>
    <s v="206 10th St"/>
    <s v=" CA 94016"/>
    <x v="3"/>
  </r>
  <r>
    <n v="176770"/>
    <s v="Wired Headphones"/>
    <x v="3"/>
    <x v="1"/>
    <x v="3"/>
    <d v="2019-04-08T17:38:00"/>
    <x v="0"/>
    <x v="0"/>
    <n v="29"/>
    <x v="1"/>
    <x v="3"/>
    <s v="345 Church St"/>
    <s v=" CA 94016"/>
    <x v="3"/>
  </r>
  <r>
    <n v="176771"/>
    <s v="Lightning Charging Cable"/>
    <x v="5"/>
    <x v="1"/>
    <x v="5"/>
    <d v="2019-04-24T17:40:00"/>
    <x v="0"/>
    <x v="0"/>
    <n v="66"/>
    <x v="2"/>
    <x v="0"/>
    <s v="403 11th St"/>
    <s v=" NY 10001"/>
    <x v="6"/>
  </r>
  <r>
    <n v="176772"/>
    <s v="AA Batteries (4-pack)"/>
    <x v="7"/>
    <x v="1"/>
    <x v="7"/>
    <d v="2019-04-10T21:48:00"/>
    <x v="0"/>
    <x v="0"/>
    <n v="53"/>
    <x v="0"/>
    <x v="0"/>
    <s v="426 14th St"/>
    <s v=" NY 10001"/>
    <x v="6"/>
  </r>
  <r>
    <n v="176773"/>
    <s v="AAA Batteries (4-pack)"/>
    <x v="9"/>
    <x v="0"/>
    <x v="9"/>
    <d v="2019-04-25T20:07:00"/>
    <x v="0"/>
    <x v="0"/>
    <n v="41"/>
    <x v="0"/>
    <x v="0"/>
    <s v="30 9th St"/>
    <s v=" ME 04101"/>
    <x v="7"/>
  </r>
  <r>
    <n v="176774"/>
    <s v="Lightning Charging Cable"/>
    <x v="5"/>
    <x v="1"/>
    <x v="5"/>
    <d v="2019-04-25T15:06:00"/>
    <x v="0"/>
    <x v="1"/>
    <n v="39"/>
    <x v="0"/>
    <x v="0"/>
    <s v="372 Church St"/>
    <s v=" CA 90001"/>
    <x v="2"/>
  </r>
  <r>
    <n v="176774"/>
    <s v="USB-C Charging Cable"/>
    <x v="0"/>
    <x v="1"/>
    <x v="0"/>
    <d v="2019-04-25T15:06:00"/>
    <x v="0"/>
    <x v="0"/>
    <n v="36"/>
    <x v="0"/>
    <x v="0"/>
    <s v="372 Church St"/>
    <s v=" CA 90001"/>
    <x v="2"/>
  </r>
  <r>
    <n v="176775"/>
    <s v="USB-C Charging Cable"/>
    <x v="0"/>
    <x v="0"/>
    <x v="0"/>
    <d v="2019-04-01T20:56:00"/>
    <x v="0"/>
    <x v="1"/>
    <n v="29"/>
    <x v="1"/>
    <x v="0"/>
    <s v="975 Forest St"/>
    <s v=" CA 94016"/>
    <x v="3"/>
  </r>
  <r>
    <n v="176776"/>
    <s v="Bose SoundSport Headphones"/>
    <x v="1"/>
    <x v="1"/>
    <x v="1"/>
    <d v="2019-04-24T23:28:00"/>
    <x v="0"/>
    <x v="0"/>
    <n v="47"/>
    <x v="0"/>
    <x v="0"/>
    <s v="613 Washington St"/>
    <s v=" WA 98101"/>
    <x v="4"/>
  </r>
  <r>
    <n v="176777"/>
    <s v="Apple Airpods Headphones"/>
    <x v="8"/>
    <x v="1"/>
    <x v="8"/>
    <d v="2019-04-14T16:53:00"/>
    <x v="0"/>
    <x v="0"/>
    <n v="20"/>
    <x v="1"/>
    <x v="0"/>
    <s v="163 Jackson St"/>
    <s v=" OR 97035"/>
    <x v="7"/>
  </r>
  <r>
    <n v="176778"/>
    <s v="34in Ultrawide Monitor"/>
    <x v="18"/>
    <x v="1"/>
    <x v="16"/>
    <d v="2019-04-12T17:46:00"/>
    <x v="0"/>
    <x v="0"/>
    <n v="44"/>
    <x v="0"/>
    <x v="2"/>
    <s v="201 Madison St"/>
    <s v=" CA 94016"/>
    <x v="3"/>
  </r>
  <r>
    <n v="176779"/>
    <s v="27in FHD Monitor"/>
    <x v="12"/>
    <x v="1"/>
    <x v="12"/>
    <d v="2019-04-04T16:46:00"/>
    <x v="0"/>
    <x v="0"/>
    <n v="38"/>
    <x v="0"/>
    <x v="0"/>
    <s v="351 Park St"/>
    <s v=" GA 30301"/>
    <x v="5"/>
  </r>
  <r>
    <n v="176780"/>
    <s v="Lightning Charging Cable"/>
    <x v="5"/>
    <x v="1"/>
    <x v="5"/>
    <d v="2019-04-18T23:51:00"/>
    <x v="0"/>
    <x v="0"/>
    <n v="28"/>
    <x v="1"/>
    <x v="0"/>
    <s v="52 Walnut St"/>
    <s v=" NY 10001"/>
    <x v="6"/>
  </r>
  <r>
    <n v="176781"/>
    <s v="iPhone"/>
    <x v="10"/>
    <x v="1"/>
    <x v="10"/>
    <d v="2019-04-03T07:37:00"/>
    <x v="0"/>
    <x v="0"/>
    <n v="35"/>
    <x v="0"/>
    <x v="0"/>
    <s v="976 Hickory St"/>
    <s v=" TX 75001"/>
    <x v="0"/>
  </r>
  <r>
    <n v="176781"/>
    <s v="Lightning Charging Cable"/>
    <x v="5"/>
    <x v="1"/>
    <x v="5"/>
    <d v="2019-04-03T07:37:00"/>
    <x v="0"/>
    <x v="0"/>
    <n v="21"/>
    <x v="1"/>
    <x v="0"/>
    <s v="976 Hickory St"/>
    <s v=" TX 75001"/>
    <x v="0"/>
  </r>
  <r>
    <n v="176782"/>
    <s v="Apple Airpods Headphones"/>
    <x v="8"/>
    <x v="1"/>
    <x v="8"/>
    <d v="2019-04-22T13:42:00"/>
    <x v="0"/>
    <x v="0"/>
    <n v="56"/>
    <x v="0"/>
    <x v="0"/>
    <s v="993 13th St"/>
    <s v=" CA 94016"/>
    <x v="3"/>
  </r>
  <r>
    <n v="176783"/>
    <s v="Apple Airpods Headphones"/>
    <x v="8"/>
    <x v="1"/>
    <x v="8"/>
    <d v="2019-04-05T11:40:00"/>
    <x v="0"/>
    <x v="0"/>
    <n v="26"/>
    <x v="1"/>
    <x v="0"/>
    <s v="926 North St"/>
    <s v=" CA 94016"/>
    <x v="3"/>
  </r>
  <r>
    <n v="176784"/>
    <s v="AAA Batteries (4-pack)"/>
    <x v="9"/>
    <x v="1"/>
    <x v="9"/>
    <d v="2019-04-08T10:14:00"/>
    <x v="0"/>
    <x v="1"/>
    <n v="37"/>
    <x v="0"/>
    <x v="0"/>
    <s v="725 Madison St"/>
    <s v=" CA 90001"/>
    <x v="2"/>
  </r>
  <r>
    <n v="176785"/>
    <s v="Bose SoundSport Headphones"/>
    <x v="1"/>
    <x v="1"/>
    <x v="1"/>
    <d v="2019-04-03T15:39:00"/>
    <x v="0"/>
    <x v="1"/>
    <n v="63"/>
    <x v="2"/>
    <x v="0"/>
    <s v="533 Ridge St"/>
    <s v=" CA 90001"/>
    <x v="2"/>
  </r>
  <r>
    <n v="176786"/>
    <s v="20in Monitor"/>
    <x v="13"/>
    <x v="1"/>
    <x v="13"/>
    <d v="2019-04-06T16:40:00"/>
    <x v="0"/>
    <x v="0"/>
    <n v="35"/>
    <x v="0"/>
    <x v="3"/>
    <s v="701 North St"/>
    <s v=" CA 94016"/>
    <x v="3"/>
  </r>
  <r>
    <n v="176787"/>
    <s v="Google Phone"/>
    <x v="2"/>
    <x v="1"/>
    <x v="2"/>
    <d v="2019-04-14T10:10:00"/>
    <x v="0"/>
    <x v="0"/>
    <n v="18"/>
    <x v="1"/>
    <x v="0"/>
    <s v="180 Pine St"/>
    <s v=" CA 90001"/>
    <x v="2"/>
  </r>
  <r>
    <n v="176788"/>
    <s v="Bose SoundSport Headphones"/>
    <x v="1"/>
    <x v="1"/>
    <x v="1"/>
    <d v="2019-04-15T04:39:00"/>
    <x v="0"/>
    <x v="0"/>
    <n v="33"/>
    <x v="1"/>
    <x v="0"/>
    <s v="200 North St"/>
    <s v=" NY 10001"/>
    <x v="6"/>
  </r>
  <r>
    <n v="176789"/>
    <s v="Lightning Charging Cable"/>
    <x v="5"/>
    <x v="1"/>
    <x v="5"/>
    <d v="2019-04-21T20:15:00"/>
    <x v="0"/>
    <x v="0"/>
    <n v="55"/>
    <x v="0"/>
    <x v="0"/>
    <s v="990 Meadow St"/>
    <s v=" CA 94016"/>
    <x v="3"/>
  </r>
  <r>
    <n v="176790"/>
    <s v="AAA Batteries (4-pack)"/>
    <x v="9"/>
    <x v="1"/>
    <x v="9"/>
    <d v="2019-04-28T12:07:00"/>
    <x v="0"/>
    <x v="0"/>
    <n v="20"/>
    <x v="1"/>
    <x v="3"/>
    <s v="689 9th St"/>
    <s v=" TX 73301"/>
    <x v="8"/>
  </r>
  <r>
    <n v="176791"/>
    <s v="Google Phone"/>
    <x v="2"/>
    <x v="1"/>
    <x v="2"/>
    <d v="2019-04-21T11:43:00"/>
    <x v="0"/>
    <x v="0"/>
    <n v="48"/>
    <x v="0"/>
    <x v="3"/>
    <s v="908 Jackson St"/>
    <s v=" CA 90001"/>
    <x v="2"/>
  </r>
  <r>
    <n v="176792"/>
    <s v="27in 4K Gaming Monitor"/>
    <x v="6"/>
    <x v="1"/>
    <x v="6"/>
    <d v="2019-04-30T19:29:00"/>
    <x v="0"/>
    <x v="0"/>
    <n v="48"/>
    <x v="0"/>
    <x v="3"/>
    <s v="772 11th St"/>
    <s v=" GA 30301"/>
    <x v="5"/>
  </r>
  <r>
    <n v="176793"/>
    <s v="Wired Headphones"/>
    <x v="3"/>
    <x v="1"/>
    <x v="3"/>
    <d v="2019-04-17T17:09:00"/>
    <x v="0"/>
    <x v="0"/>
    <n v="43"/>
    <x v="0"/>
    <x v="0"/>
    <s v="147 South St"/>
    <s v=" CA 94016"/>
    <x v="3"/>
  </r>
  <r>
    <n v="176794"/>
    <s v="Lightning Charging Cable"/>
    <x v="5"/>
    <x v="1"/>
    <x v="5"/>
    <d v="2019-04-10T21:40:00"/>
    <x v="0"/>
    <x v="0"/>
    <n v="42"/>
    <x v="0"/>
    <x v="0"/>
    <s v="425 Adams St"/>
    <s v=" TX 75001"/>
    <x v="0"/>
  </r>
  <r>
    <n v="176795"/>
    <s v="Wired Headphones"/>
    <x v="3"/>
    <x v="1"/>
    <x v="3"/>
    <d v="2019-04-13T11:46:00"/>
    <x v="0"/>
    <x v="0"/>
    <n v="35"/>
    <x v="0"/>
    <x v="0"/>
    <s v="360 Center St"/>
    <s v=" CA 94016"/>
    <x v="3"/>
  </r>
  <r>
    <n v="176796"/>
    <s v="Bose SoundSport Headphones"/>
    <x v="1"/>
    <x v="1"/>
    <x v="1"/>
    <d v="2019-04-07T08:44:00"/>
    <x v="0"/>
    <x v="0"/>
    <n v="32"/>
    <x v="1"/>
    <x v="0"/>
    <s v="5 2nd St"/>
    <s v=" CA 90001"/>
    <x v="2"/>
  </r>
  <r>
    <n v="176797"/>
    <s v="Google Phone"/>
    <x v="2"/>
    <x v="1"/>
    <x v="2"/>
    <d v="2019-04-21T08:54:00"/>
    <x v="0"/>
    <x v="0"/>
    <n v="75"/>
    <x v="2"/>
    <x v="0"/>
    <s v="923 Elm St"/>
    <s v=" CA 90001"/>
    <x v="2"/>
  </r>
  <r>
    <n v="176797"/>
    <s v="Bose SoundSport Headphones"/>
    <x v="1"/>
    <x v="1"/>
    <x v="1"/>
    <d v="2019-04-21T08:54:00"/>
    <x v="0"/>
    <x v="0"/>
    <n v="28"/>
    <x v="1"/>
    <x v="0"/>
    <s v="923 Elm St"/>
    <s v=" CA 90001"/>
    <x v="2"/>
  </r>
  <r>
    <n v="176797"/>
    <s v="Wired Headphones"/>
    <x v="3"/>
    <x v="1"/>
    <x v="3"/>
    <d v="2019-04-21T08:54:00"/>
    <x v="0"/>
    <x v="0"/>
    <n v="64"/>
    <x v="2"/>
    <x v="0"/>
    <s v="923 Elm St"/>
    <s v=" CA 90001"/>
    <x v="2"/>
  </r>
  <r>
    <n v="176798"/>
    <s v="iPhone"/>
    <x v="10"/>
    <x v="1"/>
    <x v="10"/>
    <d v="2019-04-06T10:31:00"/>
    <x v="0"/>
    <x v="0"/>
    <n v="29"/>
    <x v="1"/>
    <x v="0"/>
    <s v="445 Jefferson St"/>
    <s v=" GA 30301"/>
    <x v="5"/>
  </r>
  <r>
    <n v="176799"/>
    <s v="Wired Headphones"/>
    <x v="3"/>
    <x v="1"/>
    <x v="3"/>
    <d v="2019-04-03T14:24:00"/>
    <x v="0"/>
    <x v="0"/>
    <n v="41"/>
    <x v="0"/>
    <x v="0"/>
    <s v="452 Spruce St"/>
    <s v=" OR 97035"/>
    <x v="7"/>
  </r>
  <r>
    <n v="176800"/>
    <s v="Lightning Charging Cable"/>
    <x v="5"/>
    <x v="1"/>
    <x v="5"/>
    <d v="2019-04-09T11:35:00"/>
    <x v="0"/>
    <x v="0"/>
    <n v="40"/>
    <x v="0"/>
    <x v="0"/>
    <s v="766 West St"/>
    <s v=" GA 30301"/>
    <x v="5"/>
  </r>
  <r>
    <n v="176801"/>
    <s v="Vareebadd Phone"/>
    <x v="16"/>
    <x v="1"/>
    <x v="15"/>
    <d v="2019-04-28T18:52:00"/>
    <x v="0"/>
    <x v="0"/>
    <n v="18"/>
    <x v="1"/>
    <x v="0"/>
    <s v="125 North St"/>
    <s v=" CA 94016"/>
    <x v="3"/>
  </r>
  <r>
    <n v="176802"/>
    <s v="AA Batteries (4-pack)"/>
    <x v="7"/>
    <x v="1"/>
    <x v="7"/>
    <d v="2019-04-29T17:33:00"/>
    <x v="0"/>
    <x v="0"/>
    <n v="31"/>
    <x v="1"/>
    <x v="0"/>
    <s v="627 12th St"/>
    <s v=" MA 02215"/>
    <x v="1"/>
  </r>
  <r>
    <n v="176803"/>
    <s v="AA Batteries (4-pack)"/>
    <x v="7"/>
    <x v="1"/>
    <x v="7"/>
    <d v="2019-04-01T23:00:00"/>
    <x v="0"/>
    <x v="1"/>
    <n v="44"/>
    <x v="0"/>
    <x v="0"/>
    <s v="649 7th St"/>
    <s v=" TX 73301"/>
    <x v="8"/>
  </r>
  <r>
    <n v="176804"/>
    <s v="Bose SoundSport Headphones"/>
    <x v="1"/>
    <x v="1"/>
    <x v="1"/>
    <d v="2019-04-21T21:56:00"/>
    <x v="0"/>
    <x v="0"/>
    <n v="32"/>
    <x v="1"/>
    <x v="0"/>
    <s v="690 Walnut St"/>
    <s v=" WA 98101"/>
    <x v="4"/>
  </r>
  <r>
    <n v="176805"/>
    <s v="Google Phone"/>
    <x v="2"/>
    <x v="1"/>
    <x v="2"/>
    <d v="2019-04-01T15:50:00"/>
    <x v="0"/>
    <x v="0"/>
    <n v="41"/>
    <x v="0"/>
    <x v="0"/>
    <s v="91 Lincoln St"/>
    <s v=" OR 97035"/>
    <x v="7"/>
  </r>
  <r>
    <n v="176805"/>
    <s v="USB-C Charging Cable"/>
    <x v="0"/>
    <x v="1"/>
    <x v="0"/>
    <d v="2019-04-01T15:50:00"/>
    <x v="0"/>
    <x v="0"/>
    <n v="21"/>
    <x v="1"/>
    <x v="0"/>
    <s v="91 Lincoln St"/>
    <s v=" OR 97035"/>
    <x v="7"/>
  </r>
  <r>
    <n v="176806"/>
    <s v="Macbook Pro Laptop"/>
    <x v="4"/>
    <x v="1"/>
    <x v="4"/>
    <d v="2019-04-22T13:26:00"/>
    <x v="0"/>
    <x v="0"/>
    <n v="36"/>
    <x v="0"/>
    <x v="0"/>
    <s v="197 Cherry St"/>
    <s v=" TX 73301"/>
    <x v="8"/>
  </r>
  <r>
    <n v="176807"/>
    <s v="USB-C Charging Cable"/>
    <x v="0"/>
    <x v="1"/>
    <x v="0"/>
    <d v="2019-04-21T17:13:00"/>
    <x v="0"/>
    <x v="1"/>
    <n v="48"/>
    <x v="0"/>
    <x v="2"/>
    <s v="758 Hill St"/>
    <s v=" WA 98101"/>
    <x v="4"/>
  </r>
  <r>
    <n v="176808"/>
    <s v="Google Phone"/>
    <x v="2"/>
    <x v="1"/>
    <x v="2"/>
    <d v="2019-04-28T18:03:00"/>
    <x v="0"/>
    <x v="0"/>
    <n v="48"/>
    <x v="0"/>
    <x v="2"/>
    <s v="933 Meadow St"/>
    <s v=" CA 94016"/>
    <x v="3"/>
  </r>
  <r>
    <n v="176808"/>
    <s v="Wired Headphones"/>
    <x v="3"/>
    <x v="1"/>
    <x v="3"/>
    <d v="2019-04-28T18:03:00"/>
    <x v="0"/>
    <x v="1"/>
    <n v="21"/>
    <x v="1"/>
    <x v="0"/>
    <s v="933 Meadow St"/>
    <s v=" CA 94016"/>
    <x v="3"/>
  </r>
  <r>
    <n v="176809"/>
    <s v="Bose SoundSport Headphones"/>
    <x v="1"/>
    <x v="0"/>
    <x v="1"/>
    <d v="2019-04-19T01:14:00"/>
    <x v="0"/>
    <x v="0"/>
    <n v="46"/>
    <x v="0"/>
    <x v="0"/>
    <s v="278 13th St"/>
    <s v=" CA 94016"/>
    <x v="3"/>
  </r>
  <r>
    <n v="176810"/>
    <s v="AAA Batteries (4-pack)"/>
    <x v="9"/>
    <x v="1"/>
    <x v="9"/>
    <d v="2019-04-30T14:57:00"/>
    <x v="0"/>
    <x v="1"/>
    <n v="40"/>
    <x v="0"/>
    <x v="3"/>
    <s v="86 Meadow St"/>
    <s v=" GA 30301"/>
    <x v="5"/>
  </r>
  <r>
    <n v="176811"/>
    <s v="AA Batteries (4-pack)"/>
    <x v="7"/>
    <x v="0"/>
    <x v="7"/>
    <d v="2019-04-14T23:02:00"/>
    <x v="0"/>
    <x v="0"/>
    <n v="23"/>
    <x v="1"/>
    <x v="0"/>
    <s v="456 13th St"/>
    <s v=" TX 75001"/>
    <x v="0"/>
  </r>
  <r>
    <n v="176812"/>
    <s v="Wired Headphones"/>
    <x v="3"/>
    <x v="1"/>
    <x v="3"/>
    <d v="2019-04-20T16:40:00"/>
    <x v="0"/>
    <x v="0"/>
    <n v="43"/>
    <x v="0"/>
    <x v="0"/>
    <s v="569 Willow St"/>
    <s v=" NY 10001"/>
    <x v="6"/>
  </r>
  <r>
    <n v="176813"/>
    <s v="Google Phone"/>
    <x v="2"/>
    <x v="1"/>
    <x v="2"/>
    <d v="2019-04-28T18:01:00"/>
    <x v="0"/>
    <x v="0"/>
    <n v="23"/>
    <x v="1"/>
    <x v="0"/>
    <s v="269 Hill St"/>
    <s v=" GA 30301"/>
    <x v="5"/>
  </r>
  <r>
    <n v="176813"/>
    <s v="Wired Headphones"/>
    <x v="3"/>
    <x v="1"/>
    <x v="3"/>
    <d v="2019-04-28T18:01:00"/>
    <x v="0"/>
    <x v="0"/>
    <n v="72"/>
    <x v="2"/>
    <x v="0"/>
    <s v="269 Hill St"/>
    <s v=" GA 30301"/>
    <x v="5"/>
  </r>
  <r>
    <n v="176814"/>
    <s v="Lightning Charging Cable"/>
    <x v="5"/>
    <x v="1"/>
    <x v="5"/>
    <d v="2019-04-09T12:09:00"/>
    <x v="0"/>
    <x v="0"/>
    <n v="35"/>
    <x v="0"/>
    <x v="0"/>
    <s v="501 13th St"/>
    <s v=" NY 10001"/>
    <x v="6"/>
  </r>
  <r>
    <n v="176815"/>
    <s v="AAA Batteries (4-pack)"/>
    <x v="9"/>
    <x v="1"/>
    <x v="9"/>
    <d v="2019-04-04T13:36:00"/>
    <x v="0"/>
    <x v="0"/>
    <n v="28"/>
    <x v="1"/>
    <x v="0"/>
    <s v="327 Adams St"/>
    <s v=" CA 94016"/>
    <x v="3"/>
  </r>
  <r>
    <n v="176816"/>
    <s v="27in 4K Gaming Monitor"/>
    <x v="6"/>
    <x v="1"/>
    <x v="6"/>
    <d v="2019-04-19T20:14:00"/>
    <x v="0"/>
    <x v="1"/>
    <n v="65"/>
    <x v="2"/>
    <x v="0"/>
    <s v="623 Lincoln St"/>
    <s v=" OR 97035"/>
    <x v="7"/>
  </r>
  <r>
    <n v="176817"/>
    <s v="Lightning Charging Cable"/>
    <x v="5"/>
    <x v="1"/>
    <x v="5"/>
    <d v="2019-04-26T20:47:00"/>
    <x v="0"/>
    <x v="1"/>
    <n v="36"/>
    <x v="0"/>
    <x v="0"/>
    <s v="284 Walnut St"/>
    <s v=" WA 98101"/>
    <x v="4"/>
  </r>
  <r>
    <n v="176818"/>
    <s v="Wired Headphones"/>
    <x v="3"/>
    <x v="1"/>
    <x v="3"/>
    <d v="2019-04-09T02:19:00"/>
    <x v="0"/>
    <x v="1"/>
    <n v="70"/>
    <x v="2"/>
    <x v="0"/>
    <s v="642 13th St"/>
    <s v=" CA 94016"/>
    <x v="3"/>
  </r>
  <r>
    <n v="176819"/>
    <s v="AA Batteries (4-pack)"/>
    <x v="7"/>
    <x v="0"/>
    <x v="7"/>
    <d v="2019-04-15T05:44:00"/>
    <x v="0"/>
    <x v="0"/>
    <n v="41"/>
    <x v="0"/>
    <x v="0"/>
    <s v="615 9th St"/>
    <s v=" OR 97035"/>
    <x v="7"/>
  </r>
  <r>
    <n v="176820"/>
    <s v="USB-C Charging Cable"/>
    <x v="0"/>
    <x v="1"/>
    <x v="0"/>
    <d v="2019-04-17T12:10:00"/>
    <x v="0"/>
    <x v="1"/>
    <n v="23"/>
    <x v="1"/>
    <x v="0"/>
    <s v="654 Adams St"/>
    <s v=" MA 02215"/>
    <x v="1"/>
  </r>
  <r>
    <n v="176821"/>
    <s v="34in Ultrawide Monitor"/>
    <x v="18"/>
    <x v="1"/>
    <x v="16"/>
    <d v="2019-04-18T15:08:00"/>
    <x v="0"/>
    <x v="1"/>
    <n v="23"/>
    <x v="1"/>
    <x v="0"/>
    <s v="72 Meadow St"/>
    <s v=" CA 94016"/>
    <x v="3"/>
  </r>
  <r>
    <n v="176822"/>
    <s v="AAA Batteries (4-pack)"/>
    <x v="9"/>
    <x v="1"/>
    <x v="9"/>
    <d v="2019-04-22T19:50:00"/>
    <x v="0"/>
    <x v="0"/>
    <n v="48"/>
    <x v="0"/>
    <x v="0"/>
    <s v="40 Cedar St"/>
    <s v=" WA 98101"/>
    <x v="4"/>
  </r>
  <r>
    <n v="176823"/>
    <s v="Wired Headphones"/>
    <x v="3"/>
    <x v="1"/>
    <x v="3"/>
    <d v="2019-04-06T20:18:00"/>
    <x v="0"/>
    <x v="0"/>
    <n v="22"/>
    <x v="1"/>
    <x v="0"/>
    <s v="893 11th St"/>
    <s v=" WA 98101"/>
    <x v="4"/>
  </r>
  <r>
    <n v="176824"/>
    <s v="USB-C Charging Cable"/>
    <x v="0"/>
    <x v="0"/>
    <x v="0"/>
    <d v="2019-04-03T13:01:00"/>
    <x v="0"/>
    <x v="0"/>
    <n v="22"/>
    <x v="1"/>
    <x v="0"/>
    <s v="983 Center St"/>
    <s v=" CA 90001"/>
    <x v="2"/>
  </r>
  <r>
    <n v="176825"/>
    <s v="LG Washing Machine"/>
    <x v="17"/>
    <x v="1"/>
    <x v="2"/>
    <d v="2019-04-13T22:31:00"/>
    <x v="0"/>
    <x v="0"/>
    <n v="36"/>
    <x v="0"/>
    <x v="0"/>
    <s v="338 6th St"/>
    <s v=" CA 94016"/>
    <x v="3"/>
  </r>
  <r>
    <n v="176826"/>
    <s v="Bose SoundSport Headphones"/>
    <x v="1"/>
    <x v="1"/>
    <x v="1"/>
    <d v="2019-04-11T00:15:00"/>
    <x v="0"/>
    <x v="1"/>
    <n v="50"/>
    <x v="0"/>
    <x v="3"/>
    <s v="72 Meadow St"/>
    <s v=" CA 94016"/>
    <x v="3"/>
  </r>
  <r>
    <n v="176827"/>
    <s v="AAA Batteries (4-pack)"/>
    <x v="9"/>
    <x v="1"/>
    <x v="9"/>
    <d v="2019-04-20T13:36:00"/>
    <x v="0"/>
    <x v="0"/>
    <n v="40"/>
    <x v="0"/>
    <x v="0"/>
    <s v="465 Hickory St"/>
    <s v=" CA 90001"/>
    <x v="2"/>
  </r>
  <r>
    <n v="176828"/>
    <s v="iPhone"/>
    <x v="10"/>
    <x v="1"/>
    <x v="10"/>
    <d v="2019-04-07T22:13:00"/>
    <x v="0"/>
    <x v="0"/>
    <n v="22"/>
    <x v="1"/>
    <x v="0"/>
    <s v="696 Highland St"/>
    <s v=" WA 98101"/>
    <x v="4"/>
  </r>
  <r>
    <n v="176829"/>
    <s v="Wired Headphones"/>
    <x v="3"/>
    <x v="1"/>
    <x v="3"/>
    <d v="2019-04-30T09:09:00"/>
    <x v="0"/>
    <x v="0"/>
    <n v="48"/>
    <x v="0"/>
    <x v="0"/>
    <s v="335 Wilson St"/>
    <s v=" CA 94016"/>
    <x v="3"/>
  </r>
  <r>
    <n v="176830"/>
    <s v="Wired Headphones"/>
    <x v="3"/>
    <x v="1"/>
    <x v="3"/>
    <d v="2019-04-18T12:02:00"/>
    <x v="0"/>
    <x v="0"/>
    <n v="48"/>
    <x v="0"/>
    <x v="0"/>
    <s v="663 5th St"/>
    <s v=" TX 73301"/>
    <x v="8"/>
  </r>
  <r>
    <n v="176831"/>
    <s v="USB-C Charging Cable"/>
    <x v="0"/>
    <x v="1"/>
    <x v="0"/>
    <d v="2019-04-01T07:39:00"/>
    <x v="0"/>
    <x v="0"/>
    <n v="39"/>
    <x v="0"/>
    <x v="0"/>
    <s v="743 Spruce St"/>
    <s v=" CA 94016"/>
    <x v="3"/>
  </r>
  <r>
    <n v="176832"/>
    <s v="Apple Airpods Headphones"/>
    <x v="8"/>
    <x v="1"/>
    <x v="8"/>
    <d v="2019-04-19T20:21:00"/>
    <x v="0"/>
    <x v="0"/>
    <n v="44"/>
    <x v="0"/>
    <x v="0"/>
    <s v="533 Spruce St"/>
    <s v=" CA 90001"/>
    <x v="2"/>
  </r>
  <r>
    <n v="176833"/>
    <s v="Wired Headphones"/>
    <x v="3"/>
    <x v="1"/>
    <x v="3"/>
    <d v="2019-04-21T19:32:00"/>
    <x v="0"/>
    <x v="0"/>
    <n v="66"/>
    <x v="2"/>
    <x v="1"/>
    <s v="226 Madison St"/>
    <s v=" MA 02215"/>
    <x v="1"/>
  </r>
  <r>
    <n v="176834"/>
    <s v="Lightning Charging Cable"/>
    <x v="5"/>
    <x v="1"/>
    <x v="5"/>
    <d v="2019-04-15T20:42:00"/>
    <x v="0"/>
    <x v="0"/>
    <n v="27"/>
    <x v="1"/>
    <x v="0"/>
    <s v="193 Forest St"/>
    <s v=" CA 94016"/>
    <x v="3"/>
  </r>
  <r>
    <n v="176835"/>
    <s v="USB-C Charging Cable"/>
    <x v="0"/>
    <x v="1"/>
    <x v="0"/>
    <d v="2019-04-23T16:55:00"/>
    <x v="0"/>
    <x v="0"/>
    <n v="23"/>
    <x v="1"/>
    <x v="0"/>
    <s v="628 10th St"/>
    <s v=" MA 02215"/>
    <x v="1"/>
  </r>
  <r>
    <n v="176836"/>
    <s v="USB-C Charging Cable"/>
    <x v="0"/>
    <x v="0"/>
    <x v="0"/>
    <d v="2019-04-10T14:20:00"/>
    <x v="0"/>
    <x v="0"/>
    <n v="45"/>
    <x v="0"/>
    <x v="0"/>
    <s v="857 Hickory St"/>
    <s v=" MA 02215"/>
    <x v="1"/>
  </r>
  <r>
    <n v="176837"/>
    <s v="Lightning Charging Cable"/>
    <x v="5"/>
    <x v="1"/>
    <x v="5"/>
    <d v="2019-04-10T12:29:00"/>
    <x v="0"/>
    <x v="0"/>
    <n v="38"/>
    <x v="0"/>
    <x v="0"/>
    <s v="213 River St"/>
    <s v=" NY 10001"/>
    <x v="6"/>
  </r>
  <r>
    <n v="176838"/>
    <s v="Lightning Charging Cable"/>
    <x v="5"/>
    <x v="1"/>
    <x v="5"/>
    <d v="2019-04-05T18:44:00"/>
    <x v="0"/>
    <x v="0"/>
    <n v="31"/>
    <x v="1"/>
    <x v="0"/>
    <s v="656 South St"/>
    <s v=" NY 10001"/>
    <x v="6"/>
  </r>
  <r>
    <n v="176839"/>
    <s v="20in Monitor"/>
    <x v="13"/>
    <x v="1"/>
    <x v="13"/>
    <d v="2019-04-10T07:19:00"/>
    <x v="0"/>
    <x v="0"/>
    <n v="35"/>
    <x v="0"/>
    <x v="0"/>
    <s v="625 Willow St"/>
    <s v=" MA 02215"/>
    <x v="1"/>
  </r>
  <r>
    <n v="176840"/>
    <s v="USB-C Charging Cable"/>
    <x v="0"/>
    <x v="1"/>
    <x v="0"/>
    <d v="2019-04-02T10:08:00"/>
    <x v="0"/>
    <x v="0"/>
    <n v="38"/>
    <x v="0"/>
    <x v="0"/>
    <s v="939 14th St"/>
    <s v=" TX 73301"/>
    <x v="8"/>
  </r>
  <r>
    <n v="176841"/>
    <s v="AAA Batteries (4-pack)"/>
    <x v="9"/>
    <x v="2"/>
    <x v="9"/>
    <d v="2019-04-26T22:50:00"/>
    <x v="0"/>
    <x v="0"/>
    <n v="19"/>
    <x v="1"/>
    <x v="0"/>
    <s v="177 Highland St"/>
    <s v=" CA 94016"/>
    <x v="3"/>
  </r>
  <r>
    <n v="176842"/>
    <s v="AA Batteries (4-pack)"/>
    <x v="7"/>
    <x v="0"/>
    <x v="7"/>
    <d v="2019-04-06T23:16:00"/>
    <x v="0"/>
    <x v="1"/>
    <n v="30"/>
    <x v="1"/>
    <x v="0"/>
    <s v="532 1st St"/>
    <s v=" NY 10001"/>
    <x v="6"/>
  </r>
  <r>
    <n v="176843"/>
    <s v="34in Ultrawide Monitor"/>
    <x v="18"/>
    <x v="1"/>
    <x v="16"/>
    <d v="2019-04-21T11:22:00"/>
    <x v="0"/>
    <x v="0"/>
    <n v="39"/>
    <x v="0"/>
    <x v="0"/>
    <s v="733 Maple St"/>
    <s v=" GA 30301"/>
    <x v="5"/>
  </r>
  <r>
    <n v="176844"/>
    <s v="AA Batteries (4-pack)"/>
    <x v="7"/>
    <x v="1"/>
    <x v="7"/>
    <d v="2019-04-23T18:48:00"/>
    <x v="0"/>
    <x v="1"/>
    <n v="66"/>
    <x v="2"/>
    <x v="0"/>
    <s v="983 Main St"/>
    <s v=" MA 02215"/>
    <x v="1"/>
  </r>
  <r>
    <n v="176845"/>
    <s v="USB-C Charging Cable"/>
    <x v="0"/>
    <x v="1"/>
    <x v="0"/>
    <d v="2019-04-15T14:26:00"/>
    <x v="0"/>
    <x v="0"/>
    <n v="42"/>
    <x v="0"/>
    <x v="0"/>
    <s v="925 Cedar St"/>
    <s v=" CA 94016"/>
    <x v="3"/>
  </r>
  <r>
    <n v="176846"/>
    <s v="USB-C Charging Cable"/>
    <x v="0"/>
    <x v="1"/>
    <x v="0"/>
    <d v="2019-04-19T09:03:00"/>
    <x v="0"/>
    <x v="0"/>
    <n v="57"/>
    <x v="0"/>
    <x v="0"/>
    <s v="599 10th St"/>
    <s v=" NY 10001"/>
    <x v="6"/>
  </r>
  <r>
    <n v="176847"/>
    <s v="AA Batteries (4-pack)"/>
    <x v="7"/>
    <x v="2"/>
    <x v="7"/>
    <d v="2019-04-03T16:00:00"/>
    <x v="0"/>
    <x v="0"/>
    <n v="26"/>
    <x v="1"/>
    <x v="0"/>
    <s v="616 9th St"/>
    <s v=" TX 73301"/>
    <x v="8"/>
  </r>
  <r>
    <n v="176848"/>
    <s v="27in FHD Monitor"/>
    <x v="12"/>
    <x v="1"/>
    <x v="12"/>
    <d v="2019-04-28T18:09:00"/>
    <x v="0"/>
    <x v="0"/>
    <n v="36"/>
    <x v="0"/>
    <x v="1"/>
    <s v="442 Center St"/>
    <s v=" MA 02215"/>
    <x v="1"/>
  </r>
  <r>
    <n v="176849"/>
    <s v="34in Ultrawide Monitor"/>
    <x v="18"/>
    <x v="1"/>
    <x v="16"/>
    <d v="2019-04-22T10:59:00"/>
    <x v="0"/>
    <x v="0"/>
    <n v="27"/>
    <x v="1"/>
    <x v="0"/>
    <s v="309 West St"/>
    <s v=" CA 94016"/>
    <x v="3"/>
  </r>
  <r>
    <n v="176850"/>
    <s v="AA Batteries (4-pack)"/>
    <x v="7"/>
    <x v="1"/>
    <x v="7"/>
    <d v="2019-04-03T12:40:00"/>
    <x v="0"/>
    <x v="1"/>
    <n v="18"/>
    <x v="1"/>
    <x v="0"/>
    <s v="520 5th St"/>
    <s v=" WA 98101"/>
    <x v="4"/>
  </r>
  <r>
    <n v="176851"/>
    <s v="AA Batteries (4-pack)"/>
    <x v="7"/>
    <x v="1"/>
    <x v="7"/>
    <d v="2019-04-09T22:58:00"/>
    <x v="0"/>
    <x v="0"/>
    <n v="24"/>
    <x v="1"/>
    <x v="0"/>
    <s v="669 Dogwood St"/>
    <s v=" CA 94016"/>
    <x v="3"/>
  </r>
  <r>
    <n v="176852"/>
    <s v="AA Batteries (4-pack)"/>
    <x v="7"/>
    <x v="1"/>
    <x v="7"/>
    <d v="2019-04-09T13:58:00"/>
    <x v="0"/>
    <x v="1"/>
    <n v="31"/>
    <x v="1"/>
    <x v="0"/>
    <s v="731 Lincoln St"/>
    <s v=" OR 97035"/>
    <x v="7"/>
  </r>
  <r>
    <n v="176853"/>
    <s v="AA Batteries (4-pack)"/>
    <x v="7"/>
    <x v="1"/>
    <x v="7"/>
    <d v="2019-04-24T11:41:00"/>
    <x v="0"/>
    <x v="0"/>
    <n v="33"/>
    <x v="1"/>
    <x v="0"/>
    <s v="858 14th St"/>
    <s v=" NY 10001"/>
    <x v="6"/>
  </r>
  <r>
    <n v="176854"/>
    <s v="AA Batteries (4-pack)"/>
    <x v="7"/>
    <x v="1"/>
    <x v="7"/>
    <d v="2019-04-11T22:05:00"/>
    <x v="0"/>
    <x v="1"/>
    <n v="40"/>
    <x v="0"/>
    <x v="0"/>
    <s v="460 South St"/>
    <s v=" CA 90001"/>
    <x v="2"/>
  </r>
  <r>
    <n v="176855"/>
    <s v="Wired Headphones"/>
    <x v="3"/>
    <x v="1"/>
    <x v="3"/>
    <d v="2019-04-21T16:42:00"/>
    <x v="0"/>
    <x v="0"/>
    <n v="48"/>
    <x v="0"/>
    <x v="0"/>
    <s v="103 12th St"/>
    <s v=" CA 90001"/>
    <x v="2"/>
  </r>
  <r>
    <n v="176856"/>
    <s v="Lightning Charging Cable"/>
    <x v="5"/>
    <x v="1"/>
    <x v="5"/>
    <d v="2019-04-13T10:59:00"/>
    <x v="0"/>
    <x v="1"/>
    <n v="28"/>
    <x v="1"/>
    <x v="0"/>
    <s v="459 8th St"/>
    <s v=" CA 94016"/>
    <x v="3"/>
  </r>
  <r>
    <n v="176857"/>
    <s v="Bose SoundSport Headphones"/>
    <x v="1"/>
    <x v="1"/>
    <x v="1"/>
    <d v="2019-04-30T07:18:00"/>
    <x v="0"/>
    <x v="0"/>
    <n v="41"/>
    <x v="0"/>
    <x v="0"/>
    <s v="418 14th St"/>
    <s v=" OR 97035"/>
    <x v="7"/>
  </r>
  <r>
    <n v="176858"/>
    <s v="AAA Batteries (4-pack)"/>
    <x v="9"/>
    <x v="1"/>
    <x v="9"/>
    <d v="2019-04-16T13:25:00"/>
    <x v="0"/>
    <x v="0"/>
    <n v="35"/>
    <x v="0"/>
    <x v="0"/>
    <s v="669 Park St"/>
    <s v=" CA 90001"/>
    <x v="2"/>
  </r>
  <r>
    <n v="176859"/>
    <s v="AA Batteries (4-pack)"/>
    <x v="7"/>
    <x v="1"/>
    <x v="7"/>
    <d v="2019-04-15T10:53:00"/>
    <x v="0"/>
    <x v="0"/>
    <n v="27"/>
    <x v="1"/>
    <x v="0"/>
    <s v="525 Adams St"/>
    <s v=" NY 10001"/>
    <x v="6"/>
  </r>
  <r>
    <n v="176860"/>
    <s v="USB-C Charging Cable"/>
    <x v="0"/>
    <x v="1"/>
    <x v="0"/>
    <d v="2019-04-04T11:00:00"/>
    <x v="0"/>
    <x v="0"/>
    <n v="74"/>
    <x v="2"/>
    <x v="0"/>
    <s v="420 Hill St"/>
    <s v=" CA 94016"/>
    <x v="3"/>
  </r>
  <r>
    <n v="176861"/>
    <s v="Bose SoundSport Headphones"/>
    <x v="1"/>
    <x v="1"/>
    <x v="1"/>
    <d v="2019-04-14T13:01:00"/>
    <x v="0"/>
    <x v="0"/>
    <n v="65"/>
    <x v="2"/>
    <x v="0"/>
    <s v="370 9th St"/>
    <s v=" CA 90001"/>
    <x v="2"/>
  </r>
  <r>
    <n v="176862"/>
    <s v="AAA Batteries (4-pack)"/>
    <x v="9"/>
    <x v="1"/>
    <x v="9"/>
    <d v="2019-04-29T11:37:00"/>
    <x v="0"/>
    <x v="0"/>
    <n v="53"/>
    <x v="0"/>
    <x v="0"/>
    <s v="267 Willow St"/>
    <s v=" CA 94016"/>
    <x v="3"/>
  </r>
  <r>
    <n v="176863"/>
    <s v="27in FHD Monitor"/>
    <x v="12"/>
    <x v="1"/>
    <x v="12"/>
    <d v="2019-04-19T17:18:00"/>
    <x v="0"/>
    <x v="0"/>
    <n v="48"/>
    <x v="0"/>
    <x v="0"/>
    <s v="64 Maple St"/>
    <s v=" NY 10001"/>
    <x v="6"/>
  </r>
  <r>
    <n v="176864"/>
    <s v="AAA Batteries (4-pack)"/>
    <x v="9"/>
    <x v="0"/>
    <x v="9"/>
    <d v="2019-04-02T15:47:00"/>
    <x v="0"/>
    <x v="0"/>
    <n v="24"/>
    <x v="1"/>
    <x v="0"/>
    <s v="453 Meadow St"/>
    <s v=" CA 94016"/>
    <x v="3"/>
  </r>
  <r>
    <n v="176865"/>
    <s v="AA Batteries (4-pack)"/>
    <x v="7"/>
    <x v="1"/>
    <x v="7"/>
    <d v="2019-04-18T14:28:00"/>
    <x v="0"/>
    <x v="0"/>
    <n v="64"/>
    <x v="2"/>
    <x v="3"/>
    <s v="952 Washington St"/>
    <s v=" NY 10001"/>
    <x v="6"/>
  </r>
  <r>
    <n v="176866"/>
    <s v="ThinkPad Laptop"/>
    <x v="15"/>
    <x v="1"/>
    <x v="14"/>
    <d v="2019-04-02T11:42:00"/>
    <x v="0"/>
    <x v="0"/>
    <n v="30"/>
    <x v="1"/>
    <x v="0"/>
    <s v="338 West St"/>
    <s v=" NY 10001"/>
    <x v="6"/>
  </r>
  <r>
    <n v="176867"/>
    <s v="AAA Batteries (4-pack)"/>
    <x v="9"/>
    <x v="1"/>
    <x v="9"/>
    <d v="2019-04-25T21:00:00"/>
    <x v="0"/>
    <x v="0"/>
    <n v="22"/>
    <x v="1"/>
    <x v="0"/>
    <s v="483 Washington St"/>
    <s v=" CA 94016"/>
    <x v="3"/>
  </r>
  <r>
    <n v="176868"/>
    <s v="20in Monitor"/>
    <x v="13"/>
    <x v="1"/>
    <x v="13"/>
    <d v="2019-04-05T07:37:00"/>
    <x v="0"/>
    <x v="0"/>
    <n v="23"/>
    <x v="1"/>
    <x v="0"/>
    <s v="213 Highland St"/>
    <s v=" MA 02215"/>
    <x v="1"/>
  </r>
  <r>
    <n v="176869"/>
    <s v="Apple Airpods Headphones"/>
    <x v="8"/>
    <x v="1"/>
    <x v="8"/>
    <d v="2019-04-23T18:33:00"/>
    <x v="0"/>
    <x v="0"/>
    <n v="35"/>
    <x v="0"/>
    <x v="0"/>
    <s v="861 2nd St"/>
    <s v=" WA 98101"/>
    <x v="4"/>
  </r>
  <r>
    <n v="176870"/>
    <s v="AAA Batteries (4-pack)"/>
    <x v="9"/>
    <x v="2"/>
    <x v="9"/>
    <d v="2019-04-05T18:38:00"/>
    <x v="0"/>
    <x v="0"/>
    <n v="20"/>
    <x v="1"/>
    <x v="0"/>
    <s v="964 Park St"/>
    <s v=" NY 10001"/>
    <x v="6"/>
  </r>
  <r>
    <n v="176871"/>
    <s v="AA Batteries (4-pack)"/>
    <x v="7"/>
    <x v="1"/>
    <x v="7"/>
    <d v="2019-04-29T20:02:00"/>
    <x v="0"/>
    <x v="1"/>
    <n v="43"/>
    <x v="0"/>
    <x v="0"/>
    <s v="489 9th St"/>
    <s v=" TX 75001"/>
    <x v="0"/>
  </r>
  <r>
    <n v="176872"/>
    <s v="AA Batteries (4-pack)"/>
    <x v="7"/>
    <x v="1"/>
    <x v="7"/>
    <d v="2019-04-15T12:17:00"/>
    <x v="0"/>
    <x v="0"/>
    <n v="49"/>
    <x v="0"/>
    <x v="0"/>
    <s v="678 Madison St"/>
    <s v=" CA 90001"/>
    <x v="2"/>
  </r>
  <r>
    <n v="176873"/>
    <s v="AA Batteries (4-pack)"/>
    <x v="7"/>
    <x v="1"/>
    <x v="7"/>
    <d v="2019-04-06T05:26:00"/>
    <x v="0"/>
    <x v="0"/>
    <n v="47"/>
    <x v="0"/>
    <x v="0"/>
    <s v="532 Spruce St"/>
    <s v=" CA 90001"/>
    <x v="2"/>
  </r>
  <r>
    <n v="176874"/>
    <s v="AAA Batteries (4-pack)"/>
    <x v="9"/>
    <x v="1"/>
    <x v="9"/>
    <d v="2019-04-15T11:04:00"/>
    <x v="0"/>
    <x v="0"/>
    <n v="41"/>
    <x v="0"/>
    <x v="0"/>
    <s v="325 Pine St"/>
    <s v=" NY 10001"/>
    <x v="6"/>
  </r>
  <r>
    <n v="176875"/>
    <s v="27in 4K Gaming Monitor"/>
    <x v="6"/>
    <x v="1"/>
    <x v="6"/>
    <d v="2019-04-23T19:26:00"/>
    <x v="0"/>
    <x v="0"/>
    <n v="40"/>
    <x v="0"/>
    <x v="3"/>
    <s v="727 Forest St"/>
    <s v=" CA 94016"/>
    <x v="3"/>
  </r>
  <r>
    <n v="176876"/>
    <s v="Bose SoundSport Headphones"/>
    <x v="1"/>
    <x v="1"/>
    <x v="1"/>
    <d v="2019-04-23T21:15:00"/>
    <x v="0"/>
    <x v="0"/>
    <n v="42"/>
    <x v="0"/>
    <x v="2"/>
    <s v="263 Hickory St"/>
    <s v=" MA 02215"/>
    <x v="1"/>
  </r>
  <r>
    <n v="176877"/>
    <s v="Lightning Charging Cable"/>
    <x v="5"/>
    <x v="1"/>
    <x v="5"/>
    <d v="2019-04-10T15:48:00"/>
    <x v="0"/>
    <x v="0"/>
    <n v="42"/>
    <x v="0"/>
    <x v="0"/>
    <s v="289 4th St"/>
    <s v=" CA 94016"/>
    <x v="3"/>
  </r>
  <r>
    <n v="176878"/>
    <s v="ThinkPad Laptop"/>
    <x v="15"/>
    <x v="1"/>
    <x v="14"/>
    <d v="2019-04-13T09:15:00"/>
    <x v="0"/>
    <x v="0"/>
    <n v="28"/>
    <x v="1"/>
    <x v="0"/>
    <s v="161 Highland St"/>
    <s v=" CA 94016"/>
    <x v="3"/>
  </r>
  <r>
    <n v="176879"/>
    <s v="Flatscreen TV"/>
    <x v="11"/>
    <x v="1"/>
    <x v="11"/>
    <d v="2019-04-13T14:15:00"/>
    <x v="0"/>
    <x v="0"/>
    <n v="38"/>
    <x v="0"/>
    <x v="0"/>
    <s v="370 Sunset St"/>
    <s v=" ME 04101"/>
    <x v="7"/>
  </r>
  <r>
    <n v="176880"/>
    <s v="27in FHD Monitor"/>
    <x v="12"/>
    <x v="1"/>
    <x v="12"/>
    <d v="2019-04-04T08:36:00"/>
    <x v="0"/>
    <x v="0"/>
    <n v="39"/>
    <x v="0"/>
    <x v="0"/>
    <s v="691 River St"/>
    <s v=" NY 10001"/>
    <x v="6"/>
  </r>
  <r>
    <n v="176881"/>
    <s v="Wired Headphones"/>
    <x v="3"/>
    <x v="1"/>
    <x v="3"/>
    <d v="2019-04-22T20:59:00"/>
    <x v="0"/>
    <x v="0"/>
    <n v="67"/>
    <x v="2"/>
    <x v="0"/>
    <s v="157 Sunset St"/>
    <s v=" CA 94016"/>
    <x v="3"/>
  </r>
  <r>
    <n v="176882"/>
    <s v="Wired Headphones"/>
    <x v="3"/>
    <x v="1"/>
    <x v="3"/>
    <d v="2019-04-24T20:16:00"/>
    <x v="0"/>
    <x v="0"/>
    <n v="65"/>
    <x v="2"/>
    <x v="0"/>
    <s v="929 Main St"/>
    <s v=" MA 02215"/>
    <x v="1"/>
  </r>
  <r>
    <n v="176883"/>
    <s v="Wired Headphones"/>
    <x v="3"/>
    <x v="0"/>
    <x v="3"/>
    <d v="2019-04-15T09:24:00"/>
    <x v="0"/>
    <x v="0"/>
    <n v="67"/>
    <x v="2"/>
    <x v="0"/>
    <s v="344 Dogwood St"/>
    <s v=" NY 10001"/>
    <x v="6"/>
  </r>
  <r>
    <n v="176884"/>
    <s v="USB-C Charging Cable"/>
    <x v="0"/>
    <x v="1"/>
    <x v="0"/>
    <d v="2019-04-11T09:04:00"/>
    <x v="0"/>
    <x v="0"/>
    <n v="77"/>
    <x v="2"/>
    <x v="0"/>
    <s v="813 Highland St"/>
    <s v=" CA 94016"/>
    <x v="3"/>
  </r>
  <r>
    <n v="176885"/>
    <s v="34in Ultrawide Monitor"/>
    <x v="18"/>
    <x v="1"/>
    <x v="16"/>
    <d v="2019-04-22T21:26:00"/>
    <x v="0"/>
    <x v="0"/>
    <n v="36"/>
    <x v="0"/>
    <x v="0"/>
    <s v="582 River St"/>
    <s v=" MA 02215"/>
    <x v="1"/>
  </r>
  <r>
    <n v="176886"/>
    <s v="Flatscreen TV"/>
    <x v="11"/>
    <x v="1"/>
    <x v="11"/>
    <d v="2019-04-19T20:44:00"/>
    <x v="0"/>
    <x v="0"/>
    <n v="53"/>
    <x v="0"/>
    <x v="0"/>
    <s v="410 8th St"/>
    <s v=" CA 94016"/>
    <x v="3"/>
  </r>
  <r>
    <n v="176887"/>
    <s v="AAA Batteries (4-pack)"/>
    <x v="9"/>
    <x v="1"/>
    <x v="9"/>
    <d v="2019-04-01T12:59:00"/>
    <x v="0"/>
    <x v="0"/>
    <n v="26"/>
    <x v="1"/>
    <x v="0"/>
    <s v="591 4th St"/>
    <s v=" MA 02215"/>
    <x v="1"/>
  </r>
  <r>
    <n v="176888"/>
    <s v="Wired Headphones"/>
    <x v="3"/>
    <x v="1"/>
    <x v="3"/>
    <d v="2019-04-15T13:57:00"/>
    <x v="0"/>
    <x v="0"/>
    <n v="43"/>
    <x v="0"/>
    <x v="2"/>
    <s v="608 5th St"/>
    <s v=" NY 10001"/>
    <x v="6"/>
  </r>
  <r>
    <n v="176889"/>
    <s v="AAA Batteries (4-pack)"/>
    <x v="9"/>
    <x v="1"/>
    <x v="9"/>
    <d v="2019-04-17T21:22:00"/>
    <x v="0"/>
    <x v="0"/>
    <n v="59"/>
    <x v="0"/>
    <x v="0"/>
    <s v="837 Madison St"/>
    <s v=" MA 02215"/>
    <x v="1"/>
  </r>
  <r>
    <n v="176890"/>
    <s v="USB-C Charging Cable"/>
    <x v="0"/>
    <x v="1"/>
    <x v="0"/>
    <d v="2019-04-25T17:35:00"/>
    <x v="0"/>
    <x v="0"/>
    <n v="29"/>
    <x v="1"/>
    <x v="0"/>
    <s v="950 8th St"/>
    <s v=" TX 73301"/>
    <x v="8"/>
  </r>
  <r>
    <n v="176891"/>
    <s v="AAA Batteries (4-pack)"/>
    <x v="9"/>
    <x v="1"/>
    <x v="9"/>
    <d v="2019-04-07T11:52:00"/>
    <x v="0"/>
    <x v="0"/>
    <n v="34"/>
    <x v="1"/>
    <x v="0"/>
    <s v="323 Ridge St"/>
    <s v=" OR 97035"/>
    <x v="7"/>
  </r>
  <r>
    <n v="176892"/>
    <s v="AAA Batteries (4-pack)"/>
    <x v="9"/>
    <x v="1"/>
    <x v="9"/>
    <d v="2019-04-12T22:50:00"/>
    <x v="0"/>
    <x v="0"/>
    <n v="57"/>
    <x v="0"/>
    <x v="0"/>
    <s v="165 Meadow St"/>
    <s v=" MA 02215"/>
    <x v="1"/>
  </r>
  <r>
    <n v="176893"/>
    <s v="AAA Batteries (4-pack)"/>
    <x v="9"/>
    <x v="1"/>
    <x v="9"/>
    <d v="2019-04-23T14:01:00"/>
    <x v="0"/>
    <x v="0"/>
    <n v="30"/>
    <x v="1"/>
    <x v="0"/>
    <s v="794 Dogwood St"/>
    <s v=" WA 98101"/>
    <x v="4"/>
  </r>
  <r>
    <n v="176894"/>
    <s v="Flatscreen TV"/>
    <x v="11"/>
    <x v="1"/>
    <x v="11"/>
    <d v="2019-04-13T17:23:00"/>
    <x v="0"/>
    <x v="0"/>
    <n v="26"/>
    <x v="1"/>
    <x v="0"/>
    <s v="589 Park St"/>
    <s v=" CA 94016"/>
    <x v="3"/>
  </r>
  <r>
    <n v="176895"/>
    <s v="Apple Airpods Headphones"/>
    <x v="8"/>
    <x v="1"/>
    <x v="8"/>
    <d v="2019-04-24T08:44:00"/>
    <x v="0"/>
    <x v="0"/>
    <n v="32"/>
    <x v="1"/>
    <x v="0"/>
    <s v="286 6th St"/>
    <s v=" MA 02215"/>
    <x v="1"/>
  </r>
  <r>
    <n v="176896"/>
    <s v="AAA Batteries (4-pack)"/>
    <x v="9"/>
    <x v="0"/>
    <x v="9"/>
    <d v="2019-04-24T17:41:00"/>
    <x v="0"/>
    <x v="0"/>
    <n v="60"/>
    <x v="2"/>
    <x v="0"/>
    <s v="77 Johnson St"/>
    <s v=" TX 75001"/>
    <x v="0"/>
  </r>
  <r>
    <n v="176897"/>
    <s v="Apple Airpods Headphones"/>
    <x v="8"/>
    <x v="1"/>
    <x v="8"/>
    <d v="2019-04-02T18:12:00"/>
    <x v="0"/>
    <x v="0"/>
    <n v="37"/>
    <x v="0"/>
    <x v="0"/>
    <s v="941 Walnut St"/>
    <s v=" CA 94016"/>
    <x v="3"/>
  </r>
  <r>
    <n v="236670"/>
    <s v="Wired Headphones"/>
    <x v="3"/>
    <x v="0"/>
    <x v="3"/>
    <d v="2019-08-31T22:21:00"/>
    <x v="1"/>
    <x v="0"/>
    <n v="49"/>
    <x v="0"/>
    <x v="0"/>
    <s v="359 Spruce St"/>
    <s v=" WA 98101"/>
    <x v="4"/>
  </r>
  <r>
    <n v="236671"/>
    <s v="Bose SoundSport Headphones"/>
    <x v="1"/>
    <x v="1"/>
    <x v="1"/>
    <d v="2019-08-15T15:11:00"/>
    <x v="1"/>
    <x v="0"/>
    <n v="62"/>
    <x v="2"/>
    <x v="0"/>
    <s v="492 Ridge St"/>
    <s v=" TX 75001"/>
    <x v="0"/>
  </r>
  <r>
    <n v="236672"/>
    <s v="iPhone"/>
    <x v="10"/>
    <x v="1"/>
    <x v="10"/>
    <d v="2019-08-06T14:40:00"/>
    <x v="1"/>
    <x v="0"/>
    <n v="39"/>
    <x v="0"/>
    <x v="0"/>
    <s v="149 7th St"/>
    <s v=" OR 97035"/>
    <x v="7"/>
  </r>
  <r>
    <n v="236673"/>
    <s v="AA Batteries (4-pack)"/>
    <x v="7"/>
    <x v="0"/>
    <x v="7"/>
    <d v="2019-08-29T20:59:00"/>
    <x v="1"/>
    <x v="0"/>
    <n v="42"/>
    <x v="0"/>
    <x v="3"/>
    <s v="631 2nd St"/>
    <s v=" CA 90001"/>
    <x v="2"/>
  </r>
  <r>
    <n v="236674"/>
    <s v="AA Batteries (4-pack)"/>
    <x v="7"/>
    <x v="0"/>
    <x v="7"/>
    <d v="2019-08-15T19:53:00"/>
    <x v="1"/>
    <x v="0"/>
    <n v="38"/>
    <x v="0"/>
    <x v="0"/>
    <s v="736 14th St"/>
    <s v=" NY 10001"/>
    <x v="6"/>
  </r>
  <r>
    <n v="236675"/>
    <s v="Wired Headphones"/>
    <x v="3"/>
    <x v="1"/>
    <x v="3"/>
    <d v="2019-08-02T23:54:00"/>
    <x v="1"/>
    <x v="0"/>
    <n v="32"/>
    <x v="1"/>
    <x v="0"/>
    <s v="470 Hill St"/>
    <s v=" CA 94016"/>
    <x v="3"/>
  </r>
  <r>
    <n v="236676"/>
    <s v="34in Ultrawide Monitor"/>
    <x v="18"/>
    <x v="1"/>
    <x v="16"/>
    <d v="2019-08-04T19:52:00"/>
    <x v="1"/>
    <x v="0"/>
    <n v="37"/>
    <x v="0"/>
    <x v="0"/>
    <s v="470 Cherry St"/>
    <s v=" CA 90001"/>
    <x v="2"/>
  </r>
  <r>
    <n v="236677"/>
    <s v="20in Monitor"/>
    <x v="13"/>
    <x v="1"/>
    <x v="13"/>
    <d v="2019-08-13T07:16:00"/>
    <x v="1"/>
    <x v="0"/>
    <n v="20"/>
    <x v="1"/>
    <x v="0"/>
    <s v="918 6th St"/>
    <s v=" CA 94016"/>
    <x v="3"/>
  </r>
  <r>
    <n v="236678"/>
    <s v="Wired Headphones"/>
    <x v="3"/>
    <x v="1"/>
    <x v="3"/>
    <d v="2019-08-25T20:11:00"/>
    <x v="1"/>
    <x v="0"/>
    <n v="33"/>
    <x v="1"/>
    <x v="0"/>
    <s v="58 9th St"/>
    <s v=" CA 94016"/>
    <x v="3"/>
  </r>
  <r>
    <n v="236679"/>
    <s v="Macbook Pro Laptop"/>
    <x v="4"/>
    <x v="1"/>
    <x v="4"/>
    <d v="2019-08-07T15:43:00"/>
    <x v="1"/>
    <x v="0"/>
    <n v="38"/>
    <x v="0"/>
    <x v="0"/>
    <s v="239 Spruce St"/>
    <s v=" CA 90001"/>
    <x v="2"/>
  </r>
  <r>
    <n v="236680"/>
    <s v="LG Washing Machine"/>
    <x v="17"/>
    <x v="1"/>
    <x v="2"/>
    <d v="2019-08-09T19:38:00"/>
    <x v="1"/>
    <x v="1"/>
    <n v="24"/>
    <x v="1"/>
    <x v="2"/>
    <s v="967 Willow St"/>
    <s v=" CA 94016"/>
    <x v="3"/>
  </r>
  <r>
    <n v="236681"/>
    <s v="AA Batteries (4-pack)"/>
    <x v="7"/>
    <x v="1"/>
    <x v="7"/>
    <d v="2019-08-26T20:52:00"/>
    <x v="1"/>
    <x v="0"/>
    <n v="21"/>
    <x v="1"/>
    <x v="0"/>
    <s v="295 1st St"/>
    <s v=" MA 02215"/>
    <x v="1"/>
  </r>
  <r>
    <n v="236682"/>
    <s v="AA Batteries (4-pack)"/>
    <x v="7"/>
    <x v="1"/>
    <x v="7"/>
    <d v="2019-08-19T12:40:00"/>
    <x v="1"/>
    <x v="0"/>
    <n v="31"/>
    <x v="1"/>
    <x v="0"/>
    <s v="118 Johnson St"/>
    <s v=" OR 97035"/>
    <x v="7"/>
  </r>
  <r>
    <n v="236683"/>
    <s v="27in FHD Monitor"/>
    <x v="12"/>
    <x v="1"/>
    <x v="12"/>
    <d v="2019-08-31T15:47:00"/>
    <x v="1"/>
    <x v="0"/>
    <n v="78"/>
    <x v="2"/>
    <x v="0"/>
    <s v="196 West St"/>
    <s v=" TX 75001"/>
    <x v="0"/>
  </r>
  <r>
    <n v="236684"/>
    <s v="Lightning Charging Cable"/>
    <x v="5"/>
    <x v="1"/>
    <x v="5"/>
    <d v="2019-08-09T16:50:00"/>
    <x v="1"/>
    <x v="0"/>
    <n v="30"/>
    <x v="1"/>
    <x v="0"/>
    <s v="669 12th St"/>
    <s v=" NY 10001"/>
    <x v="6"/>
  </r>
  <r>
    <n v="236685"/>
    <s v="Apple Airpods Headphones"/>
    <x v="8"/>
    <x v="1"/>
    <x v="8"/>
    <d v="2019-08-23T19:29:00"/>
    <x v="1"/>
    <x v="0"/>
    <n v="46"/>
    <x v="0"/>
    <x v="0"/>
    <s v="238 Highland St"/>
    <s v=" GA 30301"/>
    <x v="5"/>
  </r>
  <r>
    <n v="236686"/>
    <s v="AAA Batteries (4-pack)"/>
    <x v="9"/>
    <x v="1"/>
    <x v="9"/>
    <d v="2019-08-15T19:13:00"/>
    <x v="1"/>
    <x v="0"/>
    <n v="20"/>
    <x v="1"/>
    <x v="0"/>
    <s v="766 Maple St"/>
    <s v=" TX 75001"/>
    <x v="0"/>
  </r>
  <r>
    <n v="236687"/>
    <s v="USB-C Charging Cable"/>
    <x v="0"/>
    <x v="1"/>
    <x v="0"/>
    <d v="2019-08-23T12:54:00"/>
    <x v="1"/>
    <x v="0"/>
    <n v="22"/>
    <x v="1"/>
    <x v="0"/>
    <s v="668 Meadow St"/>
    <s v=" NY 10001"/>
    <x v="6"/>
  </r>
  <r>
    <n v="236688"/>
    <s v="34in Ultrawide Monitor"/>
    <x v="18"/>
    <x v="1"/>
    <x v="16"/>
    <d v="2019-08-08T16:06:00"/>
    <x v="1"/>
    <x v="0"/>
    <n v="18"/>
    <x v="1"/>
    <x v="0"/>
    <s v="821 7th St"/>
    <s v=" CA 90001"/>
    <x v="2"/>
  </r>
  <r>
    <n v="236689"/>
    <s v="AAA Batteries (4-pack)"/>
    <x v="9"/>
    <x v="1"/>
    <x v="9"/>
    <d v="2019-08-21T10:55:00"/>
    <x v="1"/>
    <x v="0"/>
    <n v="24"/>
    <x v="1"/>
    <x v="1"/>
    <s v="13 Cedar St"/>
    <s v=" CA 94016"/>
    <x v="3"/>
  </r>
  <r>
    <n v="236690"/>
    <s v="AAA Batteries (4-pack)"/>
    <x v="9"/>
    <x v="1"/>
    <x v="9"/>
    <d v="2019-08-08T12:00:00"/>
    <x v="1"/>
    <x v="0"/>
    <n v="39"/>
    <x v="0"/>
    <x v="0"/>
    <s v="139 River St"/>
    <s v=" CA 94016"/>
    <x v="3"/>
  </r>
  <r>
    <n v="236691"/>
    <s v="USB-C Charging Cable"/>
    <x v="0"/>
    <x v="1"/>
    <x v="0"/>
    <d v="2019-08-23T07:34:00"/>
    <x v="1"/>
    <x v="0"/>
    <n v="22"/>
    <x v="1"/>
    <x v="0"/>
    <s v="916 Meadow St"/>
    <s v=" MA 02215"/>
    <x v="1"/>
  </r>
  <r>
    <n v="236692"/>
    <s v="USB-C Charging Cable"/>
    <x v="0"/>
    <x v="1"/>
    <x v="0"/>
    <d v="2019-08-20T13:26:00"/>
    <x v="1"/>
    <x v="0"/>
    <n v="46"/>
    <x v="0"/>
    <x v="0"/>
    <s v="567 Center St"/>
    <s v=" CA 94016"/>
    <x v="3"/>
  </r>
  <r>
    <n v="236693"/>
    <s v="27in 4K Gaming Monitor"/>
    <x v="6"/>
    <x v="1"/>
    <x v="6"/>
    <d v="2019-08-12T21:57:00"/>
    <x v="1"/>
    <x v="0"/>
    <n v="45"/>
    <x v="0"/>
    <x v="0"/>
    <s v="173 West St"/>
    <s v=" OR 97035"/>
    <x v="7"/>
  </r>
  <r>
    <n v="236694"/>
    <s v="Apple Airpods Headphones"/>
    <x v="8"/>
    <x v="1"/>
    <x v="8"/>
    <d v="2019-08-14T23:45:00"/>
    <x v="1"/>
    <x v="0"/>
    <n v="22"/>
    <x v="1"/>
    <x v="0"/>
    <s v="854 Sunset St"/>
    <s v=" NY 10001"/>
    <x v="6"/>
  </r>
  <r>
    <n v="236695"/>
    <s v="Bose SoundSport Headphones"/>
    <x v="1"/>
    <x v="1"/>
    <x v="1"/>
    <d v="2019-08-04T19:06:00"/>
    <x v="1"/>
    <x v="0"/>
    <n v="49"/>
    <x v="0"/>
    <x v="0"/>
    <s v="905 Pine St"/>
    <s v=" CA 94016"/>
    <x v="3"/>
  </r>
  <r>
    <n v="236696"/>
    <s v="Lightning Charging Cable"/>
    <x v="5"/>
    <x v="1"/>
    <x v="5"/>
    <d v="2019-08-21T00:48:00"/>
    <x v="1"/>
    <x v="0"/>
    <n v="23"/>
    <x v="1"/>
    <x v="0"/>
    <s v="530 Church St"/>
    <s v=" NY 10001"/>
    <x v="6"/>
  </r>
  <r>
    <n v="236697"/>
    <s v="AA Batteries (4-pack)"/>
    <x v="7"/>
    <x v="1"/>
    <x v="7"/>
    <d v="2019-08-25T23:13:00"/>
    <x v="1"/>
    <x v="0"/>
    <n v="31"/>
    <x v="1"/>
    <x v="0"/>
    <s v="246 Willow St"/>
    <s v=" CA 94016"/>
    <x v="3"/>
  </r>
  <r>
    <n v="236698"/>
    <s v="Wired Headphones"/>
    <x v="3"/>
    <x v="1"/>
    <x v="3"/>
    <d v="2019-08-07T13:40:00"/>
    <x v="1"/>
    <x v="0"/>
    <n v="28"/>
    <x v="1"/>
    <x v="0"/>
    <s v="526 Chestnut St"/>
    <s v=" TX 75001"/>
    <x v="0"/>
  </r>
  <r>
    <n v="236699"/>
    <s v="AA Batteries (4-pack)"/>
    <x v="7"/>
    <x v="0"/>
    <x v="7"/>
    <d v="2019-08-20T21:07:00"/>
    <x v="1"/>
    <x v="0"/>
    <n v="61"/>
    <x v="2"/>
    <x v="2"/>
    <s v="763 Hill St"/>
    <s v=" GA 30301"/>
    <x v="5"/>
  </r>
  <r>
    <n v="236700"/>
    <s v="Wired Headphones"/>
    <x v="3"/>
    <x v="1"/>
    <x v="3"/>
    <d v="2019-08-09T08:55:00"/>
    <x v="1"/>
    <x v="0"/>
    <n v="50"/>
    <x v="0"/>
    <x v="0"/>
    <s v="534 North St"/>
    <s v=" CA 90001"/>
    <x v="2"/>
  </r>
  <r>
    <n v="236701"/>
    <s v="Apple Airpods Headphones"/>
    <x v="8"/>
    <x v="1"/>
    <x v="8"/>
    <d v="2019-08-06T10:36:00"/>
    <x v="1"/>
    <x v="0"/>
    <n v="32"/>
    <x v="1"/>
    <x v="0"/>
    <s v="518 Main St"/>
    <s v=" CA 94016"/>
    <x v="3"/>
  </r>
  <r>
    <n v="236702"/>
    <s v="ThinkPad Laptop"/>
    <x v="15"/>
    <x v="1"/>
    <x v="14"/>
    <d v="2019-08-23T11:10:00"/>
    <x v="1"/>
    <x v="0"/>
    <n v="78"/>
    <x v="2"/>
    <x v="0"/>
    <s v="615 11th St"/>
    <s v=" TX 75001"/>
    <x v="0"/>
  </r>
  <r>
    <n v="236703"/>
    <s v="Bose SoundSport Headphones"/>
    <x v="1"/>
    <x v="1"/>
    <x v="1"/>
    <d v="2019-08-08T06:09:00"/>
    <x v="1"/>
    <x v="0"/>
    <n v="32"/>
    <x v="1"/>
    <x v="0"/>
    <s v="861 Adams St"/>
    <s v=" GA 30301"/>
    <x v="5"/>
  </r>
  <r>
    <n v="236704"/>
    <s v="Flatscreen TV"/>
    <x v="11"/>
    <x v="1"/>
    <x v="11"/>
    <d v="2019-08-11T08:52:00"/>
    <x v="1"/>
    <x v="0"/>
    <n v="54"/>
    <x v="0"/>
    <x v="0"/>
    <s v="415 Ridge St"/>
    <s v=" CA 94016"/>
    <x v="3"/>
  </r>
  <r>
    <n v="236705"/>
    <s v="AA Batteries (4-pack)"/>
    <x v="7"/>
    <x v="2"/>
    <x v="7"/>
    <d v="2019-08-11T22:21:00"/>
    <x v="1"/>
    <x v="0"/>
    <n v="43"/>
    <x v="0"/>
    <x v="0"/>
    <s v="27 North St"/>
    <s v=" TX 73301"/>
    <x v="8"/>
  </r>
  <r>
    <n v="236706"/>
    <s v="Google Phone"/>
    <x v="2"/>
    <x v="1"/>
    <x v="2"/>
    <d v="2019-08-14T14:19:00"/>
    <x v="1"/>
    <x v="0"/>
    <n v="38"/>
    <x v="0"/>
    <x v="0"/>
    <s v="621 North St"/>
    <s v=" CA 94016"/>
    <x v="3"/>
  </r>
  <r>
    <n v="236707"/>
    <s v="AA Batteries (4-pack)"/>
    <x v="7"/>
    <x v="0"/>
    <x v="7"/>
    <d v="2019-08-14T14:06:00"/>
    <x v="1"/>
    <x v="0"/>
    <n v="45"/>
    <x v="0"/>
    <x v="0"/>
    <s v="306 West St"/>
    <s v=" CA 90001"/>
    <x v="2"/>
  </r>
  <r>
    <n v="236708"/>
    <s v="Apple Airpods Headphones"/>
    <x v="8"/>
    <x v="1"/>
    <x v="8"/>
    <d v="2019-08-27T14:00:00"/>
    <x v="1"/>
    <x v="0"/>
    <n v="39"/>
    <x v="0"/>
    <x v="2"/>
    <s v="353 Madison St"/>
    <s v=" CA 94016"/>
    <x v="3"/>
  </r>
  <r>
    <n v="236709"/>
    <s v="iPhone"/>
    <x v="10"/>
    <x v="1"/>
    <x v="10"/>
    <d v="2019-08-04T09:00:00"/>
    <x v="1"/>
    <x v="0"/>
    <n v="51"/>
    <x v="0"/>
    <x v="0"/>
    <s v="869 Jackson St"/>
    <s v=" CA 94016"/>
    <x v="3"/>
  </r>
  <r>
    <n v="236710"/>
    <s v="Macbook Pro Laptop"/>
    <x v="4"/>
    <x v="1"/>
    <x v="4"/>
    <d v="2019-08-04T02:46:00"/>
    <x v="1"/>
    <x v="0"/>
    <n v="30"/>
    <x v="1"/>
    <x v="3"/>
    <s v="654 Chestnut St"/>
    <s v=" TX 73301"/>
    <x v="8"/>
  </r>
  <r>
    <n v="236711"/>
    <s v="Macbook Pro Laptop"/>
    <x v="4"/>
    <x v="1"/>
    <x v="4"/>
    <d v="2019-08-28T17:28:00"/>
    <x v="1"/>
    <x v="0"/>
    <n v="21"/>
    <x v="1"/>
    <x v="0"/>
    <s v="627 Lincoln St"/>
    <s v=" TX 75001"/>
    <x v="0"/>
  </r>
  <r>
    <n v="236712"/>
    <s v="AA Batteries (4-pack)"/>
    <x v="7"/>
    <x v="0"/>
    <x v="7"/>
    <d v="2019-08-30T07:14:00"/>
    <x v="1"/>
    <x v="0"/>
    <n v="44"/>
    <x v="0"/>
    <x v="0"/>
    <s v="548 Jefferson St"/>
    <s v=" MA 02215"/>
    <x v="1"/>
  </r>
  <r>
    <n v="236713"/>
    <s v="27in FHD Monitor"/>
    <x v="12"/>
    <x v="1"/>
    <x v="12"/>
    <d v="2019-08-05T20:00:00"/>
    <x v="1"/>
    <x v="1"/>
    <n v="20"/>
    <x v="1"/>
    <x v="0"/>
    <s v="852 8th St"/>
    <s v=" CA 94016"/>
    <x v="3"/>
  </r>
  <r>
    <n v="236714"/>
    <s v="27in 4K Gaming Monitor"/>
    <x v="6"/>
    <x v="1"/>
    <x v="6"/>
    <d v="2019-08-30T09:07:00"/>
    <x v="1"/>
    <x v="1"/>
    <n v="35"/>
    <x v="0"/>
    <x v="0"/>
    <s v="194 Dogwood St"/>
    <s v=" GA 30301"/>
    <x v="5"/>
  </r>
  <r>
    <n v="236715"/>
    <s v="27in 4K Gaming Monitor"/>
    <x v="6"/>
    <x v="1"/>
    <x v="6"/>
    <d v="2019-08-23T11:20:00"/>
    <x v="1"/>
    <x v="1"/>
    <n v="18"/>
    <x v="1"/>
    <x v="0"/>
    <s v="628 Jefferson St"/>
    <s v=" OR 97035"/>
    <x v="7"/>
  </r>
  <r>
    <n v="236716"/>
    <s v="AA Batteries (4-pack)"/>
    <x v="7"/>
    <x v="0"/>
    <x v="7"/>
    <d v="2019-08-17T20:12:00"/>
    <x v="1"/>
    <x v="1"/>
    <n v="49"/>
    <x v="0"/>
    <x v="0"/>
    <s v="84 Cedar St"/>
    <s v=" CA 94016"/>
    <x v="3"/>
  </r>
  <r>
    <n v="236716"/>
    <s v="USB-C Charging Cable"/>
    <x v="0"/>
    <x v="1"/>
    <x v="0"/>
    <d v="2019-08-17T20:12:00"/>
    <x v="1"/>
    <x v="0"/>
    <n v="46"/>
    <x v="0"/>
    <x v="0"/>
    <s v="84 Cedar St"/>
    <s v=" CA 94016"/>
    <x v="3"/>
  </r>
  <r>
    <n v="236717"/>
    <s v="Google Phone"/>
    <x v="2"/>
    <x v="1"/>
    <x v="2"/>
    <d v="2019-08-11T12:26:00"/>
    <x v="1"/>
    <x v="0"/>
    <n v="42"/>
    <x v="0"/>
    <x v="0"/>
    <s v="394 12th St"/>
    <s v=" GA 30301"/>
    <x v="5"/>
  </r>
  <r>
    <n v="236718"/>
    <s v="Apple Airpods Headphones"/>
    <x v="8"/>
    <x v="1"/>
    <x v="8"/>
    <d v="2019-08-10T13:48:00"/>
    <x v="1"/>
    <x v="1"/>
    <n v="23"/>
    <x v="1"/>
    <x v="0"/>
    <s v="499 7th St"/>
    <s v=" CA 94016"/>
    <x v="3"/>
  </r>
  <r>
    <n v="236719"/>
    <s v="AAA Batteries (4-pack)"/>
    <x v="9"/>
    <x v="1"/>
    <x v="9"/>
    <d v="2019-08-05T12:09:00"/>
    <x v="1"/>
    <x v="0"/>
    <n v="36"/>
    <x v="0"/>
    <x v="0"/>
    <s v="948 2nd St"/>
    <s v=" GA 30301"/>
    <x v="5"/>
  </r>
  <r>
    <n v="236720"/>
    <s v="Apple Airpods Headphones"/>
    <x v="8"/>
    <x v="1"/>
    <x v="8"/>
    <d v="2019-08-24T16:49:00"/>
    <x v="1"/>
    <x v="1"/>
    <n v="67"/>
    <x v="2"/>
    <x v="0"/>
    <s v="881 10th St"/>
    <s v=" TX 75001"/>
    <x v="0"/>
  </r>
  <r>
    <n v="236721"/>
    <s v="Apple Airpods Headphones"/>
    <x v="8"/>
    <x v="1"/>
    <x v="8"/>
    <d v="2019-08-02T12:24:00"/>
    <x v="1"/>
    <x v="1"/>
    <n v="76"/>
    <x v="2"/>
    <x v="0"/>
    <s v="198 Highland St"/>
    <s v=" WA 98101"/>
    <x v="4"/>
  </r>
  <r>
    <n v="236722"/>
    <s v="AAA Batteries (4-pack)"/>
    <x v="9"/>
    <x v="0"/>
    <x v="9"/>
    <d v="2019-08-07T12:42:00"/>
    <x v="1"/>
    <x v="0"/>
    <n v="21"/>
    <x v="1"/>
    <x v="0"/>
    <s v="241 6th St"/>
    <s v=" CA 94016"/>
    <x v="3"/>
  </r>
  <r>
    <n v="236723"/>
    <s v="Apple Airpods Headphones"/>
    <x v="8"/>
    <x v="1"/>
    <x v="8"/>
    <d v="2019-08-01T18:56:00"/>
    <x v="1"/>
    <x v="0"/>
    <n v="76"/>
    <x v="2"/>
    <x v="0"/>
    <s v="654 Pine St"/>
    <s v=" NY 10001"/>
    <x v="6"/>
  </r>
  <r>
    <n v="236724"/>
    <s v="Apple Airpods Headphones"/>
    <x v="8"/>
    <x v="1"/>
    <x v="8"/>
    <d v="2019-08-21T01:08:00"/>
    <x v="1"/>
    <x v="1"/>
    <n v="31"/>
    <x v="1"/>
    <x v="0"/>
    <s v="238 Hickory St"/>
    <s v=" CA 94016"/>
    <x v="3"/>
  </r>
  <r>
    <n v="236725"/>
    <s v="AAA Batteries (4-pack)"/>
    <x v="9"/>
    <x v="2"/>
    <x v="9"/>
    <d v="2019-08-24T20:15:00"/>
    <x v="1"/>
    <x v="0"/>
    <n v="27"/>
    <x v="1"/>
    <x v="0"/>
    <s v="590 Lakeview St"/>
    <s v=" CA 94016"/>
    <x v="3"/>
  </r>
  <r>
    <n v="236726"/>
    <s v="AA Batteries (4-pack)"/>
    <x v="7"/>
    <x v="1"/>
    <x v="7"/>
    <d v="2019-08-29T09:25:00"/>
    <x v="1"/>
    <x v="1"/>
    <n v="19"/>
    <x v="1"/>
    <x v="3"/>
    <s v="434 Church St"/>
    <s v=" MA 02215"/>
    <x v="1"/>
  </r>
  <r>
    <n v="236727"/>
    <s v="USB-C Charging Cable"/>
    <x v="0"/>
    <x v="1"/>
    <x v="0"/>
    <d v="2019-08-19T08:10:00"/>
    <x v="1"/>
    <x v="1"/>
    <n v="43"/>
    <x v="0"/>
    <x v="0"/>
    <s v="557 North St"/>
    <s v=" NY 10001"/>
    <x v="6"/>
  </r>
  <r>
    <n v="236728"/>
    <s v="ThinkPad Laptop"/>
    <x v="15"/>
    <x v="1"/>
    <x v="14"/>
    <d v="2019-08-10T11:21:00"/>
    <x v="1"/>
    <x v="0"/>
    <n v="36"/>
    <x v="0"/>
    <x v="0"/>
    <s v="526 North St"/>
    <s v=" ME 04101"/>
    <x v="7"/>
  </r>
  <r>
    <n v="236729"/>
    <s v="iPhone"/>
    <x v="10"/>
    <x v="1"/>
    <x v="10"/>
    <d v="2019-08-09T09:28:00"/>
    <x v="1"/>
    <x v="0"/>
    <n v="42"/>
    <x v="0"/>
    <x v="3"/>
    <s v="635 Lake St"/>
    <s v=" CA 94016"/>
    <x v="3"/>
  </r>
  <r>
    <n v="236729"/>
    <s v="Apple Airpods Headphones"/>
    <x v="8"/>
    <x v="1"/>
    <x v="8"/>
    <d v="2019-08-09T09:28:00"/>
    <x v="1"/>
    <x v="0"/>
    <n v="32"/>
    <x v="1"/>
    <x v="0"/>
    <s v="635 Lake St"/>
    <s v=" CA 94016"/>
    <x v="3"/>
  </r>
  <r>
    <n v="236730"/>
    <s v="Google Phone"/>
    <x v="2"/>
    <x v="1"/>
    <x v="2"/>
    <d v="2019-08-02T10:17:00"/>
    <x v="1"/>
    <x v="0"/>
    <n v="36"/>
    <x v="0"/>
    <x v="0"/>
    <s v="445 Lincoln St"/>
    <s v=" NY 10001"/>
    <x v="6"/>
  </r>
  <r>
    <n v="236730"/>
    <s v="Wired Headphones"/>
    <x v="3"/>
    <x v="1"/>
    <x v="3"/>
    <d v="2019-08-02T10:17:00"/>
    <x v="1"/>
    <x v="0"/>
    <n v="31"/>
    <x v="1"/>
    <x v="0"/>
    <s v="445 Lincoln St"/>
    <s v=" NY 10001"/>
    <x v="6"/>
  </r>
  <r>
    <n v="236731"/>
    <s v="AAA Batteries (4-pack)"/>
    <x v="9"/>
    <x v="1"/>
    <x v="9"/>
    <d v="2019-08-29T12:40:00"/>
    <x v="1"/>
    <x v="0"/>
    <n v="26"/>
    <x v="1"/>
    <x v="0"/>
    <s v="62 Center St"/>
    <s v=" CA 94016"/>
    <x v="3"/>
  </r>
  <r>
    <n v="236732"/>
    <s v="Flatscreen TV"/>
    <x v="11"/>
    <x v="1"/>
    <x v="11"/>
    <d v="2019-08-09T13:35:00"/>
    <x v="1"/>
    <x v="0"/>
    <n v="22"/>
    <x v="1"/>
    <x v="0"/>
    <s v="328 North St"/>
    <s v=" TX 75001"/>
    <x v="0"/>
  </r>
  <r>
    <n v="236733"/>
    <s v="Apple Airpods Headphones"/>
    <x v="8"/>
    <x v="1"/>
    <x v="8"/>
    <d v="2019-08-08T10:21:00"/>
    <x v="1"/>
    <x v="1"/>
    <n v="34"/>
    <x v="1"/>
    <x v="0"/>
    <s v="467 Hill St"/>
    <s v=" TX 75001"/>
    <x v="0"/>
  </r>
  <r>
    <n v="236734"/>
    <s v="AA Batteries (4-pack)"/>
    <x v="7"/>
    <x v="0"/>
    <x v="7"/>
    <d v="2019-08-14T16:52:00"/>
    <x v="1"/>
    <x v="0"/>
    <n v="51"/>
    <x v="0"/>
    <x v="0"/>
    <s v="405 Chestnut St"/>
    <s v=" TX 75001"/>
    <x v="0"/>
  </r>
  <r>
    <n v="236735"/>
    <s v="Apple Airpods Headphones"/>
    <x v="8"/>
    <x v="1"/>
    <x v="8"/>
    <d v="2019-08-18T22:08:00"/>
    <x v="1"/>
    <x v="0"/>
    <n v="58"/>
    <x v="0"/>
    <x v="0"/>
    <s v="599 North St"/>
    <s v=" MA 02215"/>
    <x v="1"/>
  </r>
  <r>
    <n v="236736"/>
    <s v="Wired Headphones"/>
    <x v="3"/>
    <x v="1"/>
    <x v="3"/>
    <d v="2019-08-03T17:36:00"/>
    <x v="1"/>
    <x v="0"/>
    <n v="21"/>
    <x v="1"/>
    <x v="0"/>
    <s v="754 Chestnut St"/>
    <s v=" CA 90001"/>
    <x v="2"/>
  </r>
  <r>
    <n v="236737"/>
    <s v="AA Batteries (4-pack)"/>
    <x v="7"/>
    <x v="1"/>
    <x v="7"/>
    <d v="2019-08-24T08:51:00"/>
    <x v="1"/>
    <x v="0"/>
    <n v="43"/>
    <x v="0"/>
    <x v="0"/>
    <s v="908 Park St"/>
    <s v=" CA 94016"/>
    <x v="3"/>
  </r>
  <r>
    <n v="236738"/>
    <s v="Flatscreen TV"/>
    <x v="11"/>
    <x v="1"/>
    <x v="11"/>
    <d v="2019-08-30T15:07:00"/>
    <x v="1"/>
    <x v="0"/>
    <n v="42"/>
    <x v="0"/>
    <x v="0"/>
    <s v="672 7th St"/>
    <s v=" NY 10001"/>
    <x v="6"/>
  </r>
  <r>
    <n v="236739"/>
    <s v="USB-C Charging Cable"/>
    <x v="0"/>
    <x v="1"/>
    <x v="0"/>
    <d v="2019-08-31T12:46:00"/>
    <x v="1"/>
    <x v="0"/>
    <n v="43"/>
    <x v="0"/>
    <x v="3"/>
    <s v="949 Church St"/>
    <s v=" MA 02215"/>
    <x v="1"/>
  </r>
  <r>
    <n v="236740"/>
    <s v="USB-C Charging Cable"/>
    <x v="0"/>
    <x v="1"/>
    <x v="0"/>
    <d v="2019-08-12T07:30:00"/>
    <x v="1"/>
    <x v="0"/>
    <n v="48"/>
    <x v="0"/>
    <x v="0"/>
    <s v="950 13th St"/>
    <s v=" CA 94016"/>
    <x v="3"/>
  </r>
  <r>
    <n v="236741"/>
    <s v="USB-C Charging Cable"/>
    <x v="0"/>
    <x v="1"/>
    <x v="0"/>
    <d v="2019-08-08T12:39:00"/>
    <x v="1"/>
    <x v="0"/>
    <n v="60"/>
    <x v="2"/>
    <x v="0"/>
    <s v="26 Washington St"/>
    <s v=" MA 02215"/>
    <x v="1"/>
  </r>
  <r>
    <n v="236742"/>
    <s v="Macbook Pro Laptop"/>
    <x v="4"/>
    <x v="1"/>
    <x v="4"/>
    <d v="2019-08-11T01:47:00"/>
    <x v="1"/>
    <x v="0"/>
    <n v="74"/>
    <x v="2"/>
    <x v="0"/>
    <s v="701 1st St"/>
    <s v=" CA 94016"/>
    <x v="3"/>
  </r>
  <r>
    <n v="236743"/>
    <s v="Lightning Charging Cable"/>
    <x v="5"/>
    <x v="1"/>
    <x v="5"/>
    <d v="2019-08-27T12:55:00"/>
    <x v="1"/>
    <x v="0"/>
    <n v="26"/>
    <x v="1"/>
    <x v="0"/>
    <s v="826 Forest St"/>
    <s v=" CA 90001"/>
    <x v="2"/>
  </r>
  <r>
    <n v="236744"/>
    <s v="AAA Batteries (4-pack)"/>
    <x v="9"/>
    <x v="1"/>
    <x v="9"/>
    <d v="2019-08-09T20:21:00"/>
    <x v="1"/>
    <x v="0"/>
    <n v="39"/>
    <x v="0"/>
    <x v="0"/>
    <s v="11 Wilson St"/>
    <s v=" GA 30301"/>
    <x v="5"/>
  </r>
  <r>
    <n v="236745"/>
    <s v="AAA Batteries (4-pack)"/>
    <x v="9"/>
    <x v="1"/>
    <x v="9"/>
    <d v="2019-08-17T21:01:00"/>
    <x v="1"/>
    <x v="0"/>
    <n v="41"/>
    <x v="0"/>
    <x v="0"/>
    <s v="850 Ridge St"/>
    <s v=" CA 94016"/>
    <x v="3"/>
  </r>
  <r>
    <n v="236746"/>
    <s v="AAA Batteries (4-pack)"/>
    <x v="9"/>
    <x v="0"/>
    <x v="9"/>
    <d v="2019-08-13T09:52:00"/>
    <x v="1"/>
    <x v="1"/>
    <n v="77"/>
    <x v="2"/>
    <x v="0"/>
    <s v="585 Spruce St"/>
    <s v=" CA 90001"/>
    <x v="2"/>
  </r>
  <r>
    <n v="236747"/>
    <s v="AAA Batteries (4-pack)"/>
    <x v="9"/>
    <x v="1"/>
    <x v="9"/>
    <d v="2019-08-02T15:19:00"/>
    <x v="1"/>
    <x v="0"/>
    <n v="19"/>
    <x v="1"/>
    <x v="0"/>
    <s v="255 Cherry St"/>
    <s v=" NY 10001"/>
    <x v="6"/>
  </r>
  <r>
    <n v="236748"/>
    <s v="Bose SoundSport Headphones"/>
    <x v="1"/>
    <x v="1"/>
    <x v="1"/>
    <d v="2019-08-19T16:40:00"/>
    <x v="1"/>
    <x v="0"/>
    <n v="24"/>
    <x v="1"/>
    <x v="0"/>
    <s v="977 13th St"/>
    <s v=" NY 10001"/>
    <x v="6"/>
  </r>
  <r>
    <n v="236749"/>
    <s v="AAA Batteries (4-pack)"/>
    <x v="9"/>
    <x v="1"/>
    <x v="9"/>
    <d v="2019-08-30T20:13:00"/>
    <x v="1"/>
    <x v="0"/>
    <n v="39"/>
    <x v="0"/>
    <x v="0"/>
    <s v="498 Johnson St"/>
    <s v=" TX 73301"/>
    <x v="8"/>
  </r>
  <r>
    <n v="236750"/>
    <s v="Flatscreen TV"/>
    <x v="11"/>
    <x v="1"/>
    <x v="11"/>
    <d v="2019-08-25T08:37:00"/>
    <x v="1"/>
    <x v="1"/>
    <n v="31"/>
    <x v="1"/>
    <x v="0"/>
    <s v="806 Ridge St"/>
    <s v=" MA 02215"/>
    <x v="1"/>
  </r>
  <r>
    <n v="236751"/>
    <s v="27in 4K Gaming Monitor"/>
    <x v="6"/>
    <x v="1"/>
    <x v="6"/>
    <d v="2019-08-03T09:18:00"/>
    <x v="1"/>
    <x v="0"/>
    <n v="61"/>
    <x v="2"/>
    <x v="0"/>
    <s v="534 Washington St"/>
    <s v=" ME 04101"/>
    <x v="7"/>
  </r>
  <r>
    <n v="236752"/>
    <s v="27in 4K Gaming Monitor"/>
    <x v="6"/>
    <x v="1"/>
    <x v="6"/>
    <d v="2019-08-27T21:41:00"/>
    <x v="1"/>
    <x v="1"/>
    <n v="57"/>
    <x v="0"/>
    <x v="0"/>
    <s v="765 Lakeview St"/>
    <s v=" TX 73301"/>
    <x v="8"/>
  </r>
  <r>
    <n v="236753"/>
    <s v="Lightning Charging Cable"/>
    <x v="5"/>
    <x v="1"/>
    <x v="5"/>
    <d v="2019-08-18T19:28:00"/>
    <x v="1"/>
    <x v="0"/>
    <n v="18"/>
    <x v="1"/>
    <x v="0"/>
    <s v="501 Lakeview St"/>
    <s v=" NY 10001"/>
    <x v="6"/>
  </r>
  <r>
    <n v="236754"/>
    <s v="Lightning Charging Cable"/>
    <x v="5"/>
    <x v="1"/>
    <x v="5"/>
    <d v="2019-08-13T10:29:00"/>
    <x v="1"/>
    <x v="0"/>
    <n v="37"/>
    <x v="0"/>
    <x v="0"/>
    <s v="872 Ridge St"/>
    <s v=" WA 98101"/>
    <x v="4"/>
  </r>
  <r>
    <n v="236755"/>
    <s v="Wired Headphones"/>
    <x v="3"/>
    <x v="1"/>
    <x v="3"/>
    <d v="2019-08-19T13:59:00"/>
    <x v="1"/>
    <x v="1"/>
    <n v="19"/>
    <x v="1"/>
    <x v="0"/>
    <s v="902 2nd St"/>
    <s v=" TX 75001"/>
    <x v="0"/>
  </r>
  <r>
    <n v="236756"/>
    <s v="AA Batteries (4-pack)"/>
    <x v="7"/>
    <x v="1"/>
    <x v="7"/>
    <d v="2019-08-31T18:36:00"/>
    <x v="1"/>
    <x v="0"/>
    <n v="38"/>
    <x v="0"/>
    <x v="0"/>
    <s v="444 West St"/>
    <s v=" MA 02215"/>
    <x v="1"/>
  </r>
  <r>
    <n v="236757"/>
    <s v="USB-C Charging Cable"/>
    <x v="0"/>
    <x v="1"/>
    <x v="0"/>
    <d v="2019-08-07T19:28:00"/>
    <x v="1"/>
    <x v="0"/>
    <n v="26"/>
    <x v="1"/>
    <x v="1"/>
    <s v="969 Spruce St"/>
    <s v=" WA 98101"/>
    <x v="4"/>
  </r>
  <r>
    <n v="236758"/>
    <s v="Flatscreen TV"/>
    <x v="11"/>
    <x v="1"/>
    <x v="11"/>
    <d v="2019-08-18T13:55:00"/>
    <x v="1"/>
    <x v="0"/>
    <n v="41"/>
    <x v="0"/>
    <x v="0"/>
    <s v="155 Hickory St"/>
    <s v=" CA 90001"/>
    <x v="2"/>
  </r>
  <r>
    <n v="236759"/>
    <s v="Bose SoundSport Headphones"/>
    <x v="1"/>
    <x v="1"/>
    <x v="1"/>
    <d v="2019-08-27T12:09:00"/>
    <x v="1"/>
    <x v="0"/>
    <n v="54"/>
    <x v="0"/>
    <x v="0"/>
    <s v="848 5th St"/>
    <s v=" NY 10001"/>
    <x v="6"/>
  </r>
  <r>
    <n v="236760"/>
    <s v="AA Batteries (4-pack)"/>
    <x v="7"/>
    <x v="1"/>
    <x v="7"/>
    <d v="2019-08-29T17:02:00"/>
    <x v="1"/>
    <x v="0"/>
    <n v="25"/>
    <x v="1"/>
    <x v="0"/>
    <s v="35 Spruce St"/>
    <s v=" MA 02215"/>
    <x v="1"/>
  </r>
  <r>
    <n v="236761"/>
    <s v="27in FHD Monitor"/>
    <x v="12"/>
    <x v="1"/>
    <x v="12"/>
    <d v="2019-08-19T21:43:00"/>
    <x v="1"/>
    <x v="1"/>
    <n v="46"/>
    <x v="0"/>
    <x v="0"/>
    <s v="148 Chestnut St"/>
    <s v=" CA 94016"/>
    <x v="3"/>
  </r>
  <r>
    <n v="236762"/>
    <s v="AAA Batteries (4-pack)"/>
    <x v="9"/>
    <x v="1"/>
    <x v="9"/>
    <d v="2019-08-16T14:25:00"/>
    <x v="1"/>
    <x v="0"/>
    <n v="34"/>
    <x v="1"/>
    <x v="2"/>
    <s v="632 Cherry St"/>
    <s v=" CA 94016"/>
    <x v="3"/>
  </r>
  <r>
    <n v="236763"/>
    <s v="Apple Airpods Headphones"/>
    <x v="8"/>
    <x v="1"/>
    <x v="8"/>
    <d v="2019-08-06T10:23:00"/>
    <x v="1"/>
    <x v="0"/>
    <n v="27"/>
    <x v="1"/>
    <x v="0"/>
    <s v="288 Lake St"/>
    <s v=" WA 98101"/>
    <x v="4"/>
  </r>
  <r>
    <n v="236764"/>
    <s v="Bose SoundSport Headphones"/>
    <x v="1"/>
    <x v="1"/>
    <x v="1"/>
    <d v="2019-08-22T15:48:00"/>
    <x v="1"/>
    <x v="0"/>
    <n v="40"/>
    <x v="0"/>
    <x v="0"/>
    <s v="663 Elm St"/>
    <s v=" MA 02215"/>
    <x v="1"/>
  </r>
  <r>
    <n v="236765"/>
    <s v="Wired Headphones"/>
    <x v="3"/>
    <x v="1"/>
    <x v="3"/>
    <d v="2019-08-24T10:48:00"/>
    <x v="1"/>
    <x v="0"/>
    <n v="18"/>
    <x v="1"/>
    <x v="0"/>
    <s v="731 10th St"/>
    <s v=" CA 94016"/>
    <x v="3"/>
  </r>
  <r>
    <n v="236766"/>
    <s v="Wired Headphones"/>
    <x v="3"/>
    <x v="1"/>
    <x v="3"/>
    <d v="2019-08-19T17:13:00"/>
    <x v="1"/>
    <x v="0"/>
    <n v="29"/>
    <x v="1"/>
    <x v="0"/>
    <s v="287 Highland St"/>
    <s v=" WA 98101"/>
    <x v="4"/>
  </r>
  <r>
    <n v="236767"/>
    <s v="iPhone"/>
    <x v="10"/>
    <x v="1"/>
    <x v="10"/>
    <d v="2019-08-09T13:51:00"/>
    <x v="1"/>
    <x v="1"/>
    <n v="25"/>
    <x v="1"/>
    <x v="0"/>
    <s v="41 Adams St"/>
    <s v=" TX 75001"/>
    <x v="0"/>
  </r>
  <r>
    <n v="236768"/>
    <s v="AA Batteries (4-pack)"/>
    <x v="7"/>
    <x v="0"/>
    <x v="7"/>
    <d v="2019-08-27T10:21:00"/>
    <x v="1"/>
    <x v="0"/>
    <n v="73"/>
    <x v="2"/>
    <x v="0"/>
    <s v="352 1st St"/>
    <s v=" OR 97035"/>
    <x v="7"/>
  </r>
  <r>
    <n v="236769"/>
    <s v="AA Batteries (4-pack)"/>
    <x v="7"/>
    <x v="1"/>
    <x v="7"/>
    <d v="2019-08-25T13:18:00"/>
    <x v="1"/>
    <x v="0"/>
    <n v="18"/>
    <x v="1"/>
    <x v="0"/>
    <s v="270 Cherry St"/>
    <s v=" TX 75001"/>
    <x v="0"/>
  </r>
  <r>
    <n v="236770"/>
    <s v="Wired Headphones"/>
    <x v="3"/>
    <x v="1"/>
    <x v="3"/>
    <d v="2019-08-13T08:46:00"/>
    <x v="1"/>
    <x v="1"/>
    <n v="33"/>
    <x v="1"/>
    <x v="0"/>
    <s v="796 Park St"/>
    <s v=" CA 94016"/>
    <x v="3"/>
  </r>
  <r>
    <n v="236771"/>
    <s v="Google Phone"/>
    <x v="2"/>
    <x v="1"/>
    <x v="2"/>
    <d v="2019-08-07T18:04:00"/>
    <x v="1"/>
    <x v="0"/>
    <n v="29"/>
    <x v="1"/>
    <x v="0"/>
    <s v="942 Elm St"/>
    <s v=" CA 90001"/>
    <x v="2"/>
  </r>
  <r>
    <n v="236772"/>
    <s v="Apple Airpods Headphones"/>
    <x v="8"/>
    <x v="1"/>
    <x v="8"/>
    <d v="2019-08-18T05:31:00"/>
    <x v="1"/>
    <x v="1"/>
    <n v="63"/>
    <x v="2"/>
    <x v="0"/>
    <s v="61 Park St"/>
    <s v=" OR 97035"/>
    <x v="7"/>
  </r>
  <r>
    <n v="236773"/>
    <s v="Apple Airpods Headphones"/>
    <x v="8"/>
    <x v="1"/>
    <x v="8"/>
    <d v="2019-08-20T20:16:00"/>
    <x v="1"/>
    <x v="0"/>
    <n v="64"/>
    <x v="2"/>
    <x v="2"/>
    <s v="742 Forest St"/>
    <s v=" TX 73301"/>
    <x v="8"/>
  </r>
  <r>
    <n v="236774"/>
    <s v="AAA Batteries (4-pack)"/>
    <x v="9"/>
    <x v="0"/>
    <x v="9"/>
    <d v="2019-08-13T15:57:00"/>
    <x v="1"/>
    <x v="0"/>
    <n v="35"/>
    <x v="0"/>
    <x v="0"/>
    <s v="634 Pine St"/>
    <s v=" TX 73301"/>
    <x v="8"/>
  </r>
  <r>
    <n v="236775"/>
    <s v="AAA Batteries (4-pack)"/>
    <x v="9"/>
    <x v="0"/>
    <x v="9"/>
    <d v="2019-08-06T08:25:00"/>
    <x v="1"/>
    <x v="0"/>
    <n v="23"/>
    <x v="1"/>
    <x v="0"/>
    <s v="3 Dogwood St"/>
    <s v=" NY 10001"/>
    <x v="6"/>
  </r>
  <r>
    <n v="236776"/>
    <s v="Bose SoundSport Headphones"/>
    <x v="1"/>
    <x v="1"/>
    <x v="1"/>
    <d v="2019-08-25T02:53:00"/>
    <x v="1"/>
    <x v="0"/>
    <n v="33"/>
    <x v="1"/>
    <x v="0"/>
    <s v="729 Washington St"/>
    <s v=" NY 10001"/>
    <x v="6"/>
  </r>
  <r>
    <n v="236777"/>
    <s v="Lightning Charging Cable"/>
    <x v="5"/>
    <x v="1"/>
    <x v="5"/>
    <d v="2019-08-29T13:25:00"/>
    <x v="1"/>
    <x v="0"/>
    <n v="49"/>
    <x v="0"/>
    <x v="0"/>
    <s v="61 Park St"/>
    <s v=" NY 10001"/>
    <x v="6"/>
  </r>
  <r>
    <n v="236778"/>
    <s v="Wired Headphones"/>
    <x v="3"/>
    <x v="1"/>
    <x v="3"/>
    <d v="2019-08-29T22:52:00"/>
    <x v="1"/>
    <x v="0"/>
    <n v="52"/>
    <x v="0"/>
    <x v="0"/>
    <s v="625 Forest St"/>
    <s v=" TX 75001"/>
    <x v="0"/>
  </r>
  <r>
    <n v="236779"/>
    <s v="27in FHD Monitor"/>
    <x v="12"/>
    <x v="1"/>
    <x v="12"/>
    <d v="2019-08-29T09:31:00"/>
    <x v="1"/>
    <x v="0"/>
    <n v="29"/>
    <x v="1"/>
    <x v="0"/>
    <s v="546 9th St"/>
    <s v=" CA 94016"/>
    <x v="3"/>
  </r>
  <r>
    <n v="236780"/>
    <s v="Lightning Charging Cable"/>
    <x v="5"/>
    <x v="1"/>
    <x v="5"/>
    <d v="2019-08-18T18:50:00"/>
    <x v="1"/>
    <x v="0"/>
    <n v="38"/>
    <x v="0"/>
    <x v="0"/>
    <s v="890 2nd St"/>
    <s v=" WA 98101"/>
    <x v="4"/>
  </r>
  <r>
    <n v="236781"/>
    <s v="27in 4K Gaming Monitor"/>
    <x v="6"/>
    <x v="1"/>
    <x v="6"/>
    <d v="2019-08-19T06:52:00"/>
    <x v="1"/>
    <x v="0"/>
    <n v="18"/>
    <x v="1"/>
    <x v="0"/>
    <s v="707 Wilson St"/>
    <s v=" GA 30301"/>
    <x v="5"/>
  </r>
  <r>
    <n v="236782"/>
    <s v="USB-C Charging Cable"/>
    <x v="0"/>
    <x v="1"/>
    <x v="0"/>
    <d v="2019-08-15T16:45:00"/>
    <x v="1"/>
    <x v="0"/>
    <n v="18"/>
    <x v="1"/>
    <x v="0"/>
    <s v="366 Washington St"/>
    <s v=" MA 02215"/>
    <x v="1"/>
  </r>
  <r>
    <n v="236783"/>
    <s v="AA Batteries (4-pack)"/>
    <x v="7"/>
    <x v="0"/>
    <x v="7"/>
    <d v="2019-08-04T10:06:00"/>
    <x v="1"/>
    <x v="0"/>
    <n v="33"/>
    <x v="1"/>
    <x v="0"/>
    <s v="350 Dogwood St"/>
    <s v=" MA 02215"/>
    <x v="1"/>
  </r>
  <r>
    <n v="236784"/>
    <s v="AAA Batteries (4-pack)"/>
    <x v="9"/>
    <x v="1"/>
    <x v="9"/>
    <d v="2019-08-29T13:17:00"/>
    <x v="1"/>
    <x v="0"/>
    <n v="59"/>
    <x v="0"/>
    <x v="0"/>
    <s v="501 Maple St"/>
    <s v=" MA 02215"/>
    <x v="1"/>
  </r>
  <r>
    <n v="236785"/>
    <s v="Apple Airpods Headphones"/>
    <x v="8"/>
    <x v="1"/>
    <x v="8"/>
    <d v="2019-08-22T19:17:00"/>
    <x v="1"/>
    <x v="0"/>
    <n v="57"/>
    <x v="0"/>
    <x v="0"/>
    <s v="645 North St"/>
    <s v=" TX 75001"/>
    <x v="0"/>
  </r>
  <r>
    <n v="236786"/>
    <s v="Lightning Charging Cable"/>
    <x v="5"/>
    <x v="1"/>
    <x v="5"/>
    <d v="2019-08-06T08:41:00"/>
    <x v="1"/>
    <x v="0"/>
    <n v="62"/>
    <x v="2"/>
    <x v="0"/>
    <s v="307 10th St"/>
    <s v=" CA 94016"/>
    <x v="3"/>
  </r>
  <r>
    <n v="236787"/>
    <s v="AAA Batteries (4-pack)"/>
    <x v="9"/>
    <x v="1"/>
    <x v="9"/>
    <d v="2019-08-27T14:06:00"/>
    <x v="1"/>
    <x v="0"/>
    <n v="36"/>
    <x v="0"/>
    <x v="0"/>
    <s v="195 Wilson St"/>
    <s v=" MA 02215"/>
    <x v="1"/>
  </r>
  <r>
    <n v="236788"/>
    <s v="iPhone"/>
    <x v="10"/>
    <x v="1"/>
    <x v="10"/>
    <d v="2019-08-21T12:09:00"/>
    <x v="1"/>
    <x v="0"/>
    <n v="30"/>
    <x v="1"/>
    <x v="0"/>
    <s v="598 13th St"/>
    <s v=" CA 90001"/>
    <x v="2"/>
  </r>
  <r>
    <n v="236789"/>
    <s v="Lightning Charging Cable"/>
    <x v="5"/>
    <x v="1"/>
    <x v="5"/>
    <d v="2019-08-21T12:07:00"/>
    <x v="1"/>
    <x v="1"/>
    <n v="40"/>
    <x v="0"/>
    <x v="0"/>
    <s v="377 South St"/>
    <s v=" CA 94016"/>
    <x v="3"/>
  </r>
  <r>
    <n v="236790"/>
    <s v="20in Monitor"/>
    <x v="13"/>
    <x v="0"/>
    <x v="13"/>
    <d v="2019-08-21T21:28:00"/>
    <x v="1"/>
    <x v="0"/>
    <n v="23"/>
    <x v="1"/>
    <x v="2"/>
    <s v="212 Hill St"/>
    <s v=" CA 94016"/>
    <x v="3"/>
  </r>
  <r>
    <n v="236791"/>
    <s v="27in FHD Monitor"/>
    <x v="12"/>
    <x v="1"/>
    <x v="12"/>
    <d v="2019-08-06T17:53:00"/>
    <x v="1"/>
    <x v="0"/>
    <n v="39"/>
    <x v="0"/>
    <x v="0"/>
    <s v="26 Jefferson St"/>
    <s v=" GA 30301"/>
    <x v="5"/>
  </r>
  <r>
    <n v="236792"/>
    <s v="Wired Headphones"/>
    <x v="3"/>
    <x v="1"/>
    <x v="3"/>
    <d v="2019-08-22T14:38:00"/>
    <x v="1"/>
    <x v="1"/>
    <n v="53"/>
    <x v="0"/>
    <x v="0"/>
    <s v="326 Johnson St"/>
    <s v=" NY 10001"/>
    <x v="6"/>
  </r>
  <r>
    <n v="236793"/>
    <s v="USB-C Charging Cable"/>
    <x v="0"/>
    <x v="1"/>
    <x v="0"/>
    <d v="2019-08-12T12:01:00"/>
    <x v="1"/>
    <x v="0"/>
    <n v="47"/>
    <x v="0"/>
    <x v="3"/>
    <s v="961 South St"/>
    <s v=" CA 90001"/>
    <x v="2"/>
  </r>
  <r>
    <n v="236794"/>
    <s v="Wired Headphones"/>
    <x v="3"/>
    <x v="1"/>
    <x v="3"/>
    <d v="2019-08-05T17:14:00"/>
    <x v="1"/>
    <x v="0"/>
    <n v="32"/>
    <x v="1"/>
    <x v="0"/>
    <s v="588 Pine St"/>
    <s v=" TX 75001"/>
    <x v="0"/>
  </r>
  <r>
    <n v="236795"/>
    <s v="AA Batteries (4-pack)"/>
    <x v="7"/>
    <x v="3"/>
    <x v="7"/>
    <d v="2019-08-13T18:02:00"/>
    <x v="1"/>
    <x v="0"/>
    <n v="31"/>
    <x v="1"/>
    <x v="0"/>
    <s v="235 South St"/>
    <s v=" TX 73301"/>
    <x v="8"/>
  </r>
  <r>
    <n v="236796"/>
    <s v="Wired Headphones"/>
    <x v="3"/>
    <x v="1"/>
    <x v="3"/>
    <d v="2019-08-15T16:14:00"/>
    <x v="1"/>
    <x v="0"/>
    <n v="57"/>
    <x v="0"/>
    <x v="0"/>
    <s v="623 South St"/>
    <s v=" GA 30301"/>
    <x v="5"/>
  </r>
  <r>
    <n v="236797"/>
    <s v="Google Phone"/>
    <x v="2"/>
    <x v="1"/>
    <x v="2"/>
    <d v="2019-08-16T18:45:00"/>
    <x v="1"/>
    <x v="1"/>
    <n v="34"/>
    <x v="1"/>
    <x v="0"/>
    <s v="835 12th St"/>
    <s v=" CA 90001"/>
    <x v="2"/>
  </r>
  <r>
    <n v="236798"/>
    <s v="Lightning Charging Cable"/>
    <x v="5"/>
    <x v="0"/>
    <x v="5"/>
    <d v="2019-08-19T08:59:00"/>
    <x v="1"/>
    <x v="0"/>
    <n v="18"/>
    <x v="1"/>
    <x v="0"/>
    <s v="614 7th St"/>
    <s v=" CA 90001"/>
    <x v="2"/>
  </r>
  <r>
    <n v="236799"/>
    <s v="Google Phone"/>
    <x v="2"/>
    <x v="1"/>
    <x v="2"/>
    <d v="2019-08-01T12:38:00"/>
    <x v="1"/>
    <x v="0"/>
    <n v="23"/>
    <x v="1"/>
    <x v="0"/>
    <s v="309 2nd St"/>
    <s v=" CA 94016"/>
    <x v="3"/>
  </r>
  <r>
    <n v="236799"/>
    <s v="Wired Headphones"/>
    <x v="3"/>
    <x v="1"/>
    <x v="3"/>
    <d v="2019-08-01T12:38:00"/>
    <x v="1"/>
    <x v="0"/>
    <n v="69"/>
    <x v="2"/>
    <x v="0"/>
    <s v="309 2nd St"/>
    <s v=" CA 94016"/>
    <x v="3"/>
  </r>
  <r>
    <n v="236800"/>
    <s v="Lightning Charging Cable"/>
    <x v="5"/>
    <x v="1"/>
    <x v="5"/>
    <d v="2019-08-21T15:02:00"/>
    <x v="1"/>
    <x v="0"/>
    <n v="32"/>
    <x v="1"/>
    <x v="0"/>
    <s v="389 Highland St"/>
    <s v=" MA 02215"/>
    <x v="1"/>
  </r>
  <r>
    <n v="236801"/>
    <s v="USB-C Charging Cable"/>
    <x v="0"/>
    <x v="1"/>
    <x v="0"/>
    <d v="2019-08-24T00:22:00"/>
    <x v="1"/>
    <x v="0"/>
    <n v="31"/>
    <x v="1"/>
    <x v="3"/>
    <s v="43 Jackson St"/>
    <s v=" TX 75001"/>
    <x v="0"/>
  </r>
  <r>
    <n v="236802"/>
    <s v="27in 4K Gaming Monitor"/>
    <x v="6"/>
    <x v="1"/>
    <x v="6"/>
    <d v="2019-08-01T18:43:00"/>
    <x v="1"/>
    <x v="0"/>
    <n v="48"/>
    <x v="0"/>
    <x v="2"/>
    <s v="668 9th St"/>
    <s v=" CA 90001"/>
    <x v="2"/>
  </r>
  <r>
    <n v="236803"/>
    <s v="AA Batteries (4-pack)"/>
    <x v="7"/>
    <x v="3"/>
    <x v="7"/>
    <d v="2019-08-25T12:36:00"/>
    <x v="1"/>
    <x v="0"/>
    <n v="55"/>
    <x v="0"/>
    <x v="0"/>
    <s v="124 Forest St"/>
    <s v=" CA 94016"/>
    <x v="3"/>
  </r>
  <r>
    <n v="236804"/>
    <s v="ThinkPad Laptop"/>
    <x v="15"/>
    <x v="1"/>
    <x v="14"/>
    <d v="2019-08-06T23:10:00"/>
    <x v="1"/>
    <x v="0"/>
    <n v="74"/>
    <x v="2"/>
    <x v="0"/>
    <s v="933 Center St"/>
    <s v=" CA 90001"/>
    <x v="2"/>
  </r>
  <r>
    <n v="236805"/>
    <s v="USB-C Charging Cable"/>
    <x v="0"/>
    <x v="1"/>
    <x v="0"/>
    <d v="2019-08-23T16:27:00"/>
    <x v="1"/>
    <x v="0"/>
    <n v="28"/>
    <x v="1"/>
    <x v="0"/>
    <s v="445 10th St"/>
    <s v=" NY 10001"/>
    <x v="6"/>
  </r>
  <r>
    <n v="236806"/>
    <s v="USB-C Charging Cable"/>
    <x v="0"/>
    <x v="1"/>
    <x v="0"/>
    <d v="2019-08-06T02:22:00"/>
    <x v="1"/>
    <x v="0"/>
    <n v="21"/>
    <x v="1"/>
    <x v="0"/>
    <s v="828 Madison St"/>
    <s v=" MA 02215"/>
    <x v="1"/>
  </r>
  <r>
    <n v="236807"/>
    <s v="USB-C Charging Cable"/>
    <x v="0"/>
    <x v="1"/>
    <x v="0"/>
    <d v="2019-08-27T20:49:00"/>
    <x v="1"/>
    <x v="0"/>
    <n v="32"/>
    <x v="1"/>
    <x v="0"/>
    <s v="962 Highland St"/>
    <s v=" WA 98101"/>
    <x v="4"/>
  </r>
  <r>
    <n v="236808"/>
    <s v="AA Batteries (4-pack)"/>
    <x v="7"/>
    <x v="1"/>
    <x v="7"/>
    <d v="2019-08-24T08:04:00"/>
    <x v="1"/>
    <x v="0"/>
    <n v="47"/>
    <x v="0"/>
    <x v="0"/>
    <s v="782 12th St"/>
    <s v=" NY 10001"/>
    <x v="6"/>
  </r>
  <r>
    <n v="236809"/>
    <s v="Google Phone"/>
    <x v="2"/>
    <x v="1"/>
    <x v="2"/>
    <d v="2019-08-01T20:53:00"/>
    <x v="1"/>
    <x v="0"/>
    <n v="30"/>
    <x v="1"/>
    <x v="0"/>
    <s v="444 South St"/>
    <s v=" WA 98101"/>
    <x v="4"/>
  </r>
  <r>
    <n v="236810"/>
    <s v="Lightning Charging Cable"/>
    <x v="5"/>
    <x v="1"/>
    <x v="5"/>
    <d v="2019-08-23T07:47:00"/>
    <x v="1"/>
    <x v="1"/>
    <n v="38"/>
    <x v="0"/>
    <x v="0"/>
    <s v="318 10th St"/>
    <s v=" CA 94016"/>
    <x v="3"/>
  </r>
  <r>
    <n v="236811"/>
    <s v="Wired Headphones"/>
    <x v="3"/>
    <x v="1"/>
    <x v="3"/>
    <d v="2019-08-04T16:44:00"/>
    <x v="1"/>
    <x v="0"/>
    <n v="56"/>
    <x v="0"/>
    <x v="0"/>
    <s v="352 Cherry St"/>
    <s v=" CA 94016"/>
    <x v="3"/>
  </r>
  <r>
    <n v="236812"/>
    <s v="Wired Headphones"/>
    <x v="3"/>
    <x v="1"/>
    <x v="3"/>
    <d v="2019-08-25T19:48:00"/>
    <x v="1"/>
    <x v="0"/>
    <n v="35"/>
    <x v="0"/>
    <x v="0"/>
    <s v="970 2nd St"/>
    <s v=" CA 90001"/>
    <x v="2"/>
  </r>
  <r>
    <n v="236813"/>
    <s v="Lightning Charging Cable"/>
    <x v="5"/>
    <x v="1"/>
    <x v="5"/>
    <d v="2019-08-04T15:29:00"/>
    <x v="1"/>
    <x v="0"/>
    <n v="44"/>
    <x v="0"/>
    <x v="0"/>
    <s v="170 West St"/>
    <s v=" CA 90001"/>
    <x v="2"/>
  </r>
  <r>
    <n v="236814"/>
    <s v="AAA Batteries (4-pack)"/>
    <x v="9"/>
    <x v="0"/>
    <x v="9"/>
    <d v="2019-08-14T19:24:00"/>
    <x v="1"/>
    <x v="0"/>
    <n v="31"/>
    <x v="1"/>
    <x v="0"/>
    <s v="510 South St"/>
    <s v=" CA 94016"/>
    <x v="3"/>
  </r>
  <r>
    <n v="236815"/>
    <s v="27in FHD Monitor"/>
    <x v="12"/>
    <x v="1"/>
    <x v="12"/>
    <d v="2019-08-28T17:55:00"/>
    <x v="1"/>
    <x v="0"/>
    <n v="44"/>
    <x v="0"/>
    <x v="0"/>
    <s v="378 Adams St"/>
    <s v=" ME 04101"/>
    <x v="7"/>
  </r>
  <r>
    <n v="236816"/>
    <s v="USB-C Charging Cable"/>
    <x v="0"/>
    <x v="1"/>
    <x v="0"/>
    <d v="2019-08-13T20:45:00"/>
    <x v="1"/>
    <x v="0"/>
    <n v="22"/>
    <x v="1"/>
    <x v="0"/>
    <s v="179 Jackson St"/>
    <s v=" NY 10001"/>
    <x v="6"/>
  </r>
  <r>
    <n v="236817"/>
    <s v="Wired Headphones"/>
    <x v="3"/>
    <x v="1"/>
    <x v="3"/>
    <d v="2019-08-04T17:09:00"/>
    <x v="1"/>
    <x v="0"/>
    <n v="53"/>
    <x v="0"/>
    <x v="3"/>
    <s v="21 Lake St"/>
    <s v=" MA 02215"/>
    <x v="1"/>
  </r>
  <r>
    <n v="236818"/>
    <s v="Lightning Charging Cable"/>
    <x v="5"/>
    <x v="1"/>
    <x v="5"/>
    <d v="2019-08-24T09:20:00"/>
    <x v="1"/>
    <x v="0"/>
    <n v="47"/>
    <x v="0"/>
    <x v="0"/>
    <s v="462 Madison St"/>
    <s v=" TX 75001"/>
    <x v="0"/>
  </r>
  <r>
    <n v="236819"/>
    <s v="Apple Airpods Headphones"/>
    <x v="8"/>
    <x v="1"/>
    <x v="8"/>
    <d v="2019-08-15T15:37:00"/>
    <x v="1"/>
    <x v="0"/>
    <n v="34"/>
    <x v="1"/>
    <x v="0"/>
    <s v="672 1st St"/>
    <s v=" CA 94016"/>
    <x v="3"/>
  </r>
  <r>
    <n v="236820"/>
    <s v="Lightning Charging Cable"/>
    <x v="5"/>
    <x v="1"/>
    <x v="5"/>
    <d v="2019-08-04T23:25:00"/>
    <x v="1"/>
    <x v="0"/>
    <n v="18"/>
    <x v="1"/>
    <x v="3"/>
    <s v="531 10th St"/>
    <s v=" CA 94016"/>
    <x v="3"/>
  </r>
  <r>
    <n v="236821"/>
    <s v="AA Batteries (4-pack)"/>
    <x v="7"/>
    <x v="0"/>
    <x v="7"/>
    <d v="2019-08-07T11:48:00"/>
    <x v="1"/>
    <x v="0"/>
    <n v="68"/>
    <x v="2"/>
    <x v="0"/>
    <s v="590 11th St"/>
    <s v=" WA 98101"/>
    <x v="4"/>
  </r>
  <r>
    <n v="236822"/>
    <s v="27in 4K Gaming Monitor"/>
    <x v="6"/>
    <x v="1"/>
    <x v="6"/>
    <d v="2019-08-25T10:07:00"/>
    <x v="1"/>
    <x v="0"/>
    <n v="61"/>
    <x v="2"/>
    <x v="0"/>
    <s v="184 Johnson St"/>
    <s v=" CA 94016"/>
    <x v="3"/>
  </r>
  <r>
    <n v="236823"/>
    <s v="AAA Batteries (4-pack)"/>
    <x v="9"/>
    <x v="1"/>
    <x v="9"/>
    <d v="2019-08-22T06:22:00"/>
    <x v="1"/>
    <x v="0"/>
    <n v="34"/>
    <x v="1"/>
    <x v="0"/>
    <s v="861 Hickory St"/>
    <s v=" CA 90001"/>
    <x v="2"/>
  </r>
  <r>
    <n v="236824"/>
    <s v="Wired Headphones"/>
    <x v="3"/>
    <x v="1"/>
    <x v="3"/>
    <d v="2019-08-24T06:24:00"/>
    <x v="1"/>
    <x v="0"/>
    <n v="22"/>
    <x v="1"/>
    <x v="0"/>
    <s v="323 11th St"/>
    <s v=" NY 10001"/>
    <x v="6"/>
  </r>
  <r>
    <n v="236825"/>
    <s v="USB-C Charging Cable"/>
    <x v="0"/>
    <x v="1"/>
    <x v="0"/>
    <d v="2019-08-01T12:51:00"/>
    <x v="1"/>
    <x v="1"/>
    <n v="40"/>
    <x v="0"/>
    <x v="0"/>
    <s v="988 West St"/>
    <s v=" CA 90001"/>
    <x v="2"/>
  </r>
  <r>
    <n v="236826"/>
    <s v="20in Monitor"/>
    <x v="13"/>
    <x v="1"/>
    <x v="13"/>
    <d v="2019-08-06T12:19:00"/>
    <x v="1"/>
    <x v="1"/>
    <n v="39"/>
    <x v="0"/>
    <x v="0"/>
    <s v="636 9th St"/>
    <s v=" WA 98101"/>
    <x v="4"/>
  </r>
  <r>
    <n v="236827"/>
    <s v="Lightning Charging Cable"/>
    <x v="5"/>
    <x v="1"/>
    <x v="5"/>
    <d v="2019-08-30T21:25:00"/>
    <x v="1"/>
    <x v="0"/>
    <n v="59"/>
    <x v="0"/>
    <x v="0"/>
    <s v="9 Center St"/>
    <s v=" GA 30301"/>
    <x v="5"/>
  </r>
  <r>
    <n v="236828"/>
    <s v="Apple Airpods Headphones"/>
    <x v="8"/>
    <x v="1"/>
    <x v="8"/>
    <d v="2019-08-11T23:19:00"/>
    <x v="1"/>
    <x v="0"/>
    <n v="46"/>
    <x v="0"/>
    <x v="0"/>
    <s v="515 13th St"/>
    <s v=" CA 94016"/>
    <x v="3"/>
  </r>
  <r>
    <n v="236829"/>
    <s v="Vareebadd Phone"/>
    <x v="16"/>
    <x v="1"/>
    <x v="15"/>
    <d v="2019-08-16T08:51:00"/>
    <x v="1"/>
    <x v="0"/>
    <n v="66"/>
    <x v="2"/>
    <x v="0"/>
    <s v="27 2nd St"/>
    <s v=" CA 90001"/>
    <x v="2"/>
  </r>
  <r>
    <n v="236829"/>
    <s v="USB-C Charging Cable"/>
    <x v="0"/>
    <x v="1"/>
    <x v="0"/>
    <d v="2019-08-16T08:51:00"/>
    <x v="1"/>
    <x v="0"/>
    <n v="19"/>
    <x v="1"/>
    <x v="0"/>
    <s v="27 2nd St"/>
    <s v=" CA 90001"/>
    <x v="2"/>
  </r>
  <r>
    <n v="236830"/>
    <s v="Apple Airpods Headphones"/>
    <x v="8"/>
    <x v="1"/>
    <x v="8"/>
    <d v="2019-08-10T23:40:00"/>
    <x v="1"/>
    <x v="0"/>
    <n v="29"/>
    <x v="1"/>
    <x v="0"/>
    <s v="581 6th St"/>
    <s v=" TX 75001"/>
    <x v="0"/>
  </r>
  <r>
    <n v="236831"/>
    <s v="Wired Headphones"/>
    <x v="3"/>
    <x v="1"/>
    <x v="3"/>
    <d v="2019-08-24T02:47:00"/>
    <x v="1"/>
    <x v="0"/>
    <n v="45"/>
    <x v="0"/>
    <x v="0"/>
    <s v="115 Lake St"/>
    <s v=" GA 30301"/>
    <x v="5"/>
  </r>
  <r>
    <n v="236832"/>
    <s v="Apple Airpods Headphones"/>
    <x v="8"/>
    <x v="1"/>
    <x v="8"/>
    <d v="2019-08-09T21:14:00"/>
    <x v="1"/>
    <x v="1"/>
    <n v="25"/>
    <x v="1"/>
    <x v="0"/>
    <s v="479 Adams St"/>
    <s v=" WA 98101"/>
    <x v="4"/>
  </r>
  <r>
    <n v="236833"/>
    <s v="Wired Headphones"/>
    <x v="3"/>
    <x v="1"/>
    <x v="3"/>
    <d v="2019-08-06T09:39:00"/>
    <x v="1"/>
    <x v="1"/>
    <n v="54"/>
    <x v="0"/>
    <x v="0"/>
    <s v="848 7th St"/>
    <s v=" NY 10001"/>
    <x v="6"/>
  </r>
  <r>
    <n v="236834"/>
    <s v="Bose SoundSport Headphones"/>
    <x v="1"/>
    <x v="1"/>
    <x v="1"/>
    <d v="2019-08-10T00:11:00"/>
    <x v="1"/>
    <x v="1"/>
    <n v="33"/>
    <x v="1"/>
    <x v="0"/>
    <s v="4 Willow St"/>
    <s v=" CA 90001"/>
    <x v="2"/>
  </r>
  <r>
    <n v="236835"/>
    <s v="Flatscreen TV"/>
    <x v="11"/>
    <x v="1"/>
    <x v="11"/>
    <d v="2019-08-29T10:55:00"/>
    <x v="1"/>
    <x v="0"/>
    <n v="24"/>
    <x v="1"/>
    <x v="3"/>
    <s v="276 Chestnut St"/>
    <s v=" CA 94016"/>
    <x v="3"/>
  </r>
  <r>
    <n v="236836"/>
    <s v="Lightning Charging Cable"/>
    <x v="5"/>
    <x v="1"/>
    <x v="5"/>
    <d v="2019-08-21T20:51:00"/>
    <x v="1"/>
    <x v="0"/>
    <n v="28"/>
    <x v="1"/>
    <x v="0"/>
    <s v="304 Maple St"/>
    <s v=" CA 94016"/>
    <x v="3"/>
  </r>
  <r>
    <n v="236837"/>
    <s v="Wired Headphones"/>
    <x v="3"/>
    <x v="1"/>
    <x v="3"/>
    <d v="2019-08-16T00:31:00"/>
    <x v="1"/>
    <x v="0"/>
    <n v="40"/>
    <x v="0"/>
    <x v="0"/>
    <s v="693 Forest St"/>
    <s v=" CA 94016"/>
    <x v="3"/>
  </r>
  <r>
    <n v="236838"/>
    <s v="AAA Batteries (4-pack)"/>
    <x v="9"/>
    <x v="1"/>
    <x v="9"/>
    <d v="2019-08-28T20:16:00"/>
    <x v="1"/>
    <x v="0"/>
    <n v="28"/>
    <x v="1"/>
    <x v="0"/>
    <s v="899 South St"/>
    <s v=" CA 90001"/>
    <x v="2"/>
  </r>
  <r>
    <n v="236839"/>
    <s v="AA Batteries (4-pack)"/>
    <x v="7"/>
    <x v="1"/>
    <x v="7"/>
    <d v="2019-08-06T09:35:00"/>
    <x v="1"/>
    <x v="0"/>
    <n v="24"/>
    <x v="1"/>
    <x v="0"/>
    <s v="18 Sunset St"/>
    <s v=" CA 90001"/>
    <x v="2"/>
  </r>
  <r>
    <n v="236840"/>
    <s v="Apple Airpods Headphones"/>
    <x v="8"/>
    <x v="1"/>
    <x v="8"/>
    <d v="2019-08-28T10:21:00"/>
    <x v="1"/>
    <x v="1"/>
    <n v="40"/>
    <x v="0"/>
    <x v="0"/>
    <s v="580 Wilson St"/>
    <s v=" TX 75001"/>
    <x v="0"/>
  </r>
  <r>
    <n v="236841"/>
    <s v="20in Monitor"/>
    <x v="13"/>
    <x v="1"/>
    <x v="13"/>
    <d v="2019-08-30T13:29:00"/>
    <x v="1"/>
    <x v="1"/>
    <n v="40"/>
    <x v="0"/>
    <x v="0"/>
    <s v="307 Jefferson St"/>
    <s v=" CA 90001"/>
    <x v="2"/>
  </r>
  <r>
    <n v="236842"/>
    <s v="USB-C Charging Cable"/>
    <x v="0"/>
    <x v="1"/>
    <x v="0"/>
    <d v="2019-08-06T19:10:00"/>
    <x v="1"/>
    <x v="1"/>
    <n v="53"/>
    <x v="0"/>
    <x v="0"/>
    <s v="659 Madison St"/>
    <s v=" OR 97035"/>
    <x v="7"/>
  </r>
  <r>
    <n v="236843"/>
    <s v="AAA Batteries (4-pack)"/>
    <x v="9"/>
    <x v="1"/>
    <x v="9"/>
    <d v="2019-08-25T12:33:00"/>
    <x v="1"/>
    <x v="0"/>
    <n v="26"/>
    <x v="1"/>
    <x v="0"/>
    <s v="821 Lakeview St"/>
    <s v=" NY 10001"/>
    <x v="6"/>
  </r>
  <r>
    <n v="236844"/>
    <s v="27in FHD Monitor"/>
    <x v="12"/>
    <x v="1"/>
    <x v="12"/>
    <d v="2019-08-10T17:48:00"/>
    <x v="1"/>
    <x v="0"/>
    <n v="78"/>
    <x v="2"/>
    <x v="0"/>
    <s v="297 6th St"/>
    <s v=" CA 90001"/>
    <x v="2"/>
  </r>
  <r>
    <n v="236845"/>
    <s v="27in 4K Gaming Monitor"/>
    <x v="6"/>
    <x v="1"/>
    <x v="6"/>
    <d v="2019-08-18T18:14:00"/>
    <x v="1"/>
    <x v="0"/>
    <n v="61"/>
    <x v="2"/>
    <x v="0"/>
    <s v="327 Jackson St"/>
    <s v=" WA 98101"/>
    <x v="4"/>
  </r>
  <r>
    <n v="236846"/>
    <s v="AA Batteries (4-pack)"/>
    <x v="7"/>
    <x v="1"/>
    <x v="7"/>
    <d v="2019-08-05T10:13:00"/>
    <x v="1"/>
    <x v="0"/>
    <n v="35"/>
    <x v="0"/>
    <x v="0"/>
    <s v="440 6th St"/>
    <s v=" CA 90001"/>
    <x v="2"/>
  </r>
  <r>
    <n v="236847"/>
    <s v="AA Batteries (4-pack)"/>
    <x v="7"/>
    <x v="2"/>
    <x v="7"/>
    <d v="2019-08-29T09:32:00"/>
    <x v="1"/>
    <x v="1"/>
    <n v="64"/>
    <x v="2"/>
    <x v="0"/>
    <s v="490 Maple St"/>
    <s v=" OR 97035"/>
    <x v="7"/>
  </r>
  <r>
    <n v="236848"/>
    <s v="Wired Headphones"/>
    <x v="3"/>
    <x v="1"/>
    <x v="3"/>
    <d v="2019-08-27T18:13:00"/>
    <x v="1"/>
    <x v="0"/>
    <n v="43"/>
    <x v="0"/>
    <x v="0"/>
    <s v="56 5th St"/>
    <s v=" NY 10001"/>
    <x v="6"/>
  </r>
  <r>
    <n v="236849"/>
    <s v="Apple Airpods Headphones"/>
    <x v="8"/>
    <x v="1"/>
    <x v="8"/>
    <d v="2019-08-04T18:13:00"/>
    <x v="1"/>
    <x v="0"/>
    <n v="36"/>
    <x v="0"/>
    <x v="0"/>
    <s v="775 4th St"/>
    <s v=" CA 94016"/>
    <x v="3"/>
  </r>
  <r>
    <n v="236850"/>
    <s v="Google Phone"/>
    <x v="2"/>
    <x v="1"/>
    <x v="2"/>
    <d v="2019-08-31T00:09:00"/>
    <x v="1"/>
    <x v="0"/>
    <n v="33"/>
    <x v="1"/>
    <x v="0"/>
    <s v="543 Ridge St"/>
    <s v=" NY 10001"/>
    <x v="6"/>
  </r>
  <r>
    <n v="236851"/>
    <s v="27in 4K Gaming Monitor"/>
    <x v="6"/>
    <x v="1"/>
    <x v="6"/>
    <d v="2019-08-29T00:08:00"/>
    <x v="1"/>
    <x v="0"/>
    <n v="44"/>
    <x v="0"/>
    <x v="0"/>
    <s v="192 13th St"/>
    <s v=" NY 10001"/>
    <x v="6"/>
  </r>
  <r>
    <n v="236852"/>
    <s v="Wired Headphones"/>
    <x v="3"/>
    <x v="1"/>
    <x v="3"/>
    <d v="2019-08-20T10:06:00"/>
    <x v="1"/>
    <x v="1"/>
    <n v="19"/>
    <x v="1"/>
    <x v="0"/>
    <s v="235 Cherry St"/>
    <s v=" OR 97035"/>
    <x v="7"/>
  </r>
  <r>
    <n v="236853"/>
    <s v="Flatscreen TV"/>
    <x v="11"/>
    <x v="1"/>
    <x v="11"/>
    <d v="2019-08-22T00:29:00"/>
    <x v="1"/>
    <x v="0"/>
    <n v="20"/>
    <x v="1"/>
    <x v="0"/>
    <s v="68 11th St"/>
    <s v=" TX 75001"/>
    <x v="0"/>
  </r>
  <r>
    <n v="236854"/>
    <s v="USB-C Charging Cable"/>
    <x v="0"/>
    <x v="1"/>
    <x v="0"/>
    <d v="2019-08-14T05:56:00"/>
    <x v="1"/>
    <x v="1"/>
    <n v="47"/>
    <x v="0"/>
    <x v="0"/>
    <s v="753 Adams St"/>
    <s v=" CA 94016"/>
    <x v="3"/>
  </r>
  <r>
    <n v="236855"/>
    <s v="Bose SoundSport Headphones"/>
    <x v="1"/>
    <x v="1"/>
    <x v="1"/>
    <d v="2019-08-28T12:15:00"/>
    <x v="1"/>
    <x v="0"/>
    <n v="62"/>
    <x v="2"/>
    <x v="0"/>
    <s v="360 River St"/>
    <s v=" WA 98101"/>
    <x v="4"/>
  </r>
  <r>
    <n v="236856"/>
    <s v="AA Batteries (4-pack)"/>
    <x v="7"/>
    <x v="2"/>
    <x v="7"/>
    <d v="2019-08-09T13:11:00"/>
    <x v="1"/>
    <x v="0"/>
    <n v="24"/>
    <x v="1"/>
    <x v="0"/>
    <s v="661 Center St"/>
    <s v=" WA 98101"/>
    <x v="4"/>
  </r>
  <r>
    <n v="236857"/>
    <s v="Wired Headphones"/>
    <x v="3"/>
    <x v="1"/>
    <x v="3"/>
    <d v="2019-08-31T16:16:00"/>
    <x v="1"/>
    <x v="0"/>
    <n v="50"/>
    <x v="0"/>
    <x v="0"/>
    <s v="363 6th St"/>
    <s v=" GA 30301"/>
    <x v="5"/>
  </r>
  <r>
    <n v="236858"/>
    <s v="Lightning Charging Cable"/>
    <x v="5"/>
    <x v="1"/>
    <x v="5"/>
    <d v="2019-08-01T20:34:00"/>
    <x v="1"/>
    <x v="0"/>
    <n v="39"/>
    <x v="0"/>
    <x v="0"/>
    <s v="35 Jefferson St"/>
    <s v=" CA 94016"/>
    <x v="3"/>
  </r>
  <r>
    <n v="236859"/>
    <s v="34in Ultrawide Monitor"/>
    <x v="18"/>
    <x v="1"/>
    <x v="16"/>
    <d v="2019-08-22T10:16:00"/>
    <x v="1"/>
    <x v="0"/>
    <n v="46"/>
    <x v="0"/>
    <x v="0"/>
    <s v="833 Jefferson St"/>
    <s v=" MA 02215"/>
    <x v="1"/>
  </r>
  <r>
    <n v="236860"/>
    <s v="USB-C Charging Cable"/>
    <x v="0"/>
    <x v="1"/>
    <x v="0"/>
    <d v="2019-08-01T19:22:00"/>
    <x v="1"/>
    <x v="0"/>
    <n v="23"/>
    <x v="1"/>
    <x v="0"/>
    <s v="311 Cherry St"/>
    <s v=" CA 94016"/>
    <x v="3"/>
  </r>
  <r>
    <n v="236861"/>
    <s v="Wired Headphones"/>
    <x v="3"/>
    <x v="0"/>
    <x v="3"/>
    <d v="2019-08-04T18:46:00"/>
    <x v="1"/>
    <x v="1"/>
    <n v="57"/>
    <x v="0"/>
    <x v="0"/>
    <s v="990 Washington St"/>
    <s v=" GA 30301"/>
    <x v="5"/>
  </r>
  <r>
    <n v="236862"/>
    <s v="27in FHD Monitor"/>
    <x v="12"/>
    <x v="1"/>
    <x v="12"/>
    <d v="2019-08-26T13:51:00"/>
    <x v="1"/>
    <x v="0"/>
    <n v="34"/>
    <x v="1"/>
    <x v="0"/>
    <s v="173 South St"/>
    <s v=" CA 94016"/>
    <x v="3"/>
  </r>
  <r>
    <n v="236863"/>
    <s v="Wired Headphones"/>
    <x v="3"/>
    <x v="1"/>
    <x v="3"/>
    <d v="2019-08-02T21:40:00"/>
    <x v="1"/>
    <x v="0"/>
    <n v="23"/>
    <x v="1"/>
    <x v="0"/>
    <s v="674 Walnut St"/>
    <s v=" NY 10001"/>
    <x v="6"/>
  </r>
  <r>
    <n v="236864"/>
    <s v="Apple Airpods Headphones"/>
    <x v="8"/>
    <x v="1"/>
    <x v="8"/>
    <d v="2019-08-23T12:01:00"/>
    <x v="1"/>
    <x v="0"/>
    <n v="28"/>
    <x v="1"/>
    <x v="0"/>
    <s v="166 Park St"/>
    <s v=" OR 97035"/>
    <x v="7"/>
  </r>
  <r>
    <n v="236865"/>
    <s v="USB-C Charging Cable"/>
    <x v="0"/>
    <x v="1"/>
    <x v="0"/>
    <d v="2019-08-09T08:42:00"/>
    <x v="1"/>
    <x v="0"/>
    <n v="51"/>
    <x v="0"/>
    <x v="0"/>
    <s v="874 Main St"/>
    <s v=" TX 73301"/>
    <x v="8"/>
  </r>
  <r>
    <n v="236866"/>
    <s v="AA Batteries (4-pack)"/>
    <x v="7"/>
    <x v="1"/>
    <x v="7"/>
    <d v="2019-08-19T19:17:00"/>
    <x v="1"/>
    <x v="0"/>
    <n v="75"/>
    <x v="2"/>
    <x v="0"/>
    <s v="583 Spruce St"/>
    <s v=" ME 04101"/>
    <x v="7"/>
  </r>
  <r>
    <n v="236867"/>
    <s v="USB-C Charging Cable"/>
    <x v="0"/>
    <x v="1"/>
    <x v="0"/>
    <d v="2019-08-08T15:20:00"/>
    <x v="1"/>
    <x v="0"/>
    <n v="24"/>
    <x v="1"/>
    <x v="0"/>
    <s v="948 Highland St"/>
    <s v=" CA 90001"/>
    <x v="2"/>
  </r>
  <r>
    <n v="236868"/>
    <s v="Wired Headphones"/>
    <x v="3"/>
    <x v="1"/>
    <x v="3"/>
    <d v="2019-08-29T23:19:00"/>
    <x v="1"/>
    <x v="1"/>
    <n v="35"/>
    <x v="0"/>
    <x v="0"/>
    <s v="363 2nd St"/>
    <s v=" MA 02215"/>
    <x v="1"/>
  </r>
  <r>
    <n v="236869"/>
    <s v="Bose SoundSport Headphones"/>
    <x v="1"/>
    <x v="1"/>
    <x v="1"/>
    <d v="2019-08-30T19:58:00"/>
    <x v="1"/>
    <x v="0"/>
    <n v="54"/>
    <x v="0"/>
    <x v="0"/>
    <s v="436 Main St"/>
    <s v=" OR 97035"/>
    <x v="7"/>
  </r>
  <r>
    <n v="236870"/>
    <s v="Google Phone"/>
    <x v="2"/>
    <x v="1"/>
    <x v="2"/>
    <d v="2019-08-09T20:04:00"/>
    <x v="1"/>
    <x v="0"/>
    <n v="27"/>
    <x v="1"/>
    <x v="0"/>
    <s v="384 5th St"/>
    <s v=" NY 10001"/>
    <x v="6"/>
  </r>
  <r>
    <n v="236871"/>
    <s v="Wired Headphones"/>
    <x v="3"/>
    <x v="1"/>
    <x v="3"/>
    <d v="2019-08-26T17:10:00"/>
    <x v="1"/>
    <x v="0"/>
    <n v="40"/>
    <x v="0"/>
    <x v="0"/>
    <s v="478 9th St"/>
    <s v=" CA 94016"/>
    <x v="3"/>
  </r>
  <r>
    <n v="236872"/>
    <s v="Wired Headphones"/>
    <x v="3"/>
    <x v="1"/>
    <x v="3"/>
    <d v="2019-08-02T22:59:00"/>
    <x v="1"/>
    <x v="0"/>
    <n v="34"/>
    <x v="1"/>
    <x v="0"/>
    <s v="39 Johnson St"/>
    <s v=" CA 94016"/>
    <x v="3"/>
  </r>
  <r>
    <n v="236873"/>
    <s v="Lightning Charging Cable"/>
    <x v="5"/>
    <x v="1"/>
    <x v="5"/>
    <d v="2019-08-26T11:24:00"/>
    <x v="1"/>
    <x v="0"/>
    <n v="49"/>
    <x v="0"/>
    <x v="3"/>
    <s v="610 Chestnut St"/>
    <s v=" CA 94016"/>
    <x v="3"/>
  </r>
  <r>
    <n v="236874"/>
    <s v="34in Ultrawide Monitor"/>
    <x v="18"/>
    <x v="1"/>
    <x v="16"/>
    <d v="2019-08-10T01:57:00"/>
    <x v="1"/>
    <x v="0"/>
    <n v="36"/>
    <x v="0"/>
    <x v="0"/>
    <s v="800 4th St"/>
    <s v=" CA 90001"/>
    <x v="2"/>
  </r>
  <r>
    <n v="236875"/>
    <s v="USB-C Charging Cable"/>
    <x v="0"/>
    <x v="1"/>
    <x v="0"/>
    <d v="2019-08-13T09:22:00"/>
    <x v="1"/>
    <x v="0"/>
    <n v="29"/>
    <x v="1"/>
    <x v="0"/>
    <s v="342 11th St"/>
    <s v=" NY 10001"/>
    <x v="6"/>
  </r>
  <r>
    <n v="236876"/>
    <s v="Google Phone"/>
    <x v="2"/>
    <x v="1"/>
    <x v="2"/>
    <d v="2019-08-14T20:52:00"/>
    <x v="1"/>
    <x v="0"/>
    <n v="34"/>
    <x v="1"/>
    <x v="0"/>
    <s v="646 14th St"/>
    <s v=" MA 02215"/>
    <x v="1"/>
  </r>
  <r>
    <n v="236877"/>
    <s v="Apple Airpods Headphones"/>
    <x v="8"/>
    <x v="1"/>
    <x v="8"/>
    <d v="2019-08-27T21:23:00"/>
    <x v="1"/>
    <x v="0"/>
    <n v="30"/>
    <x v="1"/>
    <x v="0"/>
    <s v="133 Ridge St"/>
    <s v=" GA 30301"/>
    <x v="5"/>
  </r>
  <r>
    <n v="236878"/>
    <s v="ThinkPad Laptop"/>
    <x v="15"/>
    <x v="1"/>
    <x v="14"/>
    <d v="2019-08-08T07:41:00"/>
    <x v="1"/>
    <x v="0"/>
    <n v="48"/>
    <x v="0"/>
    <x v="2"/>
    <s v="35 Lincoln St"/>
    <s v=" NY 10001"/>
    <x v="6"/>
  </r>
  <r>
    <n v="236879"/>
    <s v="AA Batteries (4-pack)"/>
    <x v="7"/>
    <x v="0"/>
    <x v="7"/>
    <d v="2019-08-14T21:01:00"/>
    <x v="1"/>
    <x v="0"/>
    <n v="23"/>
    <x v="1"/>
    <x v="0"/>
    <s v="284 West St"/>
    <s v=" CA 94016"/>
    <x v="3"/>
  </r>
  <r>
    <n v="236880"/>
    <s v="34in Ultrawide Monitor"/>
    <x v="18"/>
    <x v="1"/>
    <x v="16"/>
    <d v="2019-08-10T14:46:00"/>
    <x v="1"/>
    <x v="1"/>
    <n v="40"/>
    <x v="0"/>
    <x v="0"/>
    <s v="631 Highland St"/>
    <s v=" GA 30301"/>
    <x v="5"/>
  </r>
  <r>
    <n v="236881"/>
    <s v="AAA Batteries (4-pack)"/>
    <x v="9"/>
    <x v="1"/>
    <x v="9"/>
    <d v="2019-08-05T22:54:00"/>
    <x v="1"/>
    <x v="1"/>
    <n v="25"/>
    <x v="1"/>
    <x v="0"/>
    <s v="342 Lake St"/>
    <s v=" NY 10001"/>
    <x v="6"/>
  </r>
  <r>
    <n v="236882"/>
    <s v="Macbook Pro Laptop"/>
    <x v="4"/>
    <x v="1"/>
    <x v="4"/>
    <d v="2019-08-09T14:05:00"/>
    <x v="1"/>
    <x v="1"/>
    <n v="41"/>
    <x v="0"/>
    <x v="0"/>
    <s v="109 9th St"/>
    <s v=" NY 10001"/>
    <x v="6"/>
  </r>
  <r>
    <n v="236883"/>
    <s v="Apple Airpods Headphones"/>
    <x v="8"/>
    <x v="1"/>
    <x v="8"/>
    <d v="2019-08-27T19:45:00"/>
    <x v="1"/>
    <x v="0"/>
    <n v="24"/>
    <x v="1"/>
    <x v="0"/>
    <s v="589 2nd St"/>
    <s v=" GA 30301"/>
    <x v="5"/>
  </r>
  <r>
    <n v="236884"/>
    <s v="AAA Batteries (4-pack)"/>
    <x v="9"/>
    <x v="1"/>
    <x v="9"/>
    <d v="2019-08-13T05:10:00"/>
    <x v="1"/>
    <x v="0"/>
    <n v="31"/>
    <x v="1"/>
    <x v="0"/>
    <s v="424 Meadow St"/>
    <s v=" OR 97035"/>
    <x v="7"/>
  </r>
  <r>
    <n v="236885"/>
    <s v="27in 4K Gaming Monitor"/>
    <x v="6"/>
    <x v="1"/>
    <x v="6"/>
    <d v="2019-08-15T12:10:00"/>
    <x v="1"/>
    <x v="1"/>
    <n v="40"/>
    <x v="0"/>
    <x v="2"/>
    <s v="835 Cedar St"/>
    <s v=" OR 97035"/>
    <x v="7"/>
  </r>
  <r>
    <n v="236885"/>
    <s v="USB-C Charging Cable"/>
    <x v="0"/>
    <x v="1"/>
    <x v="0"/>
    <d v="2019-08-15T12:10:00"/>
    <x v="1"/>
    <x v="0"/>
    <n v="76"/>
    <x v="2"/>
    <x v="0"/>
    <s v="835 Cedar St"/>
    <s v=" OR 97035"/>
    <x v="7"/>
  </r>
  <r>
    <n v="236886"/>
    <s v="Bose SoundSport Headphones"/>
    <x v="1"/>
    <x v="1"/>
    <x v="1"/>
    <d v="2019-08-21T22:23:00"/>
    <x v="1"/>
    <x v="0"/>
    <n v="46"/>
    <x v="0"/>
    <x v="0"/>
    <s v="310 Hill St"/>
    <s v=" CA 90001"/>
    <x v="2"/>
  </r>
  <r>
    <n v="236887"/>
    <s v="27in 4K Gaming Monitor"/>
    <x v="6"/>
    <x v="1"/>
    <x v="6"/>
    <d v="2019-08-31T10:20:00"/>
    <x v="1"/>
    <x v="1"/>
    <n v="46"/>
    <x v="0"/>
    <x v="0"/>
    <s v="974 5th St"/>
    <s v=" CA 90001"/>
    <x v="2"/>
  </r>
  <r>
    <n v="236888"/>
    <s v="Macbook Pro Laptop"/>
    <x v="4"/>
    <x v="1"/>
    <x v="4"/>
    <d v="2019-08-01T16:57:00"/>
    <x v="1"/>
    <x v="0"/>
    <n v="48"/>
    <x v="0"/>
    <x v="0"/>
    <s v="887 Meadow St"/>
    <s v=" NY 10001"/>
    <x v="6"/>
  </r>
  <r>
    <n v="236889"/>
    <s v="27in FHD Monitor"/>
    <x v="12"/>
    <x v="1"/>
    <x v="12"/>
    <d v="2019-08-21T21:06:00"/>
    <x v="1"/>
    <x v="0"/>
    <n v="67"/>
    <x v="2"/>
    <x v="0"/>
    <s v="429 Sunset St"/>
    <s v=" CA 94016"/>
    <x v="3"/>
  </r>
  <r>
    <n v="236890"/>
    <s v="Lightning Charging Cable"/>
    <x v="5"/>
    <x v="1"/>
    <x v="5"/>
    <d v="2019-08-11T00:35:00"/>
    <x v="1"/>
    <x v="1"/>
    <n v="64"/>
    <x v="2"/>
    <x v="0"/>
    <s v="475 Lincoln St"/>
    <s v=" WA 98101"/>
    <x v="4"/>
  </r>
  <r>
    <n v="236891"/>
    <s v="Flatscreen TV"/>
    <x v="11"/>
    <x v="1"/>
    <x v="11"/>
    <d v="2019-08-07T13:41:00"/>
    <x v="1"/>
    <x v="1"/>
    <n v="33"/>
    <x v="1"/>
    <x v="0"/>
    <s v="385 4th St"/>
    <s v=" ME 04101"/>
    <x v="7"/>
  </r>
  <r>
    <n v="236892"/>
    <s v="Lightning Charging Cable"/>
    <x v="5"/>
    <x v="1"/>
    <x v="5"/>
    <d v="2019-08-08T15:35:00"/>
    <x v="1"/>
    <x v="1"/>
    <n v="41"/>
    <x v="0"/>
    <x v="0"/>
    <s v="651 Madison St"/>
    <s v=" GA 30301"/>
    <x v="5"/>
  </r>
  <r>
    <n v="236893"/>
    <s v="ThinkPad Laptop"/>
    <x v="15"/>
    <x v="1"/>
    <x v="14"/>
    <d v="2019-08-07T19:37:00"/>
    <x v="1"/>
    <x v="1"/>
    <n v="73"/>
    <x v="2"/>
    <x v="0"/>
    <s v="942 Madison St"/>
    <s v=" CA 94016"/>
    <x v="3"/>
  </r>
  <r>
    <n v="236894"/>
    <s v="USB-C Charging Cable"/>
    <x v="0"/>
    <x v="1"/>
    <x v="0"/>
    <d v="2019-08-03T21:55:00"/>
    <x v="1"/>
    <x v="1"/>
    <n v="25"/>
    <x v="1"/>
    <x v="0"/>
    <s v="386 River St"/>
    <s v=" GA 30301"/>
    <x v="5"/>
  </r>
  <r>
    <n v="236895"/>
    <s v="USB-C Charging Cable"/>
    <x v="0"/>
    <x v="1"/>
    <x v="0"/>
    <d v="2019-08-01T20:37:00"/>
    <x v="1"/>
    <x v="0"/>
    <n v="26"/>
    <x v="1"/>
    <x v="0"/>
    <s v="243 Cedar St"/>
    <s v=" CA 90001"/>
    <x v="2"/>
  </r>
  <r>
    <n v="236896"/>
    <s v="AA Batteries (4-pack)"/>
    <x v="7"/>
    <x v="1"/>
    <x v="7"/>
    <d v="2019-08-14T22:41:00"/>
    <x v="1"/>
    <x v="0"/>
    <n v="46"/>
    <x v="0"/>
    <x v="0"/>
    <s v="959 Madison St"/>
    <s v=" TX 75001"/>
    <x v="0"/>
  </r>
  <r>
    <n v="236897"/>
    <s v="AA Batteries (4-pack)"/>
    <x v="7"/>
    <x v="1"/>
    <x v="7"/>
    <d v="2019-08-31T15:13:00"/>
    <x v="1"/>
    <x v="0"/>
    <n v="44"/>
    <x v="0"/>
    <x v="0"/>
    <s v="663 Dogwood St"/>
    <s v=" TX 73301"/>
    <x v="8"/>
  </r>
  <r>
    <n v="236898"/>
    <s v="Lightning Charging Cable"/>
    <x v="5"/>
    <x v="1"/>
    <x v="5"/>
    <d v="2019-08-11T23:36:00"/>
    <x v="1"/>
    <x v="0"/>
    <n v="47"/>
    <x v="0"/>
    <x v="0"/>
    <s v="236 River St"/>
    <s v=" CA 94016"/>
    <x v="3"/>
  </r>
  <r>
    <n v="236899"/>
    <s v="Apple Airpods Headphones"/>
    <x v="8"/>
    <x v="1"/>
    <x v="8"/>
    <d v="2019-08-21T14:31:00"/>
    <x v="1"/>
    <x v="1"/>
    <n v="28"/>
    <x v="1"/>
    <x v="1"/>
    <s v="954 Pine St"/>
    <s v=" CA 94016"/>
    <x v="3"/>
  </r>
  <r>
    <n v="236900"/>
    <s v="Bose SoundSport Headphones"/>
    <x v="1"/>
    <x v="1"/>
    <x v="1"/>
    <d v="2019-08-26T18:50:00"/>
    <x v="1"/>
    <x v="0"/>
    <n v="31"/>
    <x v="1"/>
    <x v="0"/>
    <s v="405 Ridge St"/>
    <s v=" ME 04101"/>
    <x v="7"/>
  </r>
  <r>
    <n v="236901"/>
    <s v="USB-C Charging Cable"/>
    <x v="0"/>
    <x v="1"/>
    <x v="0"/>
    <d v="2019-08-01T18:11:00"/>
    <x v="1"/>
    <x v="0"/>
    <n v="73"/>
    <x v="2"/>
    <x v="3"/>
    <s v="635 9th St"/>
    <s v=" WA 98101"/>
    <x v="4"/>
  </r>
  <r>
    <n v="236902"/>
    <s v="AA Batteries (4-pack)"/>
    <x v="7"/>
    <x v="1"/>
    <x v="7"/>
    <d v="2019-08-02T09:24:00"/>
    <x v="1"/>
    <x v="1"/>
    <n v="40"/>
    <x v="0"/>
    <x v="0"/>
    <s v="799 North St"/>
    <s v=" CA 94016"/>
    <x v="3"/>
  </r>
  <r>
    <n v="236903"/>
    <s v="AA Batteries (4-pack)"/>
    <x v="7"/>
    <x v="0"/>
    <x v="7"/>
    <d v="2019-08-27T01:31:00"/>
    <x v="1"/>
    <x v="0"/>
    <n v="39"/>
    <x v="0"/>
    <x v="0"/>
    <s v="410 9th St"/>
    <s v=" CA 94016"/>
    <x v="3"/>
  </r>
  <r>
    <n v="236904"/>
    <s v="Apple Airpods Headphones"/>
    <x v="8"/>
    <x v="1"/>
    <x v="8"/>
    <d v="2019-08-15T05:20:00"/>
    <x v="1"/>
    <x v="1"/>
    <n v="55"/>
    <x v="0"/>
    <x v="0"/>
    <s v="998 Center St"/>
    <s v=" CA 94016"/>
    <x v="3"/>
  </r>
  <r>
    <n v="236905"/>
    <s v="Lightning Charging Cable"/>
    <x v="5"/>
    <x v="1"/>
    <x v="5"/>
    <d v="2019-08-21T15:22:00"/>
    <x v="1"/>
    <x v="1"/>
    <n v="31"/>
    <x v="1"/>
    <x v="0"/>
    <s v="705 West St"/>
    <s v=" CA 90001"/>
    <x v="2"/>
  </r>
  <r>
    <n v="236906"/>
    <s v="Lightning Charging Cable"/>
    <x v="5"/>
    <x v="1"/>
    <x v="5"/>
    <d v="2019-08-14T19:46:00"/>
    <x v="1"/>
    <x v="1"/>
    <n v="24"/>
    <x v="1"/>
    <x v="0"/>
    <s v="39 Main St"/>
    <s v=" GA 30301"/>
    <x v="5"/>
  </r>
  <r>
    <n v="236907"/>
    <s v="Wired Headphones"/>
    <x v="3"/>
    <x v="1"/>
    <x v="3"/>
    <d v="2019-08-24T18:09:00"/>
    <x v="1"/>
    <x v="0"/>
    <n v="70"/>
    <x v="2"/>
    <x v="0"/>
    <s v="865 Jefferson St"/>
    <s v=" CA 94016"/>
    <x v="3"/>
  </r>
  <r>
    <n v="236908"/>
    <s v="AAA Batteries (4-pack)"/>
    <x v="9"/>
    <x v="0"/>
    <x v="9"/>
    <d v="2019-08-16T14:13:00"/>
    <x v="1"/>
    <x v="0"/>
    <n v="50"/>
    <x v="0"/>
    <x v="2"/>
    <s v="851 Madison St"/>
    <s v=" CA 90001"/>
    <x v="2"/>
  </r>
  <r>
    <n v="236909"/>
    <s v="AAA Batteries (4-pack)"/>
    <x v="9"/>
    <x v="3"/>
    <x v="9"/>
    <d v="2019-08-01T09:42:00"/>
    <x v="1"/>
    <x v="0"/>
    <n v="44"/>
    <x v="0"/>
    <x v="0"/>
    <s v="912 Wilson St"/>
    <s v=" MA 02215"/>
    <x v="1"/>
  </r>
  <r>
    <n v="236910"/>
    <s v="USB-C Charging Cable"/>
    <x v="0"/>
    <x v="1"/>
    <x v="0"/>
    <d v="2019-08-17T03:33:00"/>
    <x v="1"/>
    <x v="0"/>
    <n v="45"/>
    <x v="0"/>
    <x v="0"/>
    <s v="744 5th St"/>
    <s v=" NY 10001"/>
    <x v="6"/>
  </r>
  <r>
    <n v="236911"/>
    <s v="AA Batteries (4-pack)"/>
    <x v="7"/>
    <x v="1"/>
    <x v="7"/>
    <d v="2019-08-27T16:27:00"/>
    <x v="1"/>
    <x v="0"/>
    <n v="78"/>
    <x v="2"/>
    <x v="2"/>
    <s v="398 Cherry St"/>
    <s v=" TX 73301"/>
    <x v="8"/>
  </r>
  <r>
    <n v="236912"/>
    <s v="Lightning Charging Cable"/>
    <x v="5"/>
    <x v="1"/>
    <x v="5"/>
    <d v="2019-08-18T19:00:00"/>
    <x v="1"/>
    <x v="0"/>
    <n v="44"/>
    <x v="0"/>
    <x v="0"/>
    <s v="682 Dogwood St"/>
    <s v=" CA 94016"/>
    <x v="3"/>
  </r>
  <r>
    <n v="236913"/>
    <s v="AAA Batteries (4-pack)"/>
    <x v="9"/>
    <x v="1"/>
    <x v="9"/>
    <d v="2019-08-13T22:29:00"/>
    <x v="1"/>
    <x v="0"/>
    <n v="22"/>
    <x v="1"/>
    <x v="0"/>
    <s v="712 South St"/>
    <s v=" MA 02215"/>
    <x v="1"/>
  </r>
  <r>
    <n v="236914"/>
    <s v="AAA Batteries (4-pack)"/>
    <x v="9"/>
    <x v="1"/>
    <x v="9"/>
    <d v="2019-08-23T11:59:00"/>
    <x v="1"/>
    <x v="0"/>
    <n v="31"/>
    <x v="1"/>
    <x v="0"/>
    <s v="87 Adams St"/>
    <s v=" OR 97035"/>
    <x v="7"/>
  </r>
  <r>
    <n v="236915"/>
    <s v="Wired Headphones"/>
    <x v="3"/>
    <x v="1"/>
    <x v="3"/>
    <d v="2019-08-17T11:06:00"/>
    <x v="1"/>
    <x v="1"/>
    <n v="58"/>
    <x v="0"/>
    <x v="0"/>
    <s v="272 Ridge St"/>
    <s v=" CA 94016"/>
    <x v="3"/>
  </r>
  <r>
    <n v="236916"/>
    <s v="Wired Headphones"/>
    <x v="3"/>
    <x v="1"/>
    <x v="3"/>
    <d v="2019-08-31T07:58:00"/>
    <x v="1"/>
    <x v="1"/>
    <n v="24"/>
    <x v="1"/>
    <x v="0"/>
    <s v="474 Cedar St"/>
    <s v=" TX 73301"/>
    <x v="8"/>
  </r>
  <r>
    <n v="236917"/>
    <s v="ThinkPad Laptop"/>
    <x v="15"/>
    <x v="1"/>
    <x v="14"/>
    <d v="2019-08-24T13:28:00"/>
    <x v="1"/>
    <x v="0"/>
    <n v="20"/>
    <x v="1"/>
    <x v="0"/>
    <s v="847 Highland St"/>
    <s v=" OR 97035"/>
    <x v="7"/>
  </r>
  <r>
    <n v="236918"/>
    <s v="Lightning Charging Cable"/>
    <x v="5"/>
    <x v="1"/>
    <x v="5"/>
    <d v="2019-08-04T10:12:00"/>
    <x v="1"/>
    <x v="0"/>
    <n v="43"/>
    <x v="0"/>
    <x v="0"/>
    <s v="180 Main St"/>
    <s v=" GA 30301"/>
    <x v="5"/>
  </r>
  <r>
    <n v="236919"/>
    <s v="AA Batteries (4-pack)"/>
    <x v="7"/>
    <x v="0"/>
    <x v="7"/>
    <d v="2019-08-28T20:59:00"/>
    <x v="1"/>
    <x v="1"/>
    <n v="22"/>
    <x v="1"/>
    <x v="3"/>
    <s v="30 Elm St"/>
    <s v=" GA 30301"/>
    <x v="5"/>
  </r>
  <r>
    <n v="236920"/>
    <s v="Wired Headphones"/>
    <x v="3"/>
    <x v="1"/>
    <x v="3"/>
    <d v="2019-08-10T11:35:00"/>
    <x v="1"/>
    <x v="0"/>
    <n v="57"/>
    <x v="0"/>
    <x v="0"/>
    <s v="673 1st St"/>
    <s v=" NY 10001"/>
    <x v="6"/>
  </r>
  <r>
    <n v="236921"/>
    <s v="Vareebadd Phone"/>
    <x v="16"/>
    <x v="1"/>
    <x v="15"/>
    <d v="2019-08-10T12:45:00"/>
    <x v="1"/>
    <x v="0"/>
    <n v="42"/>
    <x v="0"/>
    <x v="0"/>
    <s v="309 1st St"/>
    <s v=" CA 94016"/>
    <x v="3"/>
  </r>
  <r>
    <n v="236922"/>
    <s v="Wired Headphones"/>
    <x v="3"/>
    <x v="1"/>
    <x v="3"/>
    <d v="2019-08-12T09:39:00"/>
    <x v="1"/>
    <x v="0"/>
    <n v="62"/>
    <x v="2"/>
    <x v="0"/>
    <s v="346 Wilson St"/>
    <s v=" NY 10001"/>
    <x v="6"/>
  </r>
  <r>
    <n v="236923"/>
    <s v="AAA Batteries (4-pack)"/>
    <x v="9"/>
    <x v="0"/>
    <x v="9"/>
    <d v="2019-08-27T15:55:00"/>
    <x v="1"/>
    <x v="0"/>
    <n v="26"/>
    <x v="1"/>
    <x v="0"/>
    <s v="306 6th St"/>
    <s v=" CA 90001"/>
    <x v="2"/>
  </r>
  <r>
    <n v="236924"/>
    <s v="20in Monitor"/>
    <x v="13"/>
    <x v="1"/>
    <x v="13"/>
    <d v="2019-08-29T16:39:00"/>
    <x v="1"/>
    <x v="1"/>
    <n v="76"/>
    <x v="2"/>
    <x v="0"/>
    <s v="752 Willow St"/>
    <s v=" CA 90001"/>
    <x v="2"/>
  </r>
  <r>
    <n v="236925"/>
    <s v="Wired Headphones"/>
    <x v="3"/>
    <x v="1"/>
    <x v="3"/>
    <d v="2019-08-08T21:32:00"/>
    <x v="1"/>
    <x v="0"/>
    <n v="25"/>
    <x v="1"/>
    <x v="0"/>
    <s v="559 Cedar St"/>
    <s v=" CA 94016"/>
    <x v="3"/>
  </r>
  <r>
    <n v="236926"/>
    <s v="AA Batteries (4-pack)"/>
    <x v="7"/>
    <x v="1"/>
    <x v="7"/>
    <d v="2019-08-25T21:02:00"/>
    <x v="1"/>
    <x v="1"/>
    <n v="33"/>
    <x v="1"/>
    <x v="0"/>
    <s v="182 Pine St"/>
    <s v=" NY 10001"/>
    <x v="6"/>
  </r>
  <r>
    <n v="236927"/>
    <s v="34in Ultrawide Monitor"/>
    <x v="18"/>
    <x v="1"/>
    <x v="16"/>
    <d v="2019-08-19T09:32:00"/>
    <x v="1"/>
    <x v="0"/>
    <n v="46"/>
    <x v="0"/>
    <x v="2"/>
    <s v="548 11th St"/>
    <s v=" CA 94016"/>
    <x v="3"/>
  </r>
  <r>
    <n v="236928"/>
    <s v="iPhone"/>
    <x v="10"/>
    <x v="1"/>
    <x v="10"/>
    <d v="2019-08-22T08:30:00"/>
    <x v="1"/>
    <x v="1"/>
    <n v="35"/>
    <x v="0"/>
    <x v="0"/>
    <s v="319 12th St"/>
    <s v=" CA 94016"/>
    <x v="3"/>
  </r>
  <r>
    <n v="236929"/>
    <s v="Wired Headphones"/>
    <x v="3"/>
    <x v="0"/>
    <x v="3"/>
    <d v="2019-08-11T15:08:00"/>
    <x v="1"/>
    <x v="0"/>
    <n v="27"/>
    <x v="1"/>
    <x v="0"/>
    <s v="607 Chestnut St"/>
    <s v=" CA 94016"/>
    <x v="3"/>
  </r>
  <r>
    <n v="236930"/>
    <s v="ThinkPad Laptop"/>
    <x v="15"/>
    <x v="1"/>
    <x v="14"/>
    <d v="2019-08-04T07:01:00"/>
    <x v="1"/>
    <x v="1"/>
    <n v="36"/>
    <x v="0"/>
    <x v="0"/>
    <s v="894 Jackson St"/>
    <s v=" NY 10001"/>
    <x v="6"/>
  </r>
  <r>
    <n v="236931"/>
    <s v="Apple Airpods Headphones"/>
    <x v="8"/>
    <x v="1"/>
    <x v="8"/>
    <d v="2019-08-25T08:34:00"/>
    <x v="1"/>
    <x v="0"/>
    <n v="49"/>
    <x v="0"/>
    <x v="0"/>
    <s v="57 2nd St"/>
    <s v=" NY 10001"/>
    <x v="6"/>
  </r>
  <r>
    <n v="236932"/>
    <s v="iPhone"/>
    <x v="10"/>
    <x v="1"/>
    <x v="10"/>
    <d v="2019-08-18T18:52:00"/>
    <x v="1"/>
    <x v="1"/>
    <n v="32"/>
    <x v="1"/>
    <x v="0"/>
    <s v="428 Hickory St"/>
    <s v=" WA 98101"/>
    <x v="4"/>
  </r>
  <r>
    <n v="236933"/>
    <s v="AAA Batteries (4-pack)"/>
    <x v="9"/>
    <x v="1"/>
    <x v="9"/>
    <d v="2019-08-19T20:32:00"/>
    <x v="1"/>
    <x v="0"/>
    <n v="22"/>
    <x v="1"/>
    <x v="0"/>
    <s v="164 Pine St"/>
    <s v=" CA 94016"/>
    <x v="3"/>
  </r>
  <r>
    <n v="236934"/>
    <s v="AA Batteries (4-pack)"/>
    <x v="7"/>
    <x v="1"/>
    <x v="7"/>
    <d v="2019-08-20T11:53:00"/>
    <x v="1"/>
    <x v="0"/>
    <n v="48"/>
    <x v="0"/>
    <x v="0"/>
    <s v="426 Ridge St"/>
    <s v=" CA 94016"/>
    <x v="3"/>
  </r>
  <r>
    <n v="236935"/>
    <s v="Apple Airpods Headphones"/>
    <x v="8"/>
    <x v="1"/>
    <x v="8"/>
    <d v="2019-08-16T17:29:00"/>
    <x v="1"/>
    <x v="1"/>
    <n v="39"/>
    <x v="0"/>
    <x v="0"/>
    <s v="972 11th St"/>
    <s v=" NY 10001"/>
    <x v="6"/>
  </r>
  <r>
    <n v="236936"/>
    <s v="Bose SoundSport Headphones"/>
    <x v="1"/>
    <x v="1"/>
    <x v="1"/>
    <d v="2019-08-30T13:48:00"/>
    <x v="1"/>
    <x v="1"/>
    <n v="42"/>
    <x v="0"/>
    <x v="0"/>
    <s v="721 11th St"/>
    <s v=" CA 94016"/>
    <x v="3"/>
  </r>
  <r>
    <n v="236937"/>
    <s v="Vareebadd Phone"/>
    <x v="16"/>
    <x v="1"/>
    <x v="15"/>
    <d v="2019-08-06T18:20:00"/>
    <x v="1"/>
    <x v="0"/>
    <n v="23"/>
    <x v="1"/>
    <x v="2"/>
    <s v="231 Washington St"/>
    <s v=" MA 02215"/>
    <x v="1"/>
  </r>
  <r>
    <n v="236938"/>
    <s v="AA Batteries (4-pack)"/>
    <x v="7"/>
    <x v="1"/>
    <x v="7"/>
    <d v="2019-08-12T17:07:00"/>
    <x v="1"/>
    <x v="1"/>
    <n v="28"/>
    <x v="1"/>
    <x v="0"/>
    <s v="731 Cherry St"/>
    <s v=" WA 98101"/>
    <x v="4"/>
  </r>
  <r>
    <n v="236939"/>
    <s v="USB-C Charging Cable"/>
    <x v="0"/>
    <x v="1"/>
    <x v="0"/>
    <d v="2019-08-28T23:28:00"/>
    <x v="1"/>
    <x v="0"/>
    <n v="47"/>
    <x v="0"/>
    <x v="0"/>
    <s v="608 Willow St"/>
    <s v=" MA 02215"/>
    <x v="1"/>
  </r>
  <r>
    <n v="236940"/>
    <s v="Wired Headphones"/>
    <x v="3"/>
    <x v="1"/>
    <x v="3"/>
    <d v="2019-08-03T19:09:00"/>
    <x v="1"/>
    <x v="1"/>
    <n v="34"/>
    <x v="1"/>
    <x v="0"/>
    <s v="976 Forest St"/>
    <s v=" MA 02215"/>
    <x v="1"/>
  </r>
  <r>
    <n v="236941"/>
    <s v="Lightning Charging Cable"/>
    <x v="5"/>
    <x v="1"/>
    <x v="5"/>
    <d v="2019-08-22T09:46:00"/>
    <x v="1"/>
    <x v="0"/>
    <n v="64"/>
    <x v="2"/>
    <x v="0"/>
    <s v="665 Wilson St"/>
    <s v=" CA 94016"/>
    <x v="3"/>
  </r>
  <r>
    <n v="236942"/>
    <s v="Lightning Charging Cable"/>
    <x v="5"/>
    <x v="1"/>
    <x v="5"/>
    <d v="2019-08-16T12:24:00"/>
    <x v="1"/>
    <x v="0"/>
    <n v="25"/>
    <x v="1"/>
    <x v="0"/>
    <s v="902 4th St"/>
    <s v=" CA 90001"/>
    <x v="2"/>
  </r>
  <r>
    <n v="236943"/>
    <s v="AAA Batteries (4-pack)"/>
    <x v="9"/>
    <x v="0"/>
    <x v="9"/>
    <d v="2019-08-04T16:04:00"/>
    <x v="1"/>
    <x v="1"/>
    <n v="38"/>
    <x v="0"/>
    <x v="0"/>
    <s v="387 Lincoln St"/>
    <s v=" WA 98101"/>
    <x v="4"/>
  </r>
  <r>
    <n v="236944"/>
    <s v="Bose SoundSport Headphones"/>
    <x v="1"/>
    <x v="1"/>
    <x v="1"/>
    <d v="2019-08-25T19:33:00"/>
    <x v="1"/>
    <x v="1"/>
    <n v="33"/>
    <x v="1"/>
    <x v="0"/>
    <s v="139 Cedar St"/>
    <s v=" MA 02215"/>
    <x v="1"/>
  </r>
  <r>
    <n v="236945"/>
    <s v="Google Phone"/>
    <x v="2"/>
    <x v="1"/>
    <x v="2"/>
    <d v="2019-08-30T10:00:00"/>
    <x v="1"/>
    <x v="1"/>
    <n v="18"/>
    <x v="1"/>
    <x v="0"/>
    <s v="904 Jefferson St"/>
    <s v=" OR 97035"/>
    <x v="7"/>
  </r>
  <r>
    <n v="236946"/>
    <s v="AA Batteries (4-pack)"/>
    <x v="7"/>
    <x v="2"/>
    <x v="7"/>
    <d v="2019-08-18T08:24:00"/>
    <x v="1"/>
    <x v="1"/>
    <n v="48"/>
    <x v="0"/>
    <x v="0"/>
    <s v="371 Chestnut St"/>
    <s v=" CA 94016"/>
    <x v="3"/>
  </r>
  <r>
    <n v="236947"/>
    <s v="20in Monitor"/>
    <x v="13"/>
    <x v="1"/>
    <x v="13"/>
    <d v="2019-08-19T23:52:00"/>
    <x v="1"/>
    <x v="1"/>
    <n v="18"/>
    <x v="1"/>
    <x v="0"/>
    <s v="845 Lincoln St"/>
    <s v=" CA 90001"/>
    <x v="2"/>
  </r>
  <r>
    <n v="236948"/>
    <s v="Lightning Charging Cable"/>
    <x v="5"/>
    <x v="0"/>
    <x v="5"/>
    <d v="2019-08-12T00:44:00"/>
    <x v="1"/>
    <x v="0"/>
    <n v="31"/>
    <x v="1"/>
    <x v="3"/>
    <s v="134 Highland St"/>
    <s v=" CA 94016"/>
    <x v="3"/>
  </r>
  <r>
    <n v="236949"/>
    <s v="Bose SoundSport Headphones"/>
    <x v="1"/>
    <x v="1"/>
    <x v="1"/>
    <d v="2019-08-28T18:58:00"/>
    <x v="1"/>
    <x v="0"/>
    <n v="28"/>
    <x v="1"/>
    <x v="0"/>
    <s v="168 Jefferson St"/>
    <s v=" CA 94016"/>
    <x v="3"/>
  </r>
  <r>
    <n v="236950"/>
    <s v="Bose SoundSport Headphones"/>
    <x v="1"/>
    <x v="1"/>
    <x v="1"/>
    <d v="2019-08-27T15:50:00"/>
    <x v="1"/>
    <x v="1"/>
    <n v="42"/>
    <x v="0"/>
    <x v="0"/>
    <s v="146 Hill St"/>
    <s v=" CA 94016"/>
    <x v="3"/>
  </r>
  <r>
    <n v="236951"/>
    <s v="27in FHD Monitor"/>
    <x v="12"/>
    <x v="1"/>
    <x v="12"/>
    <d v="2019-08-12T22:15:00"/>
    <x v="1"/>
    <x v="0"/>
    <n v="21"/>
    <x v="1"/>
    <x v="0"/>
    <s v="714 8th St"/>
    <s v=" CA 90001"/>
    <x v="2"/>
  </r>
  <r>
    <n v="236952"/>
    <s v="iPhone"/>
    <x v="10"/>
    <x v="1"/>
    <x v="10"/>
    <d v="2019-08-01T16:01:00"/>
    <x v="1"/>
    <x v="0"/>
    <n v="73"/>
    <x v="2"/>
    <x v="0"/>
    <s v="386 7th St"/>
    <s v=" MA 02215"/>
    <x v="1"/>
  </r>
  <r>
    <n v="236953"/>
    <s v="Apple Airpods Headphones"/>
    <x v="8"/>
    <x v="1"/>
    <x v="8"/>
    <d v="2019-08-02T16:40:00"/>
    <x v="1"/>
    <x v="1"/>
    <n v="65"/>
    <x v="2"/>
    <x v="0"/>
    <s v="571 Cedar St"/>
    <s v=" CA 94016"/>
    <x v="3"/>
  </r>
  <r>
    <n v="236954"/>
    <s v="AA Batteries (4-pack)"/>
    <x v="7"/>
    <x v="0"/>
    <x v="7"/>
    <d v="2019-08-08T16:28:00"/>
    <x v="1"/>
    <x v="1"/>
    <n v="74"/>
    <x v="2"/>
    <x v="0"/>
    <s v="255 Washington St"/>
    <s v=" CA 94016"/>
    <x v="3"/>
  </r>
  <r>
    <n v="236955"/>
    <s v="34in Ultrawide Monitor"/>
    <x v="18"/>
    <x v="1"/>
    <x v="16"/>
    <d v="2019-08-03T13:15:00"/>
    <x v="1"/>
    <x v="1"/>
    <n v="45"/>
    <x v="0"/>
    <x v="0"/>
    <s v="833 River St"/>
    <s v=" CA 90001"/>
    <x v="2"/>
  </r>
  <r>
    <n v="236956"/>
    <s v="USB-C Charging Cable"/>
    <x v="0"/>
    <x v="1"/>
    <x v="0"/>
    <d v="2019-08-26T15:10:00"/>
    <x v="1"/>
    <x v="1"/>
    <n v="34"/>
    <x v="1"/>
    <x v="0"/>
    <s v="260 14th St"/>
    <s v=" CA 90001"/>
    <x v="2"/>
  </r>
  <r>
    <n v="236957"/>
    <s v="Apple Airpods Headphones"/>
    <x v="8"/>
    <x v="1"/>
    <x v="8"/>
    <d v="2019-08-10T15:46:00"/>
    <x v="1"/>
    <x v="1"/>
    <n v="37"/>
    <x v="0"/>
    <x v="0"/>
    <s v="496 Lincoln St"/>
    <s v=" CA 94016"/>
    <x v="3"/>
  </r>
  <r>
    <n v="236958"/>
    <s v="Lightning Charging Cable"/>
    <x v="5"/>
    <x v="1"/>
    <x v="5"/>
    <d v="2019-08-23T07:05:00"/>
    <x v="1"/>
    <x v="0"/>
    <n v="32"/>
    <x v="1"/>
    <x v="0"/>
    <s v="758 Elm St"/>
    <s v=" CA 90001"/>
    <x v="2"/>
  </r>
  <r>
    <n v="236959"/>
    <s v="27in FHD Monitor"/>
    <x v="12"/>
    <x v="1"/>
    <x v="12"/>
    <d v="2019-08-21T18:33:00"/>
    <x v="1"/>
    <x v="0"/>
    <n v="42"/>
    <x v="0"/>
    <x v="3"/>
    <s v="927 Park St"/>
    <s v=" CA 94016"/>
    <x v="3"/>
  </r>
  <r>
    <n v="236960"/>
    <s v="Lightning Charging Cable"/>
    <x v="5"/>
    <x v="1"/>
    <x v="5"/>
    <d v="2019-08-12T12:06:00"/>
    <x v="1"/>
    <x v="1"/>
    <n v="75"/>
    <x v="2"/>
    <x v="0"/>
    <s v="937 11th St"/>
    <s v=" CA 90001"/>
    <x v="2"/>
  </r>
  <r>
    <n v="236961"/>
    <s v="27in 4K Gaming Monitor"/>
    <x v="6"/>
    <x v="1"/>
    <x v="6"/>
    <d v="2019-08-25T12:13:00"/>
    <x v="1"/>
    <x v="1"/>
    <n v="25"/>
    <x v="1"/>
    <x v="0"/>
    <s v="615 Meadow St"/>
    <s v=" OR 97035"/>
    <x v="7"/>
  </r>
  <r>
    <n v="236962"/>
    <s v="20in Monitor"/>
    <x v="13"/>
    <x v="1"/>
    <x v="13"/>
    <d v="2019-08-08T19:54:00"/>
    <x v="1"/>
    <x v="0"/>
    <n v="52"/>
    <x v="0"/>
    <x v="0"/>
    <s v="296 14th St"/>
    <s v=" WA 98101"/>
    <x v="4"/>
  </r>
  <r>
    <n v="236963"/>
    <s v="Bose SoundSport Headphones"/>
    <x v="1"/>
    <x v="1"/>
    <x v="1"/>
    <d v="2019-08-31T10:21:00"/>
    <x v="1"/>
    <x v="0"/>
    <n v="23"/>
    <x v="1"/>
    <x v="0"/>
    <s v="166 Dogwood St"/>
    <s v=" CA 90001"/>
    <x v="2"/>
  </r>
  <r>
    <n v="236964"/>
    <s v="Flatscreen TV"/>
    <x v="11"/>
    <x v="1"/>
    <x v="11"/>
    <d v="2019-08-05T18:23:00"/>
    <x v="1"/>
    <x v="0"/>
    <n v="25"/>
    <x v="1"/>
    <x v="0"/>
    <s v="960 Spruce St"/>
    <s v=" TX 73301"/>
    <x v="8"/>
  </r>
  <r>
    <n v="236965"/>
    <s v="AA Batteries (4-pack)"/>
    <x v="7"/>
    <x v="1"/>
    <x v="7"/>
    <d v="2019-08-31T09:45:00"/>
    <x v="1"/>
    <x v="0"/>
    <n v="25"/>
    <x v="1"/>
    <x v="0"/>
    <s v="278 Cherry St"/>
    <s v=" CA 90001"/>
    <x v="2"/>
  </r>
  <r>
    <n v="236966"/>
    <s v="Wired Headphones"/>
    <x v="3"/>
    <x v="1"/>
    <x v="3"/>
    <d v="2019-08-12T12:01:00"/>
    <x v="1"/>
    <x v="0"/>
    <n v="29"/>
    <x v="1"/>
    <x v="0"/>
    <s v="594 Sunset St"/>
    <s v=" ME 04101"/>
    <x v="7"/>
  </r>
  <r>
    <n v="236967"/>
    <s v="AA Batteries (4-pack)"/>
    <x v="7"/>
    <x v="0"/>
    <x v="7"/>
    <d v="2019-08-05T13:23:00"/>
    <x v="1"/>
    <x v="0"/>
    <n v="64"/>
    <x v="2"/>
    <x v="3"/>
    <s v="133 Highland St"/>
    <s v=" CA 90001"/>
    <x v="2"/>
  </r>
  <r>
    <n v="236968"/>
    <s v="Apple Airpods Headphones"/>
    <x v="8"/>
    <x v="1"/>
    <x v="8"/>
    <d v="2019-08-10T10:48:00"/>
    <x v="1"/>
    <x v="0"/>
    <n v="68"/>
    <x v="2"/>
    <x v="0"/>
    <s v="765 Center St"/>
    <s v=" CA 90001"/>
    <x v="2"/>
  </r>
  <r>
    <n v="236969"/>
    <s v="Lightning Charging Cable"/>
    <x v="5"/>
    <x v="1"/>
    <x v="5"/>
    <d v="2019-08-15T18:11:00"/>
    <x v="1"/>
    <x v="1"/>
    <n v="49"/>
    <x v="0"/>
    <x v="0"/>
    <s v="852 11th St"/>
    <s v=" WA 98101"/>
    <x v="4"/>
  </r>
  <r>
    <n v="236970"/>
    <s v="AAA Batteries (4-pack)"/>
    <x v="9"/>
    <x v="1"/>
    <x v="9"/>
    <d v="2019-08-15T20:34:00"/>
    <x v="1"/>
    <x v="0"/>
    <n v="44"/>
    <x v="0"/>
    <x v="0"/>
    <s v="749 Walnut St"/>
    <s v=" WA 98101"/>
    <x v="4"/>
  </r>
  <r>
    <n v="236971"/>
    <s v="27in FHD Monitor"/>
    <x v="12"/>
    <x v="1"/>
    <x v="12"/>
    <d v="2019-08-07T17:57:00"/>
    <x v="1"/>
    <x v="0"/>
    <n v="24"/>
    <x v="1"/>
    <x v="0"/>
    <s v="311 Elm St"/>
    <s v=" WA 98101"/>
    <x v="4"/>
  </r>
  <r>
    <n v="236972"/>
    <s v="AAA Batteries (4-pack)"/>
    <x v="9"/>
    <x v="0"/>
    <x v="9"/>
    <d v="2019-08-05T21:01:00"/>
    <x v="1"/>
    <x v="1"/>
    <n v="34"/>
    <x v="1"/>
    <x v="0"/>
    <s v="14 Washington St"/>
    <s v=" CA 90001"/>
    <x v="2"/>
  </r>
  <r>
    <n v="236973"/>
    <s v="Vareebadd Phone"/>
    <x v="16"/>
    <x v="1"/>
    <x v="15"/>
    <d v="2019-08-08T12:03:00"/>
    <x v="1"/>
    <x v="1"/>
    <n v="28"/>
    <x v="1"/>
    <x v="0"/>
    <s v="845 West St"/>
    <s v=" TX 73301"/>
    <x v="8"/>
  </r>
  <r>
    <n v="295665"/>
    <s v="Macbook Pro Laptop"/>
    <x v="4"/>
    <x v="1"/>
    <x v="4"/>
    <d v="2019-12-30T00:01:00"/>
    <x v="2"/>
    <x v="0"/>
    <n v="35"/>
    <x v="0"/>
    <x v="0"/>
    <s v="136 Church St"/>
    <s v=" NY 10001"/>
    <x v="6"/>
  </r>
  <r>
    <n v="295666"/>
    <s v="LG Washing Machine"/>
    <x v="17"/>
    <x v="1"/>
    <x v="2"/>
    <d v="2019-12-29T07:03:00"/>
    <x v="2"/>
    <x v="0"/>
    <n v="45"/>
    <x v="0"/>
    <x v="3"/>
    <s v="562 2nd St"/>
    <s v=" NY 10001"/>
    <x v="6"/>
  </r>
  <r>
    <n v="295667"/>
    <s v="USB-C Charging Cable"/>
    <x v="0"/>
    <x v="1"/>
    <x v="0"/>
    <d v="2019-12-12T18:21:00"/>
    <x v="2"/>
    <x v="0"/>
    <n v="77"/>
    <x v="2"/>
    <x v="0"/>
    <s v="277 Main St"/>
    <s v=" NY 10001"/>
    <x v="6"/>
  </r>
  <r>
    <n v="295668"/>
    <s v="27in FHD Monitor"/>
    <x v="12"/>
    <x v="1"/>
    <x v="12"/>
    <d v="2019-12-22T15:13:00"/>
    <x v="2"/>
    <x v="0"/>
    <n v="19"/>
    <x v="1"/>
    <x v="0"/>
    <s v="410 6th St"/>
    <s v=" CA 94016"/>
    <x v="3"/>
  </r>
  <r>
    <n v="295669"/>
    <s v="USB-C Charging Cable"/>
    <x v="0"/>
    <x v="1"/>
    <x v="0"/>
    <d v="2019-12-18T12:38:00"/>
    <x v="2"/>
    <x v="0"/>
    <n v="18"/>
    <x v="1"/>
    <x v="0"/>
    <s v="43 Hill St"/>
    <s v=" GA 30301"/>
    <x v="5"/>
  </r>
  <r>
    <n v="295670"/>
    <s v="AA Batteries (4-pack)"/>
    <x v="7"/>
    <x v="1"/>
    <x v="7"/>
    <d v="2019-12-31T22:58:00"/>
    <x v="2"/>
    <x v="0"/>
    <n v="34"/>
    <x v="1"/>
    <x v="0"/>
    <s v="200 Jefferson St"/>
    <s v=" NY 10001"/>
    <x v="6"/>
  </r>
  <r>
    <n v="295671"/>
    <s v="USB-C Charging Cable"/>
    <x v="0"/>
    <x v="1"/>
    <x v="0"/>
    <d v="2019-12-16T15:10:00"/>
    <x v="2"/>
    <x v="0"/>
    <n v="51"/>
    <x v="0"/>
    <x v="2"/>
    <s v="928 12th St"/>
    <s v=" OR 97035"/>
    <x v="7"/>
  </r>
  <r>
    <n v="295672"/>
    <s v="USB-C Charging Cable"/>
    <x v="0"/>
    <x v="0"/>
    <x v="0"/>
    <d v="2019-12-13T09:29:00"/>
    <x v="2"/>
    <x v="1"/>
    <n v="29"/>
    <x v="1"/>
    <x v="0"/>
    <s v="813 Hickory St"/>
    <s v=" TX 75001"/>
    <x v="0"/>
  </r>
  <r>
    <n v="295673"/>
    <s v="Bose SoundSport Headphones"/>
    <x v="1"/>
    <x v="1"/>
    <x v="1"/>
    <d v="2019-12-15T23:26:00"/>
    <x v="2"/>
    <x v="1"/>
    <n v="32"/>
    <x v="1"/>
    <x v="0"/>
    <s v="718 Wilson St"/>
    <s v=" TX 75001"/>
    <x v="0"/>
  </r>
  <r>
    <n v="295674"/>
    <s v="AAA Batteries (4-pack)"/>
    <x v="9"/>
    <x v="3"/>
    <x v="9"/>
    <d v="2019-12-28T11:51:00"/>
    <x v="2"/>
    <x v="1"/>
    <n v="76"/>
    <x v="2"/>
    <x v="0"/>
    <s v="77 7th St"/>
    <s v=" TX 75001"/>
    <x v="0"/>
  </r>
  <r>
    <n v="295675"/>
    <s v="USB-C Charging Cable"/>
    <x v="0"/>
    <x v="0"/>
    <x v="0"/>
    <d v="2019-12-13T13:52:00"/>
    <x v="2"/>
    <x v="1"/>
    <n v="27"/>
    <x v="1"/>
    <x v="0"/>
    <s v="594 1st St"/>
    <s v=" CA 94016"/>
    <x v="3"/>
  </r>
  <r>
    <n v="295676"/>
    <s v="ThinkPad Laptop"/>
    <x v="15"/>
    <x v="1"/>
    <x v="14"/>
    <d v="2019-12-28T17:19:00"/>
    <x v="2"/>
    <x v="0"/>
    <n v="46"/>
    <x v="0"/>
    <x v="0"/>
    <s v="410 Lincoln St"/>
    <s v=" CA 90001"/>
    <x v="2"/>
  </r>
  <r>
    <n v="295677"/>
    <s v="AA Batteries (4-pack)"/>
    <x v="7"/>
    <x v="0"/>
    <x v="7"/>
    <d v="2019-12-20T19:19:00"/>
    <x v="2"/>
    <x v="0"/>
    <n v="30"/>
    <x v="1"/>
    <x v="0"/>
    <s v="866 Pine St"/>
    <s v=" MA 02215"/>
    <x v="1"/>
  </r>
  <r>
    <n v="295678"/>
    <s v="AAA Batteries (4-pack)"/>
    <x v="9"/>
    <x v="0"/>
    <x v="9"/>
    <d v="2019-12-06T09:38:00"/>
    <x v="2"/>
    <x v="0"/>
    <n v="20"/>
    <x v="1"/>
    <x v="1"/>
    <s v="187 Lincoln St"/>
    <s v=" TX 75001"/>
    <x v="0"/>
  </r>
  <r>
    <n v="295679"/>
    <s v="USB-C Charging Cable"/>
    <x v="0"/>
    <x v="1"/>
    <x v="0"/>
    <d v="2019-12-25T09:39:00"/>
    <x v="2"/>
    <x v="0"/>
    <n v="21"/>
    <x v="1"/>
    <x v="0"/>
    <s v="902 2nd St"/>
    <s v=" TX 75001"/>
    <x v="0"/>
  </r>
  <r>
    <n v="295680"/>
    <s v="Lightning Charging Cable"/>
    <x v="5"/>
    <x v="1"/>
    <x v="5"/>
    <d v="2019-12-01T14:30:00"/>
    <x v="2"/>
    <x v="0"/>
    <n v="46"/>
    <x v="0"/>
    <x v="0"/>
    <s v="338 Main St"/>
    <s v=" TX 73301"/>
    <x v="8"/>
  </r>
  <r>
    <n v="295681"/>
    <s v="Google Phone"/>
    <x v="2"/>
    <x v="1"/>
    <x v="2"/>
    <d v="2019-12-25T12:37:00"/>
    <x v="2"/>
    <x v="1"/>
    <n v="48"/>
    <x v="0"/>
    <x v="3"/>
    <s v="79 Elm St"/>
    <s v=" MA 02215"/>
    <x v="1"/>
  </r>
  <r>
    <n v="295681"/>
    <s v="USB-C Charging Cable"/>
    <x v="0"/>
    <x v="1"/>
    <x v="0"/>
    <d v="2019-12-25T12:37:00"/>
    <x v="2"/>
    <x v="0"/>
    <n v="66"/>
    <x v="2"/>
    <x v="0"/>
    <s v="79 Elm St"/>
    <s v=" MA 02215"/>
    <x v="1"/>
  </r>
  <r>
    <n v="295681"/>
    <s v="Bose SoundSport Headphones"/>
    <x v="1"/>
    <x v="1"/>
    <x v="1"/>
    <d v="2019-12-25T12:37:00"/>
    <x v="2"/>
    <x v="0"/>
    <n v="18"/>
    <x v="1"/>
    <x v="0"/>
    <s v="79 Elm St"/>
    <s v=" MA 02215"/>
    <x v="1"/>
  </r>
  <r>
    <n v="295681"/>
    <s v="Wired Headphones"/>
    <x v="3"/>
    <x v="1"/>
    <x v="3"/>
    <d v="2019-12-25T12:37:00"/>
    <x v="2"/>
    <x v="1"/>
    <n v="22"/>
    <x v="1"/>
    <x v="0"/>
    <s v="79 Elm St"/>
    <s v=" MA 02215"/>
    <x v="1"/>
  </r>
  <r>
    <n v="295682"/>
    <s v="USB-C Charging Cable"/>
    <x v="0"/>
    <x v="1"/>
    <x v="0"/>
    <d v="2019-12-23T19:25:00"/>
    <x v="2"/>
    <x v="0"/>
    <n v="18"/>
    <x v="1"/>
    <x v="0"/>
    <s v="780 Elm St"/>
    <s v=" OR 97035"/>
    <x v="7"/>
  </r>
  <r>
    <n v="295683"/>
    <s v="Wired Headphones"/>
    <x v="3"/>
    <x v="1"/>
    <x v="3"/>
    <d v="2019-12-23T22:46:00"/>
    <x v="2"/>
    <x v="1"/>
    <n v="36"/>
    <x v="0"/>
    <x v="0"/>
    <s v="341 Lake St"/>
    <s v=" CA 94016"/>
    <x v="3"/>
  </r>
  <r>
    <n v="295684"/>
    <s v="AAA Batteries (4-pack)"/>
    <x v="9"/>
    <x v="3"/>
    <x v="9"/>
    <d v="2019-12-04T12:29:00"/>
    <x v="2"/>
    <x v="0"/>
    <n v="41"/>
    <x v="0"/>
    <x v="0"/>
    <s v="936 Church St"/>
    <s v=" CA 94016"/>
    <x v="3"/>
  </r>
  <r>
    <n v="295685"/>
    <s v="Wired Headphones"/>
    <x v="3"/>
    <x v="1"/>
    <x v="3"/>
    <d v="2019-12-11T22:54:00"/>
    <x v="2"/>
    <x v="1"/>
    <n v="29"/>
    <x v="1"/>
    <x v="0"/>
    <s v="662 Ridge St"/>
    <s v=" CA 94016"/>
    <x v="3"/>
  </r>
  <r>
    <n v="295686"/>
    <s v="USB-C Charging Cable"/>
    <x v="0"/>
    <x v="1"/>
    <x v="0"/>
    <d v="2019-12-17T16:10:00"/>
    <x v="2"/>
    <x v="0"/>
    <n v="56"/>
    <x v="0"/>
    <x v="3"/>
    <s v="573 Maple St"/>
    <s v=" ME 04101"/>
    <x v="7"/>
  </r>
  <r>
    <n v="295687"/>
    <s v="Apple Airpods Headphones"/>
    <x v="8"/>
    <x v="1"/>
    <x v="8"/>
    <d v="2019-12-10T00:38:00"/>
    <x v="2"/>
    <x v="0"/>
    <n v="46"/>
    <x v="0"/>
    <x v="0"/>
    <s v="531 Ridge St"/>
    <s v=" MA 02215"/>
    <x v="1"/>
  </r>
  <r>
    <n v="295688"/>
    <s v="Apple Airpods Headphones"/>
    <x v="8"/>
    <x v="1"/>
    <x v="8"/>
    <d v="2019-12-08T11:21:00"/>
    <x v="2"/>
    <x v="1"/>
    <n v="55"/>
    <x v="0"/>
    <x v="0"/>
    <s v="546 Park St"/>
    <s v=" CA 90001"/>
    <x v="2"/>
  </r>
  <r>
    <n v="295689"/>
    <s v="LG Washing Machine"/>
    <x v="17"/>
    <x v="1"/>
    <x v="2"/>
    <d v="2019-12-24T11:21:00"/>
    <x v="2"/>
    <x v="1"/>
    <n v="44"/>
    <x v="0"/>
    <x v="0"/>
    <s v="173 Lake St"/>
    <s v=" CA 94016"/>
    <x v="3"/>
  </r>
  <r>
    <n v="295690"/>
    <s v="Apple Airpods Headphones"/>
    <x v="8"/>
    <x v="1"/>
    <x v="8"/>
    <d v="2019-12-04T00:44:00"/>
    <x v="2"/>
    <x v="0"/>
    <n v="40"/>
    <x v="0"/>
    <x v="0"/>
    <s v="174 Cedar St"/>
    <s v=" WA 98101"/>
    <x v="4"/>
  </r>
  <r>
    <n v="295691"/>
    <s v="Bose SoundSport Headphones"/>
    <x v="1"/>
    <x v="1"/>
    <x v="1"/>
    <d v="2019-12-22T18:34:00"/>
    <x v="2"/>
    <x v="1"/>
    <n v="44"/>
    <x v="0"/>
    <x v="0"/>
    <s v="102 Johnson St"/>
    <s v=" CA 90001"/>
    <x v="2"/>
  </r>
  <r>
    <n v="295692"/>
    <s v="AA Batteries (4-pack)"/>
    <x v="7"/>
    <x v="0"/>
    <x v="7"/>
    <d v="2019-12-14T01:21:00"/>
    <x v="2"/>
    <x v="1"/>
    <n v="34"/>
    <x v="1"/>
    <x v="0"/>
    <s v="640 Cherry St"/>
    <s v=" CA 90001"/>
    <x v="2"/>
  </r>
  <r>
    <n v="295693"/>
    <s v="Wired Headphones"/>
    <x v="3"/>
    <x v="1"/>
    <x v="3"/>
    <d v="2019-12-16T16:40:00"/>
    <x v="2"/>
    <x v="0"/>
    <n v="35"/>
    <x v="0"/>
    <x v="0"/>
    <s v="856 12th St"/>
    <s v=" GA 30301"/>
    <x v="5"/>
  </r>
  <r>
    <n v="295694"/>
    <s v="Lightning Charging Cable"/>
    <x v="5"/>
    <x v="1"/>
    <x v="5"/>
    <d v="2019-12-26T18:18:00"/>
    <x v="2"/>
    <x v="1"/>
    <n v="61"/>
    <x v="2"/>
    <x v="0"/>
    <s v="310 Pine St"/>
    <s v=" TX 75001"/>
    <x v="0"/>
  </r>
  <r>
    <n v="295695"/>
    <s v="Lightning Charging Cable"/>
    <x v="5"/>
    <x v="1"/>
    <x v="5"/>
    <d v="2019-12-14T06:09:00"/>
    <x v="2"/>
    <x v="1"/>
    <n v="23"/>
    <x v="1"/>
    <x v="0"/>
    <s v="903 Lincoln St"/>
    <s v=" MA 02215"/>
    <x v="1"/>
  </r>
  <r>
    <n v="295696"/>
    <s v="Lightning Charging Cable"/>
    <x v="5"/>
    <x v="1"/>
    <x v="5"/>
    <d v="2019-12-23T13:09:00"/>
    <x v="2"/>
    <x v="0"/>
    <n v="43"/>
    <x v="0"/>
    <x v="0"/>
    <s v="252 Hickory St"/>
    <s v=" CA 94016"/>
    <x v="3"/>
  </r>
  <r>
    <n v="295697"/>
    <s v="ThinkPad Laptop"/>
    <x v="15"/>
    <x v="1"/>
    <x v="14"/>
    <d v="2019-12-15T07:38:00"/>
    <x v="2"/>
    <x v="1"/>
    <n v="21"/>
    <x v="1"/>
    <x v="0"/>
    <s v="742 River St"/>
    <s v=" CA 94016"/>
    <x v="3"/>
  </r>
  <r>
    <n v="295698"/>
    <s v="Vareebadd Phone"/>
    <x v="16"/>
    <x v="1"/>
    <x v="15"/>
    <d v="2019-12-13T14:32:00"/>
    <x v="2"/>
    <x v="1"/>
    <n v="70"/>
    <x v="2"/>
    <x v="0"/>
    <s v="175 1st St"/>
    <s v=" NY 10001"/>
    <x v="6"/>
  </r>
  <r>
    <n v="295698"/>
    <s v="USB-C Charging Cable"/>
    <x v="0"/>
    <x v="0"/>
    <x v="0"/>
    <d v="2019-12-13T14:32:00"/>
    <x v="2"/>
    <x v="1"/>
    <n v="28"/>
    <x v="1"/>
    <x v="0"/>
    <s v="175 1st St"/>
    <s v=" NY 10001"/>
    <x v="6"/>
  </r>
  <r>
    <n v="295699"/>
    <s v="AA Batteries (4-pack)"/>
    <x v="7"/>
    <x v="1"/>
    <x v="7"/>
    <d v="2019-12-17T18:32:00"/>
    <x v="2"/>
    <x v="0"/>
    <n v="47"/>
    <x v="0"/>
    <x v="0"/>
    <s v="162 Maple St"/>
    <s v=" WA 98101"/>
    <x v="4"/>
  </r>
  <r>
    <n v="295700"/>
    <s v="Bose SoundSport Headphones"/>
    <x v="1"/>
    <x v="1"/>
    <x v="1"/>
    <d v="2019-12-25T19:02:00"/>
    <x v="2"/>
    <x v="1"/>
    <n v="43"/>
    <x v="0"/>
    <x v="0"/>
    <s v="363 Hickory St"/>
    <s v=" NY 10001"/>
    <x v="6"/>
  </r>
  <r>
    <n v="295701"/>
    <s v="Bose SoundSport Headphones"/>
    <x v="1"/>
    <x v="1"/>
    <x v="1"/>
    <d v="2019-12-28T15:05:00"/>
    <x v="2"/>
    <x v="0"/>
    <n v="22"/>
    <x v="1"/>
    <x v="0"/>
    <s v="751 North St"/>
    <s v=" CA 94016"/>
    <x v="3"/>
  </r>
  <r>
    <n v="295702"/>
    <s v="Wired Headphones"/>
    <x v="3"/>
    <x v="0"/>
    <x v="3"/>
    <d v="2019-12-21T18:50:00"/>
    <x v="2"/>
    <x v="0"/>
    <n v="73"/>
    <x v="2"/>
    <x v="0"/>
    <s v="628 River St"/>
    <s v=" TX 73301"/>
    <x v="8"/>
  </r>
  <r>
    <n v="295703"/>
    <s v="AA Batteries (4-pack)"/>
    <x v="7"/>
    <x v="1"/>
    <x v="7"/>
    <d v="2019-12-17T12:27:00"/>
    <x v="2"/>
    <x v="1"/>
    <n v="25"/>
    <x v="1"/>
    <x v="0"/>
    <s v="502 Jefferson St"/>
    <s v=" TX 73301"/>
    <x v="8"/>
  </r>
  <r>
    <n v="295703"/>
    <s v="Bose SoundSport Headphones"/>
    <x v="1"/>
    <x v="1"/>
    <x v="1"/>
    <d v="2019-12-17T12:27:00"/>
    <x v="2"/>
    <x v="1"/>
    <n v="35"/>
    <x v="0"/>
    <x v="0"/>
    <s v="502 Jefferson St"/>
    <s v=" TX 73301"/>
    <x v="8"/>
  </r>
  <r>
    <n v="295704"/>
    <s v="Wired Headphones"/>
    <x v="3"/>
    <x v="1"/>
    <x v="3"/>
    <d v="2019-12-12T00:20:00"/>
    <x v="2"/>
    <x v="1"/>
    <n v="47"/>
    <x v="0"/>
    <x v="0"/>
    <s v="457 8th St"/>
    <s v=" NY 10001"/>
    <x v="6"/>
  </r>
  <r>
    <n v="295705"/>
    <s v="Wired Headphones"/>
    <x v="3"/>
    <x v="1"/>
    <x v="3"/>
    <d v="2019-12-25T10:41:00"/>
    <x v="2"/>
    <x v="0"/>
    <n v="62"/>
    <x v="2"/>
    <x v="0"/>
    <s v="133 Jackson St"/>
    <s v=" NY 10001"/>
    <x v="6"/>
  </r>
  <r>
    <n v="295706"/>
    <s v="AAA Batteries (4-pack)"/>
    <x v="9"/>
    <x v="2"/>
    <x v="9"/>
    <d v="2019-12-12T20:08:00"/>
    <x v="2"/>
    <x v="1"/>
    <n v="55"/>
    <x v="0"/>
    <x v="0"/>
    <s v="599 Hill St"/>
    <s v=" CA 90001"/>
    <x v="2"/>
  </r>
  <r>
    <n v="295707"/>
    <s v="Lightning Charging Cable"/>
    <x v="5"/>
    <x v="1"/>
    <x v="5"/>
    <d v="2019-12-07T11:01:00"/>
    <x v="2"/>
    <x v="1"/>
    <n v="31"/>
    <x v="1"/>
    <x v="0"/>
    <s v="547 Ridge St"/>
    <s v=" CA 94016"/>
    <x v="3"/>
  </r>
  <r>
    <n v="295708"/>
    <s v="27in FHD Monitor"/>
    <x v="12"/>
    <x v="1"/>
    <x v="12"/>
    <d v="2019-12-13T14:55:00"/>
    <x v="2"/>
    <x v="1"/>
    <n v="48"/>
    <x v="0"/>
    <x v="0"/>
    <s v="846 9th St"/>
    <s v=" MA 02215"/>
    <x v="1"/>
  </r>
  <r>
    <n v="295709"/>
    <s v="Bose SoundSport Headphones"/>
    <x v="1"/>
    <x v="1"/>
    <x v="1"/>
    <d v="2019-12-25T16:38:00"/>
    <x v="2"/>
    <x v="0"/>
    <n v="52"/>
    <x v="0"/>
    <x v="0"/>
    <s v="662 6th St"/>
    <s v=" CA 94016"/>
    <x v="3"/>
  </r>
  <r>
    <n v="295710"/>
    <s v="AAA Batteries (4-pack)"/>
    <x v="9"/>
    <x v="1"/>
    <x v="9"/>
    <d v="2019-12-26T19:09:00"/>
    <x v="2"/>
    <x v="0"/>
    <n v="42"/>
    <x v="0"/>
    <x v="0"/>
    <s v="729 Pine St"/>
    <s v=" GA 30301"/>
    <x v="5"/>
  </r>
  <r>
    <n v="295711"/>
    <s v="AAA Batteries (4-pack)"/>
    <x v="9"/>
    <x v="0"/>
    <x v="9"/>
    <d v="2019-12-04T13:43:00"/>
    <x v="2"/>
    <x v="0"/>
    <n v="26"/>
    <x v="1"/>
    <x v="0"/>
    <s v="489 Johnson St"/>
    <s v=" CA 94016"/>
    <x v="3"/>
  </r>
  <r>
    <n v="295712"/>
    <s v="Macbook Pro Laptop"/>
    <x v="4"/>
    <x v="1"/>
    <x v="4"/>
    <d v="2019-12-10T20:02:00"/>
    <x v="2"/>
    <x v="0"/>
    <n v="18"/>
    <x v="1"/>
    <x v="0"/>
    <s v="331 Madison St"/>
    <s v=" NY 10001"/>
    <x v="6"/>
  </r>
  <r>
    <n v="295713"/>
    <s v="Bose SoundSport Headphones"/>
    <x v="1"/>
    <x v="1"/>
    <x v="1"/>
    <d v="2019-12-24T07:55:00"/>
    <x v="2"/>
    <x v="0"/>
    <n v="56"/>
    <x v="0"/>
    <x v="1"/>
    <s v="490 Spruce St"/>
    <s v=" NY 10001"/>
    <x v="6"/>
  </r>
  <r>
    <n v="295714"/>
    <s v="iPhone"/>
    <x v="10"/>
    <x v="1"/>
    <x v="10"/>
    <d v="2019-12-31T07:39:00"/>
    <x v="2"/>
    <x v="1"/>
    <n v="74"/>
    <x v="2"/>
    <x v="0"/>
    <s v="826 Hickory St"/>
    <s v=" CA 90001"/>
    <x v="2"/>
  </r>
  <r>
    <n v="295715"/>
    <s v="USB-C Charging Cable"/>
    <x v="0"/>
    <x v="0"/>
    <x v="0"/>
    <d v="2019-12-17T18:20:00"/>
    <x v="2"/>
    <x v="1"/>
    <n v="37"/>
    <x v="0"/>
    <x v="3"/>
    <s v="169 Maple St"/>
    <s v=" WA 98101"/>
    <x v="4"/>
  </r>
  <r>
    <n v="295716"/>
    <s v="20in Monitor"/>
    <x v="13"/>
    <x v="1"/>
    <x v="13"/>
    <d v="2019-12-03T23:28:00"/>
    <x v="2"/>
    <x v="0"/>
    <n v="31"/>
    <x v="1"/>
    <x v="0"/>
    <s v="593 9th St"/>
    <s v=" CA 90001"/>
    <x v="2"/>
  </r>
  <r>
    <n v="295717"/>
    <s v="Macbook Pro Laptop"/>
    <x v="4"/>
    <x v="1"/>
    <x v="4"/>
    <d v="2019-12-25T09:51:00"/>
    <x v="2"/>
    <x v="0"/>
    <n v="22"/>
    <x v="1"/>
    <x v="0"/>
    <s v="82 10th St"/>
    <s v=" CA 94016"/>
    <x v="3"/>
  </r>
  <r>
    <n v="295718"/>
    <s v="Lightning Charging Cable"/>
    <x v="5"/>
    <x v="1"/>
    <x v="5"/>
    <d v="2019-12-27T17:25:00"/>
    <x v="2"/>
    <x v="0"/>
    <n v="31"/>
    <x v="1"/>
    <x v="0"/>
    <s v="785 Chestnut St"/>
    <s v=" CA 94016"/>
    <x v="3"/>
  </r>
  <r>
    <n v="295719"/>
    <s v="27in FHD Monitor"/>
    <x v="12"/>
    <x v="1"/>
    <x v="12"/>
    <d v="2019-12-24T18:51:00"/>
    <x v="2"/>
    <x v="1"/>
    <n v="28"/>
    <x v="1"/>
    <x v="0"/>
    <s v="334 2nd St"/>
    <s v=" CA 90001"/>
    <x v="2"/>
  </r>
  <r>
    <n v="295720"/>
    <s v="AA Batteries (4-pack)"/>
    <x v="7"/>
    <x v="1"/>
    <x v="7"/>
    <d v="2019-12-17T22:52:00"/>
    <x v="2"/>
    <x v="1"/>
    <n v="64"/>
    <x v="2"/>
    <x v="0"/>
    <s v="298 Ridge St"/>
    <s v=" NY 10001"/>
    <x v="6"/>
  </r>
  <r>
    <n v="295721"/>
    <s v="34in Ultrawide Monitor"/>
    <x v="18"/>
    <x v="1"/>
    <x v="16"/>
    <d v="2019-12-08T18:22:00"/>
    <x v="2"/>
    <x v="1"/>
    <n v="39"/>
    <x v="0"/>
    <x v="0"/>
    <s v="915 1st St"/>
    <s v=" WA 98101"/>
    <x v="4"/>
  </r>
  <r>
    <n v="295722"/>
    <s v="Wired Headphones"/>
    <x v="3"/>
    <x v="1"/>
    <x v="3"/>
    <d v="2019-12-08T23:46:00"/>
    <x v="2"/>
    <x v="1"/>
    <n v="78"/>
    <x v="2"/>
    <x v="0"/>
    <s v="380 Lake St"/>
    <s v=" CA 94016"/>
    <x v="3"/>
  </r>
  <r>
    <n v="295723"/>
    <s v="AA Batteries (4-pack)"/>
    <x v="7"/>
    <x v="1"/>
    <x v="7"/>
    <d v="2019-12-07T13:59:00"/>
    <x v="2"/>
    <x v="1"/>
    <n v="25"/>
    <x v="1"/>
    <x v="0"/>
    <s v="530 Walnut St"/>
    <s v=" CA 90001"/>
    <x v="2"/>
  </r>
  <r>
    <n v="295724"/>
    <s v="AA Batteries (4-pack)"/>
    <x v="7"/>
    <x v="0"/>
    <x v="7"/>
    <d v="2019-12-03T14:19:00"/>
    <x v="2"/>
    <x v="1"/>
    <n v="33"/>
    <x v="1"/>
    <x v="0"/>
    <s v="570 Walnut St"/>
    <s v=" TX 75001"/>
    <x v="0"/>
  </r>
  <r>
    <n v="295725"/>
    <s v="AAA Batteries (4-pack)"/>
    <x v="9"/>
    <x v="2"/>
    <x v="9"/>
    <d v="2019-12-05T15:01:00"/>
    <x v="2"/>
    <x v="1"/>
    <n v="75"/>
    <x v="2"/>
    <x v="0"/>
    <s v="911 River St"/>
    <s v=" CA 94016"/>
    <x v="3"/>
  </r>
  <r>
    <n v="295726"/>
    <s v="iPhone"/>
    <x v="10"/>
    <x v="1"/>
    <x v="10"/>
    <d v="2019-12-25T14:49:00"/>
    <x v="2"/>
    <x v="1"/>
    <n v="24"/>
    <x v="1"/>
    <x v="0"/>
    <s v="203 Lakeview St"/>
    <s v=" MA 02215"/>
    <x v="1"/>
  </r>
  <r>
    <n v="295726"/>
    <s v="Lightning Charging Cable"/>
    <x v="5"/>
    <x v="1"/>
    <x v="5"/>
    <d v="2019-12-25T14:49:00"/>
    <x v="2"/>
    <x v="1"/>
    <n v="21"/>
    <x v="1"/>
    <x v="0"/>
    <s v="203 Lakeview St"/>
    <s v=" MA 02215"/>
    <x v="1"/>
  </r>
  <r>
    <n v="295727"/>
    <s v="Bose SoundSport Headphones"/>
    <x v="1"/>
    <x v="1"/>
    <x v="1"/>
    <d v="2019-12-14T14:03:00"/>
    <x v="2"/>
    <x v="0"/>
    <n v="31"/>
    <x v="1"/>
    <x v="3"/>
    <s v="5 Dogwood St"/>
    <s v=" CA 94016"/>
    <x v="3"/>
  </r>
  <r>
    <n v="295728"/>
    <s v="27in FHD Monitor"/>
    <x v="12"/>
    <x v="1"/>
    <x v="12"/>
    <d v="2019-12-21T19:21:00"/>
    <x v="2"/>
    <x v="1"/>
    <n v="32"/>
    <x v="1"/>
    <x v="0"/>
    <s v="366 Washington St"/>
    <s v=" NY 10001"/>
    <x v="6"/>
  </r>
  <r>
    <n v="295729"/>
    <s v="34in Ultrawide Monitor"/>
    <x v="18"/>
    <x v="1"/>
    <x v="16"/>
    <d v="2019-12-28T21:58:00"/>
    <x v="2"/>
    <x v="1"/>
    <n v="65"/>
    <x v="2"/>
    <x v="0"/>
    <s v="432 1st St"/>
    <s v=" TX 75001"/>
    <x v="0"/>
  </r>
  <r>
    <n v="295730"/>
    <s v="34in Ultrawide Monitor"/>
    <x v="18"/>
    <x v="1"/>
    <x v="16"/>
    <d v="2019-12-14T20:04:00"/>
    <x v="2"/>
    <x v="0"/>
    <n v="38"/>
    <x v="0"/>
    <x v="0"/>
    <s v="574 West St"/>
    <s v=" CA 94016"/>
    <x v="3"/>
  </r>
  <r>
    <n v="295731"/>
    <s v="USB-C Charging Cable"/>
    <x v="0"/>
    <x v="1"/>
    <x v="0"/>
    <d v="2019-12-16T11:47:00"/>
    <x v="2"/>
    <x v="0"/>
    <n v="39"/>
    <x v="0"/>
    <x v="0"/>
    <s v="33 9th St"/>
    <s v=" CA 94016"/>
    <x v="3"/>
  </r>
  <r>
    <n v="295732"/>
    <s v="Apple Airpods Headphones"/>
    <x v="8"/>
    <x v="1"/>
    <x v="8"/>
    <d v="2019-12-29T18:44:00"/>
    <x v="2"/>
    <x v="0"/>
    <n v="41"/>
    <x v="0"/>
    <x v="0"/>
    <s v="860 Washington St"/>
    <s v=" MA 02215"/>
    <x v="1"/>
  </r>
  <r>
    <n v="295733"/>
    <s v="27in FHD Monitor"/>
    <x v="12"/>
    <x v="1"/>
    <x v="12"/>
    <d v="2019-12-20T11:31:00"/>
    <x v="2"/>
    <x v="0"/>
    <n v="35"/>
    <x v="0"/>
    <x v="0"/>
    <s v="228 5th St"/>
    <s v=" MA 02215"/>
    <x v="1"/>
  </r>
  <r>
    <n v="295734"/>
    <s v="AAA Batteries (4-pack)"/>
    <x v="9"/>
    <x v="1"/>
    <x v="9"/>
    <d v="2019-12-25T12:38:00"/>
    <x v="2"/>
    <x v="0"/>
    <n v="39"/>
    <x v="0"/>
    <x v="0"/>
    <s v="453 Jackson St"/>
    <s v=" OR 97035"/>
    <x v="7"/>
  </r>
  <r>
    <n v="295735"/>
    <s v="iPhone"/>
    <x v="10"/>
    <x v="1"/>
    <x v="10"/>
    <d v="2019-12-22T18:25:00"/>
    <x v="2"/>
    <x v="0"/>
    <n v="67"/>
    <x v="2"/>
    <x v="0"/>
    <s v="374 Lincoln St"/>
    <s v=" NY 10001"/>
    <x v="6"/>
  </r>
  <r>
    <n v="295735"/>
    <s v="Apple Airpods Headphones"/>
    <x v="8"/>
    <x v="1"/>
    <x v="8"/>
    <d v="2019-12-22T18:25:00"/>
    <x v="2"/>
    <x v="1"/>
    <n v="36"/>
    <x v="0"/>
    <x v="0"/>
    <s v="374 Lincoln St"/>
    <s v=" NY 10001"/>
    <x v="6"/>
  </r>
  <r>
    <n v="295735"/>
    <s v="Wired Headphones"/>
    <x v="3"/>
    <x v="1"/>
    <x v="3"/>
    <d v="2019-12-22T18:25:00"/>
    <x v="2"/>
    <x v="0"/>
    <n v="18"/>
    <x v="1"/>
    <x v="0"/>
    <s v="374 Lincoln St"/>
    <s v=" NY 10001"/>
    <x v="6"/>
  </r>
  <r>
    <n v="295736"/>
    <s v="USB-C Charging Cable"/>
    <x v="0"/>
    <x v="0"/>
    <x v="0"/>
    <d v="2019-12-27T14:26:00"/>
    <x v="2"/>
    <x v="0"/>
    <n v="67"/>
    <x v="2"/>
    <x v="0"/>
    <s v="523 Lincoln St"/>
    <s v=" CA 94016"/>
    <x v="3"/>
  </r>
  <r>
    <n v="295737"/>
    <s v="iPhone"/>
    <x v="10"/>
    <x v="1"/>
    <x v="10"/>
    <d v="2019-12-19T08:51:00"/>
    <x v="2"/>
    <x v="0"/>
    <n v="23"/>
    <x v="1"/>
    <x v="0"/>
    <s v="966 10th St"/>
    <s v=" GA 30301"/>
    <x v="5"/>
  </r>
  <r>
    <n v="295737"/>
    <s v="Lightning Charging Cable"/>
    <x v="5"/>
    <x v="1"/>
    <x v="5"/>
    <d v="2019-12-19T08:51:00"/>
    <x v="2"/>
    <x v="0"/>
    <n v="40"/>
    <x v="0"/>
    <x v="0"/>
    <s v="966 10th St"/>
    <s v=" GA 30301"/>
    <x v="5"/>
  </r>
  <r>
    <n v="295738"/>
    <s v="AAA Batteries (4-pack)"/>
    <x v="9"/>
    <x v="1"/>
    <x v="9"/>
    <d v="2019-12-20T18:19:00"/>
    <x v="2"/>
    <x v="0"/>
    <n v="49"/>
    <x v="0"/>
    <x v="0"/>
    <s v="829 7th St"/>
    <s v=" TX 75001"/>
    <x v="0"/>
  </r>
  <r>
    <n v="295739"/>
    <s v="USB-C Charging Cable"/>
    <x v="0"/>
    <x v="1"/>
    <x v="0"/>
    <d v="2019-12-14T21:07:00"/>
    <x v="2"/>
    <x v="1"/>
    <n v="26"/>
    <x v="1"/>
    <x v="0"/>
    <s v="949 Wilson St"/>
    <s v=" CA 90001"/>
    <x v="2"/>
  </r>
  <r>
    <n v="295740"/>
    <s v="USB-C Charging Cable"/>
    <x v="0"/>
    <x v="1"/>
    <x v="0"/>
    <d v="2019-12-01T20:36:00"/>
    <x v="2"/>
    <x v="1"/>
    <n v="33"/>
    <x v="1"/>
    <x v="0"/>
    <s v="102 Cedar St"/>
    <s v=" NY 10001"/>
    <x v="6"/>
  </r>
  <r>
    <n v="295741"/>
    <s v="Apple Airpods Headphones"/>
    <x v="8"/>
    <x v="1"/>
    <x v="8"/>
    <d v="2019-12-02T21:39:00"/>
    <x v="2"/>
    <x v="0"/>
    <n v="26"/>
    <x v="1"/>
    <x v="0"/>
    <s v="829 Johnson St"/>
    <s v=" MA 02215"/>
    <x v="1"/>
  </r>
  <r>
    <n v="295742"/>
    <s v="Apple Airpods Headphones"/>
    <x v="8"/>
    <x v="1"/>
    <x v="8"/>
    <d v="2019-12-09T23:45:00"/>
    <x v="2"/>
    <x v="0"/>
    <n v="62"/>
    <x v="2"/>
    <x v="0"/>
    <s v="368 Sunset St"/>
    <s v=" NY 10001"/>
    <x v="6"/>
  </r>
  <r>
    <n v="295743"/>
    <s v="USB-C Charging Cable"/>
    <x v="0"/>
    <x v="1"/>
    <x v="0"/>
    <d v="2019-12-03T11:52:00"/>
    <x v="2"/>
    <x v="0"/>
    <n v="69"/>
    <x v="2"/>
    <x v="0"/>
    <s v="346 South St"/>
    <s v=" NY 10001"/>
    <x v="6"/>
  </r>
  <r>
    <n v="295744"/>
    <s v="AA Batteries (4-pack)"/>
    <x v="7"/>
    <x v="0"/>
    <x v="7"/>
    <d v="2019-12-19T03:54:00"/>
    <x v="2"/>
    <x v="0"/>
    <n v="67"/>
    <x v="2"/>
    <x v="0"/>
    <s v="579 Lake St"/>
    <s v=" CA 94016"/>
    <x v="3"/>
  </r>
  <r>
    <n v="295745"/>
    <s v="Flatscreen TV"/>
    <x v="11"/>
    <x v="1"/>
    <x v="11"/>
    <d v="2019-12-24T10:38:00"/>
    <x v="2"/>
    <x v="0"/>
    <n v="59"/>
    <x v="0"/>
    <x v="0"/>
    <s v="124 Lakeview St"/>
    <s v=" NY 10001"/>
    <x v="6"/>
  </r>
  <r>
    <n v="295746"/>
    <s v="27in FHD Monitor"/>
    <x v="12"/>
    <x v="1"/>
    <x v="12"/>
    <d v="2019-12-27T16:14:00"/>
    <x v="2"/>
    <x v="0"/>
    <n v="64"/>
    <x v="2"/>
    <x v="0"/>
    <s v="143 Adams St"/>
    <s v=" NY 10001"/>
    <x v="6"/>
  </r>
  <r>
    <n v="295747"/>
    <s v="AA Batteries (4-pack)"/>
    <x v="7"/>
    <x v="2"/>
    <x v="7"/>
    <d v="2019-12-10T21:50:00"/>
    <x v="2"/>
    <x v="0"/>
    <n v="23"/>
    <x v="1"/>
    <x v="0"/>
    <s v="11 8th St"/>
    <s v=" CA 94016"/>
    <x v="3"/>
  </r>
  <r>
    <n v="295748"/>
    <s v="Wired Headphones"/>
    <x v="3"/>
    <x v="1"/>
    <x v="3"/>
    <d v="2019-12-07T19:39:00"/>
    <x v="2"/>
    <x v="0"/>
    <n v="52"/>
    <x v="0"/>
    <x v="0"/>
    <s v="45 Church St"/>
    <s v=" MA 02215"/>
    <x v="1"/>
  </r>
  <r>
    <n v="295749"/>
    <s v="Wired Headphones"/>
    <x v="3"/>
    <x v="0"/>
    <x v="3"/>
    <d v="2019-12-04T05:24:00"/>
    <x v="2"/>
    <x v="1"/>
    <n v="53"/>
    <x v="0"/>
    <x v="0"/>
    <s v="983 Highland St"/>
    <s v=" CA 90001"/>
    <x v="2"/>
  </r>
  <r>
    <n v="295750"/>
    <s v="Bose SoundSport Headphones"/>
    <x v="1"/>
    <x v="1"/>
    <x v="1"/>
    <d v="2019-12-27T20:26:00"/>
    <x v="2"/>
    <x v="1"/>
    <n v="28"/>
    <x v="1"/>
    <x v="0"/>
    <s v="25 Lincoln St"/>
    <s v=" CA 94016"/>
    <x v="3"/>
  </r>
  <r>
    <n v="295751"/>
    <s v="AAA Batteries (4-pack)"/>
    <x v="9"/>
    <x v="1"/>
    <x v="9"/>
    <d v="2019-12-29T11:03:00"/>
    <x v="2"/>
    <x v="0"/>
    <n v="33"/>
    <x v="1"/>
    <x v="0"/>
    <s v="922 Hickory St"/>
    <s v=" CA 90001"/>
    <x v="2"/>
  </r>
  <r>
    <n v="295752"/>
    <s v="Google Phone"/>
    <x v="2"/>
    <x v="1"/>
    <x v="2"/>
    <d v="2019-12-11T12:29:00"/>
    <x v="2"/>
    <x v="1"/>
    <n v="32"/>
    <x v="1"/>
    <x v="3"/>
    <s v="341 Forest St"/>
    <s v=" TX 75001"/>
    <x v="0"/>
  </r>
  <r>
    <n v="295753"/>
    <s v="34in Ultrawide Monitor"/>
    <x v="18"/>
    <x v="1"/>
    <x v="16"/>
    <d v="2019-12-25T06:26:00"/>
    <x v="2"/>
    <x v="0"/>
    <n v="46"/>
    <x v="0"/>
    <x v="0"/>
    <s v="365 Washington St"/>
    <s v=" TX 75001"/>
    <x v="0"/>
  </r>
  <r>
    <n v="295753"/>
    <s v="Lightning Charging Cable"/>
    <x v="5"/>
    <x v="1"/>
    <x v="5"/>
    <d v="2019-12-25T06:26:00"/>
    <x v="2"/>
    <x v="1"/>
    <n v="36"/>
    <x v="0"/>
    <x v="0"/>
    <s v="365 Washington St"/>
    <s v=" TX 75001"/>
    <x v="0"/>
  </r>
  <r>
    <n v="295754"/>
    <s v="Lightning Charging Cable"/>
    <x v="5"/>
    <x v="1"/>
    <x v="5"/>
    <d v="2019-12-07T19:26:00"/>
    <x v="2"/>
    <x v="0"/>
    <n v="46"/>
    <x v="0"/>
    <x v="0"/>
    <s v="502 Cherry St"/>
    <s v=" TX 73301"/>
    <x v="8"/>
  </r>
  <r>
    <n v="295755"/>
    <s v="Apple Airpods Headphones"/>
    <x v="8"/>
    <x v="1"/>
    <x v="8"/>
    <d v="2019-12-21T06:52:00"/>
    <x v="2"/>
    <x v="1"/>
    <n v="61"/>
    <x v="2"/>
    <x v="0"/>
    <s v="32 1st St"/>
    <s v=" MA 02215"/>
    <x v="1"/>
  </r>
  <r>
    <n v="295756"/>
    <s v="34in Ultrawide Monitor"/>
    <x v="18"/>
    <x v="1"/>
    <x v="16"/>
    <d v="2019-12-02T22:44:00"/>
    <x v="2"/>
    <x v="0"/>
    <n v="19"/>
    <x v="1"/>
    <x v="0"/>
    <s v="20 Wilson St"/>
    <s v=" GA 30301"/>
    <x v="5"/>
  </r>
  <r>
    <n v="295757"/>
    <s v="AA Batteries (4-pack)"/>
    <x v="7"/>
    <x v="1"/>
    <x v="7"/>
    <d v="2019-12-05T08:59:00"/>
    <x v="2"/>
    <x v="0"/>
    <n v="35"/>
    <x v="0"/>
    <x v="0"/>
    <s v="819 Lake St"/>
    <s v=" OR 97035"/>
    <x v="7"/>
  </r>
  <r>
    <n v="295758"/>
    <s v="Wired Headphones"/>
    <x v="3"/>
    <x v="1"/>
    <x v="3"/>
    <d v="2019-12-26T23:42:00"/>
    <x v="2"/>
    <x v="1"/>
    <n v="29"/>
    <x v="1"/>
    <x v="0"/>
    <s v="910 Jackson St"/>
    <s v=" NY 10001"/>
    <x v="6"/>
  </r>
  <r>
    <n v="295759"/>
    <s v="Bose SoundSport Headphones"/>
    <x v="1"/>
    <x v="1"/>
    <x v="1"/>
    <d v="2019-12-25T06:53:00"/>
    <x v="2"/>
    <x v="1"/>
    <n v="37"/>
    <x v="0"/>
    <x v="0"/>
    <s v="15 Pine St"/>
    <s v=" NY 10001"/>
    <x v="6"/>
  </r>
  <r>
    <n v="295759"/>
    <s v="Wired Headphones"/>
    <x v="3"/>
    <x v="1"/>
    <x v="3"/>
    <d v="2019-12-25T06:53:00"/>
    <x v="2"/>
    <x v="0"/>
    <n v="46"/>
    <x v="0"/>
    <x v="0"/>
    <s v="15 Pine St"/>
    <s v=" NY 10001"/>
    <x v="6"/>
  </r>
  <r>
    <n v="295760"/>
    <s v="Bose SoundSport Headphones"/>
    <x v="1"/>
    <x v="1"/>
    <x v="1"/>
    <d v="2019-12-30T18:40:00"/>
    <x v="2"/>
    <x v="0"/>
    <n v="18"/>
    <x v="1"/>
    <x v="0"/>
    <s v="239 4th St"/>
    <s v=" GA 30301"/>
    <x v="5"/>
  </r>
  <r>
    <n v="295761"/>
    <s v="Lightning Charging Cable"/>
    <x v="5"/>
    <x v="1"/>
    <x v="5"/>
    <d v="2019-12-31T17:32:00"/>
    <x v="2"/>
    <x v="1"/>
    <n v="40"/>
    <x v="0"/>
    <x v="0"/>
    <s v="79 Chestnut St"/>
    <s v=" TX 75001"/>
    <x v="0"/>
  </r>
  <r>
    <n v="295762"/>
    <s v="iPhone"/>
    <x v="10"/>
    <x v="1"/>
    <x v="10"/>
    <d v="2019-12-04T08:16:00"/>
    <x v="2"/>
    <x v="1"/>
    <n v="37"/>
    <x v="0"/>
    <x v="0"/>
    <s v="342 9th St"/>
    <s v=" NY 10001"/>
    <x v="6"/>
  </r>
  <r>
    <n v="295763"/>
    <s v="27in FHD Monitor"/>
    <x v="12"/>
    <x v="1"/>
    <x v="12"/>
    <d v="2019-12-18T13:15:00"/>
    <x v="2"/>
    <x v="0"/>
    <n v="61"/>
    <x v="2"/>
    <x v="0"/>
    <s v="594 4th St"/>
    <s v=" CA 90001"/>
    <x v="2"/>
  </r>
  <r>
    <n v="295764"/>
    <s v="Lightning Charging Cable"/>
    <x v="5"/>
    <x v="1"/>
    <x v="5"/>
    <d v="2019-12-01T14:44:00"/>
    <x v="2"/>
    <x v="0"/>
    <n v="47"/>
    <x v="0"/>
    <x v="0"/>
    <s v="734 Hill St"/>
    <s v=" NY 10001"/>
    <x v="6"/>
  </r>
  <r>
    <n v="295765"/>
    <s v="Wired Headphones"/>
    <x v="3"/>
    <x v="1"/>
    <x v="3"/>
    <d v="2019-12-08T20:22:00"/>
    <x v="2"/>
    <x v="1"/>
    <n v="39"/>
    <x v="0"/>
    <x v="0"/>
    <s v="918 4th St"/>
    <s v=" WA 98101"/>
    <x v="4"/>
  </r>
  <r>
    <n v="295766"/>
    <s v="Lightning Charging Cable"/>
    <x v="5"/>
    <x v="1"/>
    <x v="5"/>
    <d v="2019-12-17T22:58:00"/>
    <x v="2"/>
    <x v="1"/>
    <n v="38"/>
    <x v="0"/>
    <x v="0"/>
    <s v="795 8th St"/>
    <s v=" WA 98101"/>
    <x v="4"/>
  </r>
  <r>
    <n v="295767"/>
    <s v="AAA Batteries (4-pack)"/>
    <x v="9"/>
    <x v="1"/>
    <x v="9"/>
    <d v="2019-12-21T13:00:00"/>
    <x v="2"/>
    <x v="0"/>
    <n v="28"/>
    <x v="1"/>
    <x v="2"/>
    <s v="891 7th St"/>
    <s v=" NY 10001"/>
    <x v="6"/>
  </r>
  <r>
    <n v="295768"/>
    <s v="AAA Batteries (4-pack)"/>
    <x v="9"/>
    <x v="0"/>
    <x v="9"/>
    <d v="2019-12-22T22:36:00"/>
    <x v="2"/>
    <x v="0"/>
    <n v="41"/>
    <x v="0"/>
    <x v="3"/>
    <s v="98 Johnson St"/>
    <s v=" NY 10001"/>
    <x v="6"/>
  </r>
  <r>
    <n v="295769"/>
    <s v="Bose SoundSport Headphones"/>
    <x v="1"/>
    <x v="1"/>
    <x v="1"/>
    <d v="2019-12-27T19:44:00"/>
    <x v="2"/>
    <x v="1"/>
    <n v="43"/>
    <x v="0"/>
    <x v="0"/>
    <s v="309 6th St"/>
    <s v=" CA 94016"/>
    <x v="3"/>
  </r>
  <r>
    <n v="295770"/>
    <s v="Bose SoundSport Headphones"/>
    <x v="1"/>
    <x v="1"/>
    <x v="1"/>
    <d v="2019-12-28T10:27:00"/>
    <x v="2"/>
    <x v="0"/>
    <n v="27"/>
    <x v="1"/>
    <x v="0"/>
    <s v="307 South St"/>
    <s v=" CA 94016"/>
    <x v="3"/>
  </r>
  <r>
    <n v="295771"/>
    <s v="AAA Batteries (4-pack)"/>
    <x v="9"/>
    <x v="1"/>
    <x v="9"/>
    <d v="2019-12-23T12:10:00"/>
    <x v="2"/>
    <x v="1"/>
    <n v="37"/>
    <x v="0"/>
    <x v="0"/>
    <s v="352 Meadow St"/>
    <s v=" CA 94016"/>
    <x v="3"/>
  </r>
  <r>
    <n v="295772"/>
    <s v="Lightning Charging Cable"/>
    <x v="5"/>
    <x v="1"/>
    <x v="5"/>
    <d v="2019-12-17T10:24:00"/>
    <x v="2"/>
    <x v="1"/>
    <n v="40"/>
    <x v="0"/>
    <x v="0"/>
    <s v="44 Main St"/>
    <s v=" GA 30301"/>
    <x v="5"/>
  </r>
  <r>
    <n v="295773"/>
    <s v="Apple Airpods Headphones"/>
    <x v="8"/>
    <x v="1"/>
    <x v="8"/>
    <d v="2019-12-07T20:09:00"/>
    <x v="2"/>
    <x v="1"/>
    <n v="57"/>
    <x v="0"/>
    <x v="0"/>
    <s v="632 Cherry St"/>
    <s v=" CA 90001"/>
    <x v="2"/>
  </r>
  <r>
    <n v="295774"/>
    <s v="Bose SoundSport Headphones"/>
    <x v="1"/>
    <x v="1"/>
    <x v="1"/>
    <d v="2019-12-31T11:00:00"/>
    <x v="2"/>
    <x v="1"/>
    <n v="23"/>
    <x v="1"/>
    <x v="0"/>
    <s v="196 Wilson St"/>
    <s v=" CA 90001"/>
    <x v="2"/>
  </r>
  <r>
    <n v="295775"/>
    <s v="Google Phone"/>
    <x v="2"/>
    <x v="1"/>
    <x v="2"/>
    <d v="2019-12-04T15:02:00"/>
    <x v="2"/>
    <x v="1"/>
    <n v="44"/>
    <x v="0"/>
    <x v="0"/>
    <s v="439 Jefferson St"/>
    <s v=" TX 75001"/>
    <x v="0"/>
  </r>
  <r>
    <n v="295776"/>
    <s v="USB-C Charging Cable"/>
    <x v="0"/>
    <x v="1"/>
    <x v="0"/>
    <d v="2019-12-22T20:23:00"/>
    <x v="2"/>
    <x v="0"/>
    <n v="27"/>
    <x v="1"/>
    <x v="0"/>
    <s v="552 Hill St"/>
    <s v=" GA 30301"/>
    <x v="5"/>
  </r>
  <r>
    <n v="295777"/>
    <s v="AAA Batteries (4-pack)"/>
    <x v="9"/>
    <x v="1"/>
    <x v="9"/>
    <d v="2019-12-09T19:47:00"/>
    <x v="2"/>
    <x v="1"/>
    <n v="46"/>
    <x v="0"/>
    <x v="0"/>
    <s v="598 14th St"/>
    <s v=" GA 30301"/>
    <x v="5"/>
  </r>
  <r>
    <n v="295778"/>
    <s v="AA Batteries (4-pack)"/>
    <x v="7"/>
    <x v="1"/>
    <x v="7"/>
    <d v="2019-12-08T21:09:00"/>
    <x v="2"/>
    <x v="1"/>
    <n v="29"/>
    <x v="1"/>
    <x v="0"/>
    <s v="820 Adams St"/>
    <s v=" CA 94016"/>
    <x v="3"/>
  </r>
  <r>
    <n v="295779"/>
    <s v="Wired Headphones"/>
    <x v="3"/>
    <x v="1"/>
    <x v="3"/>
    <d v="2019-12-25T15:40:00"/>
    <x v="2"/>
    <x v="1"/>
    <n v="21"/>
    <x v="1"/>
    <x v="0"/>
    <s v="201 Madison St"/>
    <s v=" CA 90001"/>
    <x v="2"/>
  </r>
  <r>
    <n v="295780"/>
    <s v="USB-C Charging Cable"/>
    <x v="0"/>
    <x v="1"/>
    <x v="0"/>
    <d v="2019-12-26T00:08:00"/>
    <x v="2"/>
    <x v="0"/>
    <n v="23"/>
    <x v="1"/>
    <x v="3"/>
    <s v="864 Hickory St"/>
    <s v=" MA 02215"/>
    <x v="1"/>
  </r>
  <r>
    <n v="295781"/>
    <s v="USB-C Charging Cable"/>
    <x v="0"/>
    <x v="1"/>
    <x v="0"/>
    <d v="2019-12-08T12:32:00"/>
    <x v="2"/>
    <x v="0"/>
    <n v="40"/>
    <x v="0"/>
    <x v="0"/>
    <s v="413 Forest St"/>
    <s v=" MA 02215"/>
    <x v="1"/>
  </r>
  <r>
    <n v="295782"/>
    <s v="34in Ultrawide Monitor"/>
    <x v="18"/>
    <x v="1"/>
    <x v="16"/>
    <d v="2019-12-19T20:06:00"/>
    <x v="2"/>
    <x v="0"/>
    <n v="19"/>
    <x v="1"/>
    <x v="0"/>
    <s v="544 South St"/>
    <s v=" TX 75001"/>
    <x v="0"/>
  </r>
  <r>
    <n v="295783"/>
    <s v="Vareebadd Phone"/>
    <x v="16"/>
    <x v="1"/>
    <x v="15"/>
    <d v="2019-12-06T12:41:00"/>
    <x v="2"/>
    <x v="1"/>
    <n v="39"/>
    <x v="0"/>
    <x v="0"/>
    <s v="87 5th St"/>
    <s v=" CA 94016"/>
    <x v="3"/>
  </r>
  <r>
    <n v="295783"/>
    <s v="USB-C Charging Cable"/>
    <x v="0"/>
    <x v="1"/>
    <x v="0"/>
    <d v="2019-12-06T12:41:00"/>
    <x v="2"/>
    <x v="0"/>
    <n v="43"/>
    <x v="0"/>
    <x v="0"/>
    <s v="87 5th St"/>
    <s v=" CA 94016"/>
    <x v="3"/>
  </r>
  <r>
    <n v="295784"/>
    <s v="USB-C Charging Cable"/>
    <x v="0"/>
    <x v="1"/>
    <x v="0"/>
    <d v="2019-12-31T13:04:00"/>
    <x v="2"/>
    <x v="0"/>
    <n v="25"/>
    <x v="1"/>
    <x v="0"/>
    <s v="935 Jackson St"/>
    <s v=" WA 98101"/>
    <x v="4"/>
  </r>
  <r>
    <n v="295785"/>
    <s v="Bose SoundSport Headphones"/>
    <x v="1"/>
    <x v="1"/>
    <x v="1"/>
    <d v="2019-12-09T20:35:00"/>
    <x v="2"/>
    <x v="1"/>
    <n v="72"/>
    <x v="2"/>
    <x v="0"/>
    <s v="801 West St"/>
    <s v=" MA 02215"/>
    <x v="1"/>
  </r>
  <r>
    <n v="295786"/>
    <s v="USB-C Charging Cable"/>
    <x v="0"/>
    <x v="1"/>
    <x v="0"/>
    <d v="2019-12-24T10:27:00"/>
    <x v="2"/>
    <x v="1"/>
    <n v="21"/>
    <x v="1"/>
    <x v="0"/>
    <s v="859 12th St"/>
    <s v=" GA 30301"/>
    <x v="5"/>
  </r>
  <r>
    <n v="295786"/>
    <s v="Apple Airpods Headphones"/>
    <x v="8"/>
    <x v="1"/>
    <x v="8"/>
    <d v="2019-12-24T10:27:00"/>
    <x v="2"/>
    <x v="1"/>
    <n v="61"/>
    <x v="2"/>
    <x v="0"/>
    <s v="859 12th St"/>
    <s v=" GA 30301"/>
    <x v="5"/>
  </r>
  <r>
    <n v="295787"/>
    <s v="USB-C Charging Cable"/>
    <x v="0"/>
    <x v="1"/>
    <x v="0"/>
    <d v="2019-12-28T21:03:00"/>
    <x v="2"/>
    <x v="0"/>
    <n v="36"/>
    <x v="0"/>
    <x v="0"/>
    <s v="458 Elm St"/>
    <s v=" GA 30301"/>
    <x v="5"/>
  </r>
  <r>
    <n v="295788"/>
    <s v="AA Batteries (4-pack)"/>
    <x v="7"/>
    <x v="1"/>
    <x v="7"/>
    <d v="2019-12-28T20:30:00"/>
    <x v="2"/>
    <x v="0"/>
    <n v="46"/>
    <x v="0"/>
    <x v="0"/>
    <s v="885 Lincoln St"/>
    <s v=" CA 90001"/>
    <x v="2"/>
  </r>
  <r>
    <n v="295789"/>
    <s v="Lightning Charging Cable"/>
    <x v="5"/>
    <x v="1"/>
    <x v="5"/>
    <d v="2019-12-05T15:09:00"/>
    <x v="2"/>
    <x v="0"/>
    <n v="33"/>
    <x v="1"/>
    <x v="3"/>
    <s v="157 Main St"/>
    <s v=" TX 73301"/>
    <x v="8"/>
  </r>
  <r>
    <n v="295790"/>
    <s v="Lightning Charging Cable"/>
    <x v="5"/>
    <x v="1"/>
    <x v="5"/>
    <d v="2019-12-05T19:20:00"/>
    <x v="2"/>
    <x v="1"/>
    <n v="46"/>
    <x v="0"/>
    <x v="0"/>
    <s v="420 Center St"/>
    <s v=" CA 90001"/>
    <x v="2"/>
  </r>
  <r>
    <n v="295791"/>
    <s v="USB-C Charging Cable"/>
    <x v="0"/>
    <x v="1"/>
    <x v="0"/>
    <d v="2019-12-14T10:22:00"/>
    <x v="2"/>
    <x v="0"/>
    <n v="26"/>
    <x v="1"/>
    <x v="0"/>
    <s v="286 North St"/>
    <s v=" NY 10001"/>
    <x v="6"/>
  </r>
  <r>
    <n v="295792"/>
    <s v="Lightning Charging Cable"/>
    <x v="5"/>
    <x v="1"/>
    <x v="5"/>
    <d v="2019-12-20T09:46:00"/>
    <x v="2"/>
    <x v="0"/>
    <n v="30"/>
    <x v="1"/>
    <x v="0"/>
    <s v="5 11th St"/>
    <s v=" CA 94016"/>
    <x v="3"/>
  </r>
  <r>
    <n v="295793"/>
    <s v="Google Phone"/>
    <x v="2"/>
    <x v="1"/>
    <x v="2"/>
    <d v="2019-12-15T11:26:00"/>
    <x v="2"/>
    <x v="0"/>
    <n v="52"/>
    <x v="0"/>
    <x v="0"/>
    <s v="275 Jackson St"/>
    <s v=" CA 94016"/>
    <x v="3"/>
  </r>
  <r>
    <n v="295793"/>
    <s v="USB-C Charging Cable"/>
    <x v="0"/>
    <x v="1"/>
    <x v="0"/>
    <d v="2019-12-15T11:26:00"/>
    <x v="2"/>
    <x v="0"/>
    <n v="47"/>
    <x v="0"/>
    <x v="0"/>
    <s v="275 Jackson St"/>
    <s v=" CA 94016"/>
    <x v="3"/>
  </r>
  <r>
    <n v="295794"/>
    <s v="27in 4K Gaming Monitor"/>
    <x v="6"/>
    <x v="1"/>
    <x v="6"/>
    <d v="2019-12-20T15:43:00"/>
    <x v="2"/>
    <x v="0"/>
    <n v="21"/>
    <x v="1"/>
    <x v="0"/>
    <s v="796 Chestnut St"/>
    <s v=" MA 02215"/>
    <x v="1"/>
  </r>
  <r>
    <n v="295795"/>
    <s v="Apple Airpods Headphones"/>
    <x v="8"/>
    <x v="1"/>
    <x v="8"/>
    <d v="2019-12-08T20:01:00"/>
    <x v="2"/>
    <x v="1"/>
    <n v="29"/>
    <x v="1"/>
    <x v="0"/>
    <s v="177 Walnut St"/>
    <s v=" CA 90001"/>
    <x v="2"/>
  </r>
  <r>
    <n v="295796"/>
    <s v="Lightning Charging Cable"/>
    <x v="5"/>
    <x v="1"/>
    <x v="5"/>
    <d v="2019-12-13T21:11:00"/>
    <x v="2"/>
    <x v="1"/>
    <n v="76"/>
    <x v="2"/>
    <x v="0"/>
    <s v="677 Lakeview St"/>
    <s v=" WA 98101"/>
    <x v="4"/>
  </r>
  <r>
    <n v="295797"/>
    <s v="Wired Headphones"/>
    <x v="3"/>
    <x v="1"/>
    <x v="3"/>
    <d v="2019-12-16T09:23:00"/>
    <x v="2"/>
    <x v="1"/>
    <n v="30"/>
    <x v="1"/>
    <x v="0"/>
    <s v="163 Washington St"/>
    <s v=" ME 04101"/>
    <x v="7"/>
  </r>
  <r>
    <n v="295798"/>
    <s v="Wired Headphones"/>
    <x v="3"/>
    <x v="1"/>
    <x v="3"/>
    <d v="2019-12-05T12:10:00"/>
    <x v="2"/>
    <x v="0"/>
    <n v="51"/>
    <x v="0"/>
    <x v="0"/>
    <s v="372 Chestnut St"/>
    <s v=" TX 73301"/>
    <x v="8"/>
  </r>
  <r>
    <n v="295799"/>
    <s v="AAA Batteries (4-pack)"/>
    <x v="9"/>
    <x v="1"/>
    <x v="9"/>
    <d v="2019-12-22T08:02:00"/>
    <x v="2"/>
    <x v="0"/>
    <n v="36"/>
    <x v="0"/>
    <x v="0"/>
    <s v="236 Elm St"/>
    <s v=" CA 90001"/>
    <x v="2"/>
  </r>
  <r>
    <n v="295800"/>
    <s v="AAA Batteries (4-pack)"/>
    <x v="9"/>
    <x v="1"/>
    <x v="9"/>
    <d v="2019-12-29T10:07:00"/>
    <x v="2"/>
    <x v="0"/>
    <n v="20"/>
    <x v="1"/>
    <x v="0"/>
    <s v="140 10th St"/>
    <s v=" GA 30301"/>
    <x v="5"/>
  </r>
  <r>
    <n v="295801"/>
    <s v="Lightning Charging Cable"/>
    <x v="5"/>
    <x v="1"/>
    <x v="5"/>
    <d v="2019-12-19T12:57:00"/>
    <x v="2"/>
    <x v="0"/>
    <n v="37"/>
    <x v="0"/>
    <x v="0"/>
    <s v="943 Johnson St"/>
    <s v=" CA 94016"/>
    <x v="3"/>
  </r>
  <r>
    <n v="295802"/>
    <s v="34in Ultrawide Monitor"/>
    <x v="18"/>
    <x v="1"/>
    <x v="16"/>
    <d v="2019-12-11T19:45:00"/>
    <x v="2"/>
    <x v="0"/>
    <n v="35"/>
    <x v="0"/>
    <x v="0"/>
    <s v="838 Ridge St"/>
    <s v=" CA 94016"/>
    <x v="3"/>
  </r>
  <r>
    <n v="295803"/>
    <s v="Lightning Charging Cable"/>
    <x v="5"/>
    <x v="1"/>
    <x v="5"/>
    <d v="2019-12-24T10:39:00"/>
    <x v="2"/>
    <x v="0"/>
    <n v="29"/>
    <x v="1"/>
    <x v="3"/>
    <s v="513 Maple St"/>
    <s v=" CA 90001"/>
    <x v="2"/>
  </r>
  <r>
    <n v="295804"/>
    <s v="Apple Airpods Headphones"/>
    <x v="8"/>
    <x v="1"/>
    <x v="8"/>
    <d v="2019-12-20T02:31:00"/>
    <x v="2"/>
    <x v="0"/>
    <n v="25"/>
    <x v="1"/>
    <x v="0"/>
    <s v="705 4th St"/>
    <s v=" CA 90001"/>
    <x v="2"/>
  </r>
  <r>
    <n v="295805"/>
    <s v="Wired Headphones"/>
    <x v="3"/>
    <x v="1"/>
    <x v="3"/>
    <d v="2019-12-06T14:55:00"/>
    <x v="2"/>
    <x v="0"/>
    <n v="32"/>
    <x v="1"/>
    <x v="0"/>
    <s v="528 Willow St"/>
    <s v=" NY 10001"/>
    <x v="6"/>
  </r>
  <r>
    <n v="295806"/>
    <s v="Lightning Charging Cable"/>
    <x v="5"/>
    <x v="1"/>
    <x v="5"/>
    <d v="2019-12-01T08:16:00"/>
    <x v="2"/>
    <x v="0"/>
    <n v="19"/>
    <x v="1"/>
    <x v="0"/>
    <s v="323 Forest St"/>
    <s v=" TX 75001"/>
    <x v="0"/>
  </r>
  <r>
    <n v="295807"/>
    <s v="20in Monitor"/>
    <x v="13"/>
    <x v="1"/>
    <x v="13"/>
    <d v="2019-12-23T10:59:00"/>
    <x v="2"/>
    <x v="0"/>
    <n v="56"/>
    <x v="0"/>
    <x v="1"/>
    <s v="286 Lincoln St"/>
    <s v=" CA 90001"/>
    <x v="2"/>
  </r>
  <r>
    <n v="295808"/>
    <s v="AAA Batteries (4-pack)"/>
    <x v="9"/>
    <x v="1"/>
    <x v="9"/>
    <d v="2019-12-21T10:45:00"/>
    <x v="2"/>
    <x v="0"/>
    <n v="25"/>
    <x v="1"/>
    <x v="2"/>
    <s v="961 Jackson St"/>
    <s v=" CA 94016"/>
    <x v="3"/>
  </r>
  <r>
    <n v="295809"/>
    <s v="27in FHD Monitor"/>
    <x v="12"/>
    <x v="1"/>
    <x v="12"/>
    <d v="2019-12-28T12:33:00"/>
    <x v="2"/>
    <x v="0"/>
    <n v="37"/>
    <x v="0"/>
    <x v="0"/>
    <s v="602 Ridge St"/>
    <s v=" CA 94016"/>
    <x v="3"/>
  </r>
  <r>
    <n v="295810"/>
    <s v="Lightning Charging Cable"/>
    <x v="5"/>
    <x v="1"/>
    <x v="5"/>
    <d v="2019-12-17T08:45:00"/>
    <x v="2"/>
    <x v="0"/>
    <n v="40"/>
    <x v="0"/>
    <x v="0"/>
    <s v="499 13th St"/>
    <s v=" CA 94016"/>
    <x v="3"/>
  </r>
  <r>
    <n v="295811"/>
    <s v="AAA Batteries (4-pack)"/>
    <x v="9"/>
    <x v="1"/>
    <x v="9"/>
    <d v="2019-12-23T11:59:00"/>
    <x v="2"/>
    <x v="1"/>
    <n v="33"/>
    <x v="1"/>
    <x v="0"/>
    <s v="792 7th St"/>
    <s v=" NY 10001"/>
    <x v="6"/>
  </r>
  <r>
    <n v="295812"/>
    <s v="AA Batteries (4-pack)"/>
    <x v="7"/>
    <x v="1"/>
    <x v="7"/>
    <d v="2019-12-23T14:58:00"/>
    <x v="2"/>
    <x v="0"/>
    <n v="48"/>
    <x v="0"/>
    <x v="0"/>
    <s v="359 12th St"/>
    <s v=" WA 98101"/>
    <x v="4"/>
  </r>
  <r>
    <n v="295813"/>
    <s v="Bose SoundSport Headphones"/>
    <x v="1"/>
    <x v="1"/>
    <x v="1"/>
    <d v="2019-12-11T21:07:00"/>
    <x v="2"/>
    <x v="0"/>
    <n v="21"/>
    <x v="1"/>
    <x v="0"/>
    <s v="901 Madison St"/>
    <s v=" NY 10001"/>
    <x v="6"/>
  </r>
  <r>
    <n v="295814"/>
    <s v="AA Batteries (4-pack)"/>
    <x v="7"/>
    <x v="2"/>
    <x v="7"/>
    <d v="2019-12-24T08:29:00"/>
    <x v="2"/>
    <x v="0"/>
    <n v="29"/>
    <x v="1"/>
    <x v="0"/>
    <s v="987 Cherry St"/>
    <s v=" CA 90001"/>
    <x v="2"/>
  </r>
  <r>
    <n v="295815"/>
    <s v="Lightning Charging Cable"/>
    <x v="5"/>
    <x v="1"/>
    <x v="5"/>
    <d v="2019-12-28T18:44:00"/>
    <x v="2"/>
    <x v="0"/>
    <n v="40"/>
    <x v="0"/>
    <x v="0"/>
    <s v="464 Willow St"/>
    <s v=" MA 02215"/>
    <x v="1"/>
  </r>
  <r>
    <n v="295816"/>
    <s v="USB-C Charging Cable"/>
    <x v="0"/>
    <x v="1"/>
    <x v="0"/>
    <d v="2019-12-21T19:28:00"/>
    <x v="2"/>
    <x v="1"/>
    <n v="48"/>
    <x v="0"/>
    <x v="0"/>
    <s v="253 Jefferson St"/>
    <s v=" GA 30301"/>
    <x v="5"/>
  </r>
  <r>
    <n v="295817"/>
    <s v="USB-C Charging Cable"/>
    <x v="0"/>
    <x v="1"/>
    <x v="0"/>
    <d v="2019-12-19T06:07:00"/>
    <x v="2"/>
    <x v="1"/>
    <n v="38"/>
    <x v="0"/>
    <x v="0"/>
    <s v="963 Washington St"/>
    <s v=" TX 73301"/>
    <x v="8"/>
  </r>
  <r>
    <n v="295817"/>
    <s v="20in Monitor"/>
    <x v="13"/>
    <x v="1"/>
    <x v="13"/>
    <d v="2019-12-19T06:07:00"/>
    <x v="2"/>
    <x v="0"/>
    <n v="35"/>
    <x v="0"/>
    <x v="0"/>
    <s v="963 Washington St"/>
    <s v=" TX 73301"/>
    <x v="8"/>
  </r>
  <r>
    <n v="295818"/>
    <s v="Wired Headphones"/>
    <x v="3"/>
    <x v="1"/>
    <x v="3"/>
    <d v="2019-12-07T16:28:00"/>
    <x v="2"/>
    <x v="0"/>
    <n v="19"/>
    <x v="1"/>
    <x v="0"/>
    <s v="725 Wilson St"/>
    <s v=" MA 02215"/>
    <x v="1"/>
  </r>
  <r>
    <n v="295819"/>
    <s v="Lightning Charging Cable"/>
    <x v="5"/>
    <x v="1"/>
    <x v="5"/>
    <d v="2019-12-23T12:11:00"/>
    <x v="2"/>
    <x v="1"/>
    <n v="48"/>
    <x v="0"/>
    <x v="0"/>
    <s v="138 Highland St"/>
    <s v=" OR 97035"/>
    <x v="7"/>
  </r>
  <r>
    <n v="295820"/>
    <s v="Bose SoundSport Headphones"/>
    <x v="1"/>
    <x v="1"/>
    <x v="1"/>
    <d v="2019-12-13T09:42:00"/>
    <x v="2"/>
    <x v="1"/>
    <n v="18"/>
    <x v="1"/>
    <x v="0"/>
    <s v="51 Highland St"/>
    <s v=" CA 94016"/>
    <x v="3"/>
  </r>
  <r>
    <n v="295821"/>
    <s v="Bose SoundSport Headphones"/>
    <x v="1"/>
    <x v="1"/>
    <x v="1"/>
    <d v="2019-12-29T14:16:00"/>
    <x v="2"/>
    <x v="0"/>
    <n v="29"/>
    <x v="1"/>
    <x v="0"/>
    <s v="65 Center St"/>
    <s v=" MA 02215"/>
    <x v="1"/>
  </r>
  <r>
    <n v="295822"/>
    <s v="Google Phone"/>
    <x v="2"/>
    <x v="1"/>
    <x v="2"/>
    <d v="2019-12-04T13:53:00"/>
    <x v="2"/>
    <x v="0"/>
    <n v="46"/>
    <x v="0"/>
    <x v="0"/>
    <s v="307 Wilson St"/>
    <s v=" CA 94016"/>
    <x v="3"/>
  </r>
  <r>
    <n v="295822"/>
    <s v="Wired Headphones"/>
    <x v="3"/>
    <x v="1"/>
    <x v="3"/>
    <d v="2019-12-04T13:53:00"/>
    <x v="2"/>
    <x v="1"/>
    <n v="40"/>
    <x v="0"/>
    <x v="0"/>
    <s v="307 Wilson St"/>
    <s v=" CA 94016"/>
    <x v="3"/>
  </r>
  <r>
    <n v="295823"/>
    <s v="iPhone"/>
    <x v="10"/>
    <x v="1"/>
    <x v="10"/>
    <d v="2019-12-10T02:12:00"/>
    <x v="2"/>
    <x v="0"/>
    <n v="33"/>
    <x v="1"/>
    <x v="0"/>
    <s v="852 Maple St"/>
    <s v=" TX 73301"/>
    <x v="8"/>
  </r>
  <r>
    <n v="295824"/>
    <s v="Wired Headphones"/>
    <x v="3"/>
    <x v="1"/>
    <x v="3"/>
    <d v="2019-12-29T15:45:00"/>
    <x v="2"/>
    <x v="1"/>
    <n v="27"/>
    <x v="1"/>
    <x v="0"/>
    <s v="611 North St"/>
    <s v=" NY 10001"/>
    <x v="6"/>
  </r>
  <r>
    <n v="295825"/>
    <s v="Apple Airpods Headphones"/>
    <x v="8"/>
    <x v="1"/>
    <x v="8"/>
    <d v="2019-12-17T16:13:00"/>
    <x v="2"/>
    <x v="0"/>
    <n v="30"/>
    <x v="1"/>
    <x v="0"/>
    <s v="189 Pine St"/>
    <s v=" GA 30301"/>
    <x v="5"/>
  </r>
  <r>
    <n v="295826"/>
    <s v="USB-C Charging Cable"/>
    <x v="0"/>
    <x v="1"/>
    <x v="0"/>
    <d v="2019-12-07T14:18:00"/>
    <x v="2"/>
    <x v="0"/>
    <n v="75"/>
    <x v="2"/>
    <x v="0"/>
    <s v="765 Washington St"/>
    <s v=" CA 94016"/>
    <x v="3"/>
  </r>
  <r>
    <n v="295827"/>
    <s v="Bose SoundSport Headphones"/>
    <x v="1"/>
    <x v="1"/>
    <x v="1"/>
    <d v="2019-12-01T18:25:00"/>
    <x v="2"/>
    <x v="0"/>
    <n v="24"/>
    <x v="1"/>
    <x v="1"/>
    <s v="486 4th St"/>
    <s v=" CA 90001"/>
    <x v="2"/>
  </r>
  <r>
    <n v="295828"/>
    <s v="USB-C Charging Cable"/>
    <x v="0"/>
    <x v="1"/>
    <x v="0"/>
    <d v="2019-12-13T18:56:00"/>
    <x v="2"/>
    <x v="0"/>
    <n v="44"/>
    <x v="0"/>
    <x v="0"/>
    <s v="984 Chestnut St"/>
    <s v=" CA 94016"/>
    <x v="3"/>
  </r>
  <r>
    <n v="295829"/>
    <s v="Google Phone"/>
    <x v="2"/>
    <x v="1"/>
    <x v="2"/>
    <d v="2019-12-27T13:07:00"/>
    <x v="2"/>
    <x v="1"/>
    <n v="48"/>
    <x v="0"/>
    <x v="0"/>
    <s v="904 13th St"/>
    <s v=" GA 30301"/>
    <x v="5"/>
  </r>
  <r>
    <n v="295829"/>
    <s v="USB-C Charging Cable"/>
    <x v="0"/>
    <x v="1"/>
    <x v="0"/>
    <d v="2019-12-27T13:07:00"/>
    <x v="2"/>
    <x v="0"/>
    <n v="52"/>
    <x v="0"/>
    <x v="0"/>
    <s v="904 13th St"/>
    <s v=" GA 30301"/>
    <x v="5"/>
  </r>
  <r>
    <n v="295830"/>
    <s v="Bose SoundSport Headphones"/>
    <x v="1"/>
    <x v="1"/>
    <x v="1"/>
    <d v="2019-12-18T14:52:00"/>
    <x v="2"/>
    <x v="0"/>
    <n v="63"/>
    <x v="2"/>
    <x v="0"/>
    <s v="515 Main St"/>
    <s v=" NY 10001"/>
    <x v="6"/>
  </r>
  <r>
    <n v="295831"/>
    <s v="27in 4K Gaming Monitor"/>
    <x v="6"/>
    <x v="1"/>
    <x v="6"/>
    <d v="2019-12-19T14:28:00"/>
    <x v="2"/>
    <x v="0"/>
    <n v="31"/>
    <x v="1"/>
    <x v="1"/>
    <s v="335 Chestnut St"/>
    <s v=" TX 75001"/>
    <x v="0"/>
  </r>
  <r>
    <n v="295832"/>
    <s v="AA Batteries (4-pack)"/>
    <x v="7"/>
    <x v="0"/>
    <x v="7"/>
    <d v="2019-12-21T15:52:00"/>
    <x v="2"/>
    <x v="1"/>
    <n v="41"/>
    <x v="0"/>
    <x v="0"/>
    <s v="972 Sunset St"/>
    <s v=" MA 02215"/>
    <x v="1"/>
  </r>
  <r>
    <n v="295833"/>
    <s v="USB-C Charging Cable"/>
    <x v="0"/>
    <x v="1"/>
    <x v="0"/>
    <d v="2019-12-28T21:48:00"/>
    <x v="2"/>
    <x v="0"/>
    <n v="49"/>
    <x v="0"/>
    <x v="0"/>
    <s v="673 Church St"/>
    <s v=" GA 30301"/>
    <x v="5"/>
  </r>
  <r>
    <n v="295834"/>
    <s v="Google Phone"/>
    <x v="2"/>
    <x v="1"/>
    <x v="2"/>
    <d v="2019-12-16T19:45:00"/>
    <x v="2"/>
    <x v="0"/>
    <n v="47"/>
    <x v="0"/>
    <x v="0"/>
    <s v="847 Lakeview St"/>
    <s v=" CA 94016"/>
    <x v="3"/>
  </r>
  <r>
    <n v="295835"/>
    <s v="USB-C Charging Cable"/>
    <x v="0"/>
    <x v="1"/>
    <x v="0"/>
    <d v="2019-12-24T15:34:00"/>
    <x v="2"/>
    <x v="1"/>
    <n v="40"/>
    <x v="0"/>
    <x v="0"/>
    <s v="892 Adams St"/>
    <s v=" TX 73301"/>
    <x v="8"/>
  </r>
  <r>
    <n v="295836"/>
    <s v="Lightning Charging Cable"/>
    <x v="5"/>
    <x v="1"/>
    <x v="5"/>
    <d v="2019-12-15T17:49:00"/>
    <x v="2"/>
    <x v="0"/>
    <n v="21"/>
    <x v="1"/>
    <x v="1"/>
    <s v="686 Cedar St"/>
    <s v=" CA 94016"/>
    <x v="3"/>
  </r>
  <r>
    <n v="295837"/>
    <s v="Bose SoundSport Headphones"/>
    <x v="1"/>
    <x v="1"/>
    <x v="1"/>
    <d v="2019-12-30T22:22:00"/>
    <x v="2"/>
    <x v="1"/>
    <n v="33"/>
    <x v="1"/>
    <x v="0"/>
    <s v="654 Highland St"/>
    <s v=" CA 90001"/>
    <x v="2"/>
  </r>
  <r>
    <n v="295838"/>
    <s v="34in Ultrawide Monitor"/>
    <x v="18"/>
    <x v="1"/>
    <x v="16"/>
    <d v="2019-12-14T22:57:00"/>
    <x v="2"/>
    <x v="1"/>
    <n v="49"/>
    <x v="0"/>
    <x v="0"/>
    <s v="321 8th St"/>
    <s v=" CA 94016"/>
    <x v="3"/>
  </r>
  <r>
    <n v="295839"/>
    <s v="Apple Airpods Headphones"/>
    <x v="8"/>
    <x v="1"/>
    <x v="8"/>
    <d v="2019-12-23T12:28:00"/>
    <x v="2"/>
    <x v="0"/>
    <n v="40"/>
    <x v="0"/>
    <x v="0"/>
    <s v="340 Lakeview St"/>
    <s v=" WA 98101"/>
    <x v="4"/>
  </r>
  <r>
    <n v="295840"/>
    <s v="27in 4K Gaming Monitor"/>
    <x v="6"/>
    <x v="1"/>
    <x v="6"/>
    <d v="2019-12-07T22:52:00"/>
    <x v="2"/>
    <x v="0"/>
    <n v="24"/>
    <x v="1"/>
    <x v="1"/>
    <s v="442 10th St"/>
    <s v=" CA 90001"/>
    <x v="2"/>
  </r>
  <r>
    <n v="295841"/>
    <s v="Wired Headphones"/>
    <x v="3"/>
    <x v="1"/>
    <x v="3"/>
    <d v="2019-12-01T15:29:00"/>
    <x v="2"/>
    <x v="0"/>
    <n v="31"/>
    <x v="1"/>
    <x v="0"/>
    <s v="610 Madison St"/>
    <s v=" GA 30301"/>
    <x v="5"/>
  </r>
  <r>
    <n v="295842"/>
    <s v="Apple Airpods Headphones"/>
    <x v="8"/>
    <x v="1"/>
    <x v="8"/>
    <d v="2019-12-03T12:44:00"/>
    <x v="2"/>
    <x v="0"/>
    <n v="34"/>
    <x v="1"/>
    <x v="0"/>
    <s v="50 5th St"/>
    <s v=" CA 90001"/>
    <x v="2"/>
  </r>
  <r>
    <n v="295843"/>
    <s v="Bose SoundSport Headphones"/>
    <x v="1"/>
    <x v="1"/>
    <x v="1"/>
    <d v="2019-12-19T14:02:00"/>
    <x v="2"/>
    <x v="0"/>
    <n v="27"/>
    <x v="1"/>
    <x v="3"/>
    <s v="700 West St"/>
    <s v=" CA 94016"/>
    <x v="3"/>
  </r>
  <r>
    <n v="295844"/>
    <s v="AA Batteries (4-pack)"/>
    <x v="7"/>
    <x v="1"/>
    <x v="7"/>
    <d v="2019-12-31T17:51:00"/>
    <x v="2"/>
    <x v="0"/>
    <n v="25"/>
    <x v="1"/>
    <x v="0"/>
    <s v="663 12th St"/>
    <s v=" GA 30301"/>
    <x v="5"/>
  </r>
  <r>
    <n v="295845"/>
    <s v="Lightning Charging Cable"/>
    <x v="5"/>
    <x v="1"/>
    <x v="5"/>
    <d v="2019-12-20T09:53:00"/>
    <x v="2"/>
    <x v="0"/>
    <n v="29"/>
    <x v="1"/>
    <x v="0"/>
    <s v="955 Sunset St"/>
    <s v=" CA 94016"/>
    <x v="3"/>
  </r>
  <r>
    <n v="295846"/>
    <s v="Flatscreen TV"/>
    <x v="11"/>
    <x v="1"/>
    <x v="11"/>
    <d v="2019-12-27T19:22:00"/>
    <x v="2"/>
    <x v="1"/>
    <n v="30"/>
    <x v="1"/>
    <x v="0"/>
    <s v="453 Johnson St"/>
    <s v=" GA 30301"/>
    <x v="5"/>
  </r>
  <r>
    <n v="295847"/>
    <s v="34in Ultrawide Monitor"/>
    <x v="18"/>
    <x v="1"/>
    <x v="16"/>
    <d v="2019-12-13T15:56:00"/>
    <x v="2"/>
    <x v="0"/>
    <n v="26"/>
    <x v="1"/>
    <x v="1"/>
    <s v="40 Madison St"/>
    <s v=" TX 75001"/>
    <x v="0"/>
  </r>
  <r>
    <n v="295848"/>
    <s v="Lightning Charging Cable"/>
    <x v="5"/>
    <x v="1"/>
    <x v="5"/>
    <d v="2019-12-23T19:25:00"/>
    <x v="2"/>
    <x v="0"/>
    <n v="46"/>
    <x v="0"/>
    <x v="1"/>
    <s v="675 Chestnut St"/>
    <s v=" CA 94016"/>
    <x v="3"/>
  </r>
  <r>
    <n v="295849"/>
    <s v="Wired Headphones"/>
    <x v="3"/>
    <x v="0"/>
    <x v="3"/>
    <d v="2019-12-24T14:42:00"/>
    <x v="2"/>
    <x v="1"/>
    <n v="32"/>
    <x v="1"/>
    <x v="0"/>
    <s v="121 2nd St"/>
    <s v=" NY 10001"/>
    <x v="6"/>
  </r>
  <r>
    <n v="295850"/>
    <s v="USB-C Charging Cable"/>
    <x v="0"/>
    <x v="1"/>
    <x v="0"/>
    <d v="2019-12-29T15:54:00"/>
    <x v="2"/>
    <x v="0"/>
    <n v="78"/>
    <x v="2"/>
    <x v="2"/>
    <s v="480 1st St"/>
    <s v=" CA 90001"/>
    <x v="2"/>
  </r>
  <r>
    <n v="295851"/>
    <s v="iPhone"/>
    <x v="10"/>
    <x v="1"/>
    <x v="10"/>
    <d v="2019-12-11T17:08:00"/>
    <x v="2"/>
    <x v="0"/>
    <n v="35"/>
    <x v="0"/>
    <x v="0"/>
    <s v="197 2nd St"/>
    <s v=" MA 02215"/>
    <x v="1"/>
  </r>
  <r>
    <n v="295852"/>
    <s v="ThinkPad Laptop"/>
    <x v="15"/>
    <x v="1"/>
    <x v="14"/>
    <d v="2019-12-24T20:52:00"/>
    <x v="2"/>
    <x v="0"/>
    <n v="46"/>
    <x v="0"/>
    <x v="0"/>
    <s v="639 Sunset St"/>
    <s v=" CA 90001"/>
    <x v="2"/>
  </r>
  <r>
    <n v="295853"/>
    <s v="Wired Headphones"/>
    <x v="3"/>
    <x v="1"/>
    <x v="3"/>
    <d v="2019-12-05T16:54:00"/>
    <x v="2"/>
    <x v="0"/>
    <n v="67"/>
    <x v="2"/>
    <x v="0"/>
    <s v="982 Cedar St"/>
    <s v=" NY 10001"/>
    <x v="6"/>
  </r>
  <r>
    <n v="295854"/>
    <s v="iPhone"/>
    <x v="10"/>
    <x v="1"/>
    <x v="10"/>
    <d v="2019-12-29T10:35:00"/>
    <x v="2"/>
    <x v="0"/>
    <n v="77"/>
    <x v="2"/>
    <x v="1"/>
    <s v="183 Hickory St"/>
    <s v=" TX 73301"/>
    <x v="8"/>
  </r>
  <r>
    <n v="295855"/>
    <s v="20in Monitor"/>
    <x v="13"/>
    <x v="1"/>
    <x v="13"/>
    <d v="2019-12-12T17:43:00"/>
    <x v="2"/>
    <x v="1"/>
    <n v="25"/>
    <x v="1"/>
    <x v="0"/>
    <s v="584 9th St"/>
    <s v=" MA 02215"/>
    <x v="1"/>
  </r>
  <r>
    <n v="295856"/>
    <s v="USB-C Charging Cable"/>
    <x v="0"/>
    <x v="1"/>
    <x v="0"/>
    <d v="2019-12-24T10:37:00"/>
    <x v="2"/>
    <x v="0"/>
    <n v="33"/>
    <x v="1"/>
    <x v="0"/>
    <s v="214 7th St"/>
    <s v=" MA 02215"/>
    <x v="1"/>
  </r>
  <r>
    <n v="295857"/>
    <s v="USB-C Charging Cable"/>
    <x v="0"/>
    <x v="1"/>
    <x v="0"/>
    <d v="2019-12-30T21:42:00"/>
    <x v="2"/>
    <x v="0"/>
    <n v="72"/>
    <x v="2"/>
    <x v="0"/>
    <s v="984 Jefferson St"/>
    <s v=" OR 97035"/>
    <x v="7"/>
  </r>
  <r>
    <n v="295858"/>
    <s v="AAA Batteries (4-pack)"/>
    <x v="9"/>
    <x v="1"/>
    <x v="9"/>
    <d v="2019-12-08T00:13:00"/>
    <x v="2"/>
    <x v="0"/>
    <n v="57"/>
    <x v="0"/>
    <x v="0"/>
    <s v="218 7th St"/>
    <s v=" TX 75001"/>
    <x v="0"/>
  </r>
  <r>
    <n v="295859"/>
    <s v="USB-C Charging Cable"/>
    <x v="0"/>
    <x v="1"/>
    <x v="0"/>
    <d v="2019-12-29T10:53:00"/>
    <x v="2"/>
    <x v="0"/>
    <n v="34"/>
    <x v="1"/>
    <x v="0"/>
    <s v="588 Washington St"/>
    <s v=" CA 90001"/>
    <x v="2"/>
  </r>
  <r>
    <n v="295860"/>
    <s v="USB-C Charging Cable"/>
    <x v="0"/>
    <x v="1"/>
    <x v="0"/>
    <d v="2019-12-05T15:17:00"/>
    <x v="2"/>
    <x v="0"/>
    <n v="41"/>
    <x v="0"/>
    <x v="1"/>
    <s v="227 Cherry St"/>
    <s v=" NY 10001"/>
    <x v="6"/>
  </r>
  <r>
    <n v="295861"/>
    <s v="Lightning Charging Cable"/>
    <x v="5"/>
    <x v="1"/>
    <x v="5"/>
    <d v="2019-12-01T12:59:00"/>
    <x v="2"/>
    <x v="1"/>
    <n v="47"/>
    <x v="0"/>
    <x v="0"/>
    <s v="510 Sunset St"/>
    <s v=" NY 10001"/>
    <x v="6"/>
  </r>
  <r>
    <n v="295862"/>
    <s v="AAA Batteries (4-pack)"/>
    <x v="9"/>
    <x v="1"/>
    <x v="9"/>
    <d v="2019-12-03T14:22:00"/>
    <x v="2"/>
    <x v="1"/>
    <n v="30"/>
    <x v="1"/>
    <x v="0"/>
    <s v="654 12th St"/>
    <s v=" ME 04101"/>
    <x v="7"/>
  </r>
  <r>
    <n v="295863"/>
    <s v="AA Batteries (4-pack)"/>
    <x v="7"/>
    <x v="1"/>
    <x v="7"/>
    <d v="2019-12-12T11:14:00"/>
    <x v="2"/>
    <x v="0"/>
    <n v="40"/>
    <x v="0"/>
    <x v="0"/>
    <s v="736 Ridge St"/>
    <s v=" GA 30301"/>
    <x v="5"/>
  </r>
  <r>
    <n v="295864"/>
    <s v="27in 4K Gaming Monitor"/>
    <x v="6"/>
    <x v="1"/>
    <x v="6"/>
    <d v="2019-12-20T20:02:00"/>
    <x v="2"/>
    <x v="0"/>
    <n v="45"/>
    <x v="0"/>
    <x v="0"/>
    <s v="434 4th St"/>
    <s v=" TX 73301"/>
    <x v="8"/>
  </r>
  <r>
    <n v="295865"/>
    <s v="Bose SoundSport Headphones"/>
    <x v="1"/>
    <x v="1"/>
    <x v="1"/>
    <d v="2019-12-03T15:18:00"/>
    <x v="2"/>
    <x v="0"/>
    <n v="31"/>
    <x v="1"/>
    <x v="0"/>
    <s v="92 2nd St"/>
    <s v=" CA 90001"/>
    <x v="2"/>
  </r>
  <r>
    <n v="295866"/>
    <s v="Wired Headphones"/>
    <x v="3"/>
    <x v="1"/>
    <x v="3"/>
    <d v="2019-12-06T13:57:00"/>
    <x v="2"/>
    <x v="1"/>
    <n v="69"/>
    <x v="2"/>
    <x v="3"/>
    <s v="281 West St"/>
    <s v=" CA 90001"/>
    <x v="2"/>
  </r>
  <r>
    <n v="295867"/>
    <s v="Wired Headphones"/>
    <x v="3"/>
    <x v="1"/>
    <x v="3"/>
    <d v="2019-12-27T21:16:00"/>
    <x v="2"/>
    <x v="1"/>
    <n v="36"/>
    <x v="0"/>
    <x v="0"/>
    <s v="943 Cedar St"/>
    <s v=" CA 94016"/>
    <x v="3"/>
  </r>
  <r>
    <n v="295868"/>
    <s v="USB-C Charging Cable"/>
    <x v="0"/>
    <x v="1"/>
    <x v="0"/>
    <d v="2019-12-28T20:55:00"/>
    <x v="2"/>
    <x v="1"/>
    <n v="35"/>
    <x v="0"/>
    <x v="0"/>
    <s v="547 12th St"/>
    <s v=" MA 02215"/>
    <x v="1"/>
  </r>
  <r>
    <n v="295869"/>
    <s v="Lightning Charging Cable"/>
    <x v="5"/>
    <x v="1"/>
    <x v="5"/>
    <d v="2019-12-16T18:46:00"/>
    <x v="2"/>
    <x v="0"/>
    <n v="25"/>
    <x v="1"/>
    <x v="0"/>
    <s v="4 Main St"/>
    <s v=" CA 90001"/>
    <x v="2"/>
  </r>
  <r>
    <n v="295870"/>
    <s v="Lightning Charging Cable"/>
    <x v="5"/>
    <x v="1"/>
    <x v="5"/>
    <d v="2019-12-09T17:01:00"/>
    <x v="2"/>
    <x v="1"/>
    <n v="37"/>
    <x v="0"/>
    <x v="0"/>
    <s v="955 13th St"/>
    <s v=" CA 94016"/>
    <x v="3"/>
  </r>
  <r>
    <n v="295871"/>
    <s v="Macbook Pro Laptop"/>
    <x v="4"/>
    <x v="1"/>
    <x v="4"/>
    <d v="2019-12-28T11:19:00"/>
    <x v="2"/>
    <x v="1"/>
    <n v="30"/>
    <x v="1"/>
    <x v="0"/>
    <s v="661 Park St"/>
    <s v=" TX 75001"/>
    <x v="0"/>
  </r>
  <r>
    <n v="295872"/>
    <s v="34in Ultrawide Monitor"/>
    <x v="18"/>
    <x v="1"/>
    <x v="16"/>
    <d v="2019-12-14T10:49:00"/>
    <x v="2"/>
    <x v="1"/>
    <n v="58"/>
    <x v="0"/>
    <x v="3"/>
    <s v="845 Forest St"/>
    <s v=" CA 90001"/>
    <x v="2"/>
  </r>
  <r>
    <n v="295873"/>
    <s v="Google Phone"/>
    <x v="2"/>
    <x v="1"/>
    <x v="2"/>
    <d v="2019-12-17T11:50:00"/>
    <x v="2"/>
    <x v="1"/>
    <n v="44"/>
    <x v="0"/>
    <x v="0"/>
    <s v="919 Chestnut St"/>
    <s v=" NY 10001"/>
    <x v="6"/>
  </r>
  <r>
    <n v="295874"/>
    <s v="Wired Headphones"/>
    <x v="3"/>
    <x v="1"/>
    <x v="3"/>
    <d v="2019-12-15T08:31:00"/>
    <x v="2"/>
    <x v="0"/>
    <n v="27"/>
    <x v="1"/>
    <x v="1"/>
    <s v="78 Sunset St"/>
    <s v=" CA 94016"/>
    <x v="3"/>
  </r>
  <r>
    <n v="295875"/>
    <s v="Lightning Charging Cable"/>
    <x v="5"/>
    <x v="1"/>
    <x v="5"/>
    <d v="2019-12-11T16:54:00"/>
    <x v="2"/>
    <x v="1"/>
    <n v="66"/>
    <x v="2"/>
    <x v="0"/>
    <s v="898 Jefferson St"/>
    <s v=" CA 90001"/>
    <x v="2"/>
  </r>
  <r>
    <n v="295876"/>
    <s v="AA Batteries (4-pack)"/>
    <x v="7"/>
    <x v="1"/>
    <x v="7"/>
    <d v="2019-12-08T19:00:00"/>
    <x v="2"/>
    <x v="1"/>
    <n v="49"/>
    <x v="0"/>
    <x v="0"/>
    <s v="646 12th St"/>
    <s v=" GA 30301"/>
    <x v="5"/>
  </r>
  <r>
    <n v="295877"/>
    <s v="27in FHD Monitor"/>
    <x v="12"/>
    <x v="1"/>
    <x v="12"/>
    <d v="2019-12-31T15:27:00"/>
    <x v="2"/>
    <x v="0"/>
    <n v="30"/>
    <x v="1"/>
    <x v="0"/>
    <s v="721 1st St"/>
    <s v=" CA 90001"/>
    <x v="2"/>
  </r>
  <r>
    <n v="295878"/>
    <s v="USB-C Charging Cable"/>
    <x v="0"/>
    <x v="1"/>
    <x v="0"/>
    <d v="2019-12-14T20:05:00"/>
    <x v="2"/>
    <x v="1"/>
    <n v="35"/>
    <x v="0"/>
    <x v="0"/>
    <s v="294 10th St"/>
    <s v=" CA 90001"/>
    <x v="2"/>
  </r>
  <r>
    <n v="295879"/>
    <s v="34in Ultrawide Monitor"/>
    <x v="18"/>
    <x v="1"/>
    <x v="16"/>
    <d v="2019-12-24T11:54:00"/>
    <x v="2"/>
    <x v="1"/>
    <n v="38"/>
    <x v="0"/>
    <x v="0"/>
    <s v="893 Park St"/>
    <s v=" MA 02215"/>
    <x v="1"/>
  </r>
  <r>
    <n v="295880"/>
    <s v="AA Batteries (4-pack)"/>
    <x v="7"/>
    <x v="1"/>
    <x v="7"/>
    <d v="2019-12-13T17:38:00"/>
    <x v="2"/>
    <x v="1"/>
    <n v="48"/>
    <x v="0"/>
    <x v="0"/>
    <s v="900 Madison St"/>
    <s v=" CA 94016"/>
    <x v="3"/>
  </r>
  <r>
    <n v="295881"/>
    <s v="USB-C Charging Cable"/>
    <x v="0"/>
    <x v="1"/>
    <x v="0"/>
    <d v="2019-12-02T18:36:00"/>
    <x v="2"/>
    <x v="0"/>
    <n v="23"/>
    <x v="1"/>
    <x v="0"/>
    <s v="316 River St"/>
    <s v=" CA 94016"/>
    <x v="3"/>
  </r>
  <r>
    <n v="295882"/>
    <s v="Wired Headphones"/>
    <x v="3"/>
    <x v="1"/>
    <x v="3"/>
    <d v="2019-12-20T18:14:00"/>
    <x v="2"/>
    <x v="0"/>
    <n v="46"/>
    <x v="0"/>
    <x v="0"/>
    <s v="301 Jackson St"/>
    <s v=" TX 73301"/>
    <x v="8"/>
  </r>
  <r>
    <n v="295883"/>
    <s v="27in 4K Gaming Monitor"/>
    <x v="6"/>
    <x v="1"/>
    <x v="6"/>
    <d v="2019-12-26T08:48:00"/>
    <x v="2"/>
    <x v="1"/>
    <n v="29"/>
    <x v="1"/>
    <x v="0"/>
    <s v="305 North St"/>
    <s v=" NY 10001"/>
    <x v="6"/>
  </r>
  <r>
    <n v="295884"/>
    <s v="AAA Batteries (4-pack)"/>
    <x v="9"/>
    <x v="1"/>
    <x v="9"/>
    <d v="2019-12-28T18:49:00"/>
    <x v="2"/>
    <x v="0"/>
    <n v="40"/>
    <x v="0"/>
    <x v="0"/>
    <s v="198 Walnut St"/>
    <s v=" CA 94016"/>
    <x v="3"/>
  </r>
  <r>
    <n v="295885"/>
    <s v="iPhone"/>
    <x v="10"/>
    <x v="1"/>
    <x v="10"/>
    <d v="2019-12-20T13:47:00"/>
    <x v="2"/>
    <x v="0"/>
    <n v="46"/>
    <x v="0"/>
    <x v="0"/>
    <s v="223 5th St"/>
    <s v=" TX 75001"/>
    <x v="0"/>
  </r>
  <r>
    <n v="295886"/>
    <s v="Wired Headphones"/>
    <x v="3"/>
    <x v="1"/>
    <x v="3"/>
    <d v="2019-12-27T08:59:00"/>
    <x v="2"/>
    <x v="0"/>
    <n v="47"/>
    <x v="0"/>
    <x v="0"/>
    <s v="352 2nd St"/>
    <s v=" CA 90001"/>
    <x v="2"/>
  </r>
  <r>
    <n v="295887"/>
    <s v="Wired Headphones"/>
    <x v="3"/>
    <x v="1"/>
    <x v="3"/>
    <d v="2019-12-24T18:37:00"/>
    <x v="2"/>
    <x v="1"/>
    <n v="20"/>
    <x v="1"/>
    <x v="0"/>
    <s v="827 Lake St"/>
    <s v=" WA 98101"/>
    <x v="4"/>
  </r>
  <r>
    <n v="295888"/>
    <s v="Lightning Charging Cable"/>
    <x v="5"/>
    <x v="1"/>
    <x v="5"/>
    <d v="2019-12-31T14:42:00"/>
    <x v="2"/>
    <x v="0"/>
    <n v="22"/>
    <x v="1"/>
    <x v="0"/>
    <s v="628 Church St"/>
    <s v=" CA 90001"/>
    <x v="2"/>
  </r>
  <r>
    <n v="295889"/>
    <s v="USB-C Charging Cable"/>
    <x v="0"/>
    <x v="1"/>
    <x v="0"/>
    <d v="2019-12-24T17:56:00"/>
    <x v="2"/>
    <x v="0"/>
    <n v="27"/>
    <x v="1"/>
    <x v="0"/>
    <s v="300 Cherry St"/>
    <s v=" NY 10001"/>
    <x v="6"/>
  </r>
  <r>
    <n v="295890"/>
    <s v="ThinkPad Laptop"/>
    <x v="15"/>
    <x v="1"/>
    <x v="14"/>
    <d v="2019-12-05T11:59:00"/>
    <x v="2"/>
    <x v="1"/>
    <n v="69"/>
    <x v="2"/>
    <x v="0"/>
    <s v="254 Elm St"/>
    <s v=" CA 94016"/>
    <x v="3"/>
  </r>
  <r>
    <n v="295891"/>
    <s v="27in 4K Gaming Monitor"/>
    <x v="6"/>
    <x v="1"/>
    <x v="6"/>
    <d v="2019-12-05T13:02:00"/>
    <x v="2"/>
    <x v="0"/>
    <n v="24"/>
    <x v="1"/>
    <x v="0"/>
    <s v="854 North St"/>
    <s v=" GA 30301"/>
    <x v="5"/>
  </r>
  <r>
    <n v="295892"/>
    <s v="USB-C Charging Cable"/>
    <x v="0"/>
    <x v="1"/>
    <x v="0"/>
    <d v="2019-12-28T13:31:00"/>
    <x v="2"/>
    <x v="0"/>
    <n v="25"/>
    <x v="1"/>
    <x v="0"/>
    <s v="534 Walnut St"/>
    <s v=" OR 97035"/>
    <x v="7"/>
  </r>
  <r>
    <n v="295893"/>
    <s v="AAA Batteries (4-pack)"/>
    <x v="9"/>
    <x v="1"/>
    <x v="9"/>
    <d v="2019-12-25T23:02:00"/>
    <x v="2"/>
    <x v="0"/>
    <n v="42"/>
    <x v="0"/>
    <x v="0"/>
    <s v="517 13th St"/>
    <s v=" CA 94016"/>
    <x v="3"/>
  </r>
  <r>
    <n v="295894"/>
    <s v="27in FHD Monitor"/>
    <x v="12"/>
    <x v="1"/>
    <x v="12"/>
    <d v="2019-12-26T13:24:00"/>
    <x v="2"/>
    <x v="1"/>
    <n v="62"/>
    <x v="2"/>
    <x v="0"/>
    <s v="9 Center St"/>
    <s v=" CA 90001"/>
    <x v="2"/>
  </r>
  <r>
    <n v="295895"/>
    <s v="AAA Batteries (4-pack)"/>
    <x v="9"/>
    <x v="1"/>
    <x v="9"/>
    <d v="2019-12-29T00:18:00"/>
    <x v="2"/>
    <x v="0"/>
    <n v="40"/>
    <x v="0"/>
    <x v="1"/>
    <s v="539 Forest St"/>
    <s v=" CA 94016"/>
    <x v="3"/>
  </r>
  <r>
    <n v="295896"/>
    <s v="Flatscreen TV"/>
    <x v="11"/>
    <x v="1"/>
    <x v="11"/>
    <d v="2019-12-24T18:21:00"/>
    <x v="2"/>
    <x v="0"/>
    <n v="26"/>
    <x v="1"/>
    <x v="0"/>
    <s v="929 Dogwood St"/>
    <s v=" CA 90001"/>
    <x v="2"/>
  </r>
  <r>
    <n v="295897"/>
    <s v="27in FHD Monitor"/>
    <x v="12"/>
    <x v="1"/>
    <x v="12"/>
    <d v="2019-12-08T11:55:00"/>
    <x v="2"/>
    <x v="0"/>
    <n v="33"/>
    <x v="1"/>
    <x v="0"/>
    <s v="478 13th St"/>
    <s v=" OR 97035"/>
    <x v="7"/>
  </r>
  <r>
    <n v="295898"/>
    <s v="AA Batteries (4-pack)"/>
    <x v="7"/>
    <x v="1"/>
    <x v="7"/>
    <d v="2019-12-21T11:28:00"/>
    <x v="2"/>
    <x v="1"/>
    <n v="22"/>
    <x v="1"/>
    <x v="0"/>
    <s v="375 Spruce St"/>
    <s v=" CA 94016"/>
    <x v="3"/>
  </r>
  <r>
    <n v="295899"/>
    <s v="USB-C Charging Cable"/>
    <x v="0"/>
    <x v="1"/>
    <x v="0"/>
    <d v="2019-12-13T16:44:00"/>
    <x v="2"/>
    <x v="0"/>
    <n v="42"/>
    <x v="0"/>
    <x v="0"/>
    <s v="722 Spruce St"/>
    <s v=" WA 98101"/>
    <x v="4"/>
  </r>
  <r>
    <n v="295900"/>
    <s v="AA Batteries (4-pack)"/>
    <x v="7"/>
    <x v="1"/>
    <x v="7"/>
    <d v="2019-12-27T18:56:00"/>
    <x v="2"/>
    <x v="0"/>
    <n v="18"/>
    <x v="1"/>
    <x v="0"/>
    <s v="283 Washington St"/>
    <s v=" MA 02215"/>
    <x v="1"/>
  </r>
  <r>
    <n v="295901"/>
    <s v="20in Monitor"/>
    <x v="13"/>
    <x v="1"/>
    <x v="13"/>
    <d v="2019-12-05T20:02:00"/>
    <x v="2"/>
    <x v="0"/>
    <n v="26"/>
    <x v="1"/>
    <x v="0"/>
    <s v="67 12th St"/>
    <s v=" CA 94016"/>
    <x v="3"/>
  </r>
  <r>
    <n v="295902"/>
    <s v="AA Batteries (4-pack)"/>
    <x v="7"/>
    <x v="0"/>
    <x v="7"/>
    <d v="2019-12-26T21:54:00"/>
    <x v="2"/>
    <x v="1"/>
    <n v="29"/>
    <x v="1"/>
    <x v="0"/>
    <s v="160 Maple St"/>
    <s v=" TX 73301"/>
    <x v="8"/>
  </r>
  <r>
    <n v="295903"/>
    <s v="AA Batteries (4-pack)"/>
    <x v="7"/>
    <x v="1"/>
    <x v="7"/>
    <d v="2019-12-21T13:40:00"/>
    <x v="2"/>
    <x v="0"/>
    <n v="18"/>
    <x v="1"/>
    <x v="0"/>
    <s v="337 12th St"/>
    <s v=" TX 75001"/>
    <x v="0"/>
  </r>
  <r>
    <n v="295904"/>
    <s v="Wired Headphones"/>
    <x v="3"/>
    <x v="1"/>
    <x v="3"/>
    <d v="2019-12-19T17:30:00"/>
    <x v="2"/>
    <x v="0"/>
    <n v="22"/>
    <x v="1"/>
    <x v="0"/>
    <s v="647 Wilson St"/>
    <s v=" GA 30301"/>
    <x v="5"/>
  </r>
  <r>
    <n v="295905"/>
    <s v="AA Batteries (4-pack)"/>
    <x v="7"/>
    <x v="0"/>
    <x v="7"/>
    <d v="2019-12-06T23:48:00"/>
    <x v="2"/>
    <x v="0"/>
    <n v="44"/>
    <x v="0"/>
    <x v="0"/>
    <s v="345 Walnut St"/>
    <s v=" CA 90001"/>
    <x v="2"/>
  </r>
  <r>
    <n v="295906"/>
    <s v="27in FHD Monitor"/>
    <x v="12"/>
    <x v="1"/>
    <x v="12"/>
    <d v="2019-12-11T20:55:00"/>
    <x v="2"/>
    <x v="0"/>
    <n v="76"/>
    <x v="2"/>
    <x v="0"/>
    <s v="773 7th St"/>
    <s v=" GA 30301"/>
    <x v="5"/>
  </r>
  <r>
    <n v="295907"/>
    <s v="AA Batteries (4-pack)"/>
    <x v="7"/>
    <x v="0"/>
    <x v="7"/>
    <d v="2019-12-18T08:43:00"/>
    <x v="2"/>
    <x v="0"/>
    <n v="40"/>
    <x v="0"/>
    <x v="0"/>
    <s v="672 Dogwood St"/>
    <s v=" TX 73301"/>
    <x v="8"/>
  </r>
  <r>
    <n v="295908"/>
    <s v="20in Monitor"/>
    <x v="13"/>
    <x v="1"/>
    <x v="13"/>
    <d v="2019-12-17T10:28:00"/>
    <x v="2"/>
    <x v="0"/>
    <n v="69"/>
    <x v="2"/>
    <x v="0"/>
    <s v="342 Adams St"/>
    <s v=" NY 10001"/>
    <x v="6"/>
  </r>
  <r>
    <n v="295909"/>
    <s v="AA Batteries (4-pack)"/>
    <x v="7"/>
    <x v="1"/>
    <x v="7"/>
    <d v="2019-12-27T17:29:00"/>
    <x v="2"/>
    <x v="0"/>
    <n v="78"/>
    <x v="2"/>
    <x v="0"/>
    <s v="360 Wilson St"/>
    <s v=" MA 02215"/>
    <x v="1"/>
  </r>
  <r>
    <n v="295910"/>
    <s v="Lightning Charging Cable"/>
    <x v="5"/>
    <x v="1"/>
    <x v="5"/>
    <d v="2019-12-27T22:46:00"/>
    <x v="2"/>
    <x v="0"/>
    <n v="39"/>
    <x v="0"/>
    <x v="0"/>
    <s v="6 Wilson St"/>
    <s v=" WA 98101"/>
    <x v="4"/>
  </r>
  <r>
    <n v="150502"/>
    <s v="iPhone"/>
    <x v="10"/>
    <x v="1"/>
    <x v="10"/>
    <d v="2019-02-18T01:35:00"/>
    <x v="3"/>
    <x v="0"/>
    <n v="19"/>
    <x v="1"/>
    <x v="0"/>
    <s v="866 Spruce St"/>
    <s v=" ME 04101"/>
    <x v="7"/>
  </r>
  <r>
    <n v="150503"/>
    <s v="AA Batteries (4-pack)"/>
    <x v="7"/>
    <x v="1"/>
    <x v="7"/>
    <d v="2019-02-13T07:24:00"/>
    <x v="3"/>
    <x v="1"/>
    <n v="34"/>
    <x v="1"/>
    <x v="0"/>
    <s v="18 13th St"/>
    <s v=" CA 94016"/>
    <x v="3"/>
  </r>
  <r>
    <n v="150504"/>
    <s v="27in 4K Gaming Monitor"/>
    <x v="6"/>
    <x v="1"/>
    <x v="6"/>
    <d v="2019-02-18T09:46:00"/>
    <x v="3"/>
    <x v="0"/>
    <n v="27"/>
    <x v="1"/>
    <x v="0"/>
    <s v="52 6th St"/>
    <s v=" NY 10001"/>
    <x v="6"/>
  </r>
  <r>
    <n v="150505"/>
    <s v="Lightning Charging Cable"/>
    <x v="5"/>
    <x v="1"/>
    <x v="5"/>
    <d v="2019-02-02T16:47:00"/>
    <x v="3"/>
    <x v="0"/>
    <n v="59"/>
    <x v="0"/>
    <x v="0"/>
    <s v="129 Cherry St"/>
    <s v=" GA 30301"/>
    <x v="5"/>
  </r>
  <r>
    <n v="150506"/>
    <s v="AA Batteries (4-pack)"/>
    <x v="7"/>
    <x v="0"/>
    <x v="7"/>
    <d v="2019-02-28T20:32:00"/>
    <x v="3"/>
    <x v="0"/>
    <n v="33"/>
    <x v="1"/>
    <x v="0"/>
    <s v="548 Lincoln St"/>
    <s v=" WA 98101"/>
    <x v="4"/>
  </r>
  <r>
    <n v="150507"/>
    <s v="Lightning Charging Cable"/>
    <x v="5"/>
    <x v="1"/>
    <x v="5"/>
    <d v="2019-02-24T18:50:00"/>
    <x v="3"/>
    <x v="1"/>
    <n v="38"/>
    <x v="0"/>
    <x v="0"/>
    <s v="387 12th St"/>
    <s v=" TX 73301"/>
    <x v="8"/>
  </r>
  <r>
    <n v="150508"/>
    <s v="AA Batteries (4-pack)"/>
    <x v="7"/>
    <x v="1"/>
    <x v="7"/>
    <d v="2019-02-21T19:26:00"/>
    <x v="3"/>
    <x v="0"/>
    <n v="31"/>
    <x v="1"/>
    <x v="0"/>
    <s v="622 Center St"/>
    <s v=" CA 94016"/>
    <x v="3"/>
  </r>
  <r>
    <n v="150509"/>
    <s v="Apple Airpods Headphones"/>
    <x v="8"/>
    <x v="1"/>
    <x v="8"/>
    <d v="2019-02-26T19:53:00"/>
    <x v="3"/>
    <x v="0"/>
    <n v="37"/>
    <x v="0"/>
    <x v="3"/>
    <s v="921 6th St"/>
    <s v=" WA 98101"/>
    <x v="4"/>
  </r>
  <r>
    <n v="150510"/>
    <s v="USB-C Charging Cable"/>
    <x v="0"/>
    <x v="1"/>
    <x v="0"/>
    <d v="2019-02-17T21:48:00"/>
    <x v="3"/>
    <x v="0"/>
    <n v="27"/>
    <x v="1"/>
    <x v="0"/>
    <s v="451 2nd St"/>
    <s v=" CA 90001"/>
    <x v="2"/>
  </r>
  <r>
    <n v="150511"/>
    <s v="USB-C Charging Cable"/>
    <x v="0"/>
    <x v="1"/>
    <x v="0"/>
    <d v="2019-02-22T07:36:00"/>
    <x v="3"/>
    <x v="0"/>
    <n v="26"/>
    <x v="1"/>
    <x v="0"/>
    <s v="689 River St"/>
    <s v=" CA 94016"/>
    <x v="3"/>
  </r>
  <r>
    <n v="150512"/>
    <s v="Bose SoundSport Headphones"/>
    <x v="1"/>
    <x v="1"/>
    <x v="1"/>
    <d v="2019-02-17T18:29:00"/>
    <x v="3"/>
    <x v="0"/>
    <n v="37"/>
    <x v="0"/>
    <x v="0"/>
    <s v="198 Center St"/>
    <s v=" CA 90001"/>
    <x v="2"/>
  </r>
  <r>
    <n v="150513"/>
    <s v="Bose SoundSport Headphones"/>
    <x v="1"/>
    <x v="1"/>
    <x v="1"/>
    <d v="2019-02-25T20:49:00"/>
    <x v="3"/>
    <x v="1"/>
    <n v="72"/>
    <x v="2"/>
    <x v="0"/>
    <s v="777 Spruce St"/>
    <s v=" CA 90001"/>
    <x v="2"/>
  </r>
  <r>
    <n v="150514"/>
    <s v="27in FHD Monitor"/>
    <x v="12"/>
    <x v="1"/>
    <x v="12"/>
    <d v="2019-02-03T00:21:00"/>
    <x v="3"/>
    <x v="0"/>
    <n v="34"/>
    <x v="1"/>
    <x v="0"/>
    <s v="723 Wilson St"/>
    <s v=" CA 90001"/>
    <x v="2"/>
  </r>
  <r>
    <n v="150515"/>
    <s v="Apple Airpods Headphones"/>
    <x v="8"/>
    <x v="1"/>
    <x v="8"/>
    <d v="2019-02-18T14:53:00"/>
    <x v="3"/>
    <x v="0"/>
    <n v="39"/>
    <x v="0"/>
    <x v="0"/>
    <s v="101 13th St"/>
    <s v=" NY 10001"/>
    <x v="6"/>
  </r>
  <r>
    <n v="150516"/>
    <s v="Lightning Charging Cable"/>
    <x v="5"/>
    <x v="1"/>
    <x v="5"/>
    <d v="2019-02-20T12:29:00"/>
    <x v="3"/>
    <x v="0"/>
    <n v="22"/>
    <x v="1"/>
    <x v="0"/>
    <s v="303 Sunset St"/>
    <s v=" GA 30301"/>
    <x v="5"/>
  </r>
  <r>
    <n v="150517"/>
    <s v="Wired Headphones"/>
    <x v="3"/>
    <x v="1"/>
    <x v="3"/>
    <d v="2019-02-08T12:57:00"/>
    <x v="3"/>
    <x v="1"/>
    <n v="35"/>
    <x v="0"/>
    <x v="0"/>
    <s v="471 13th St"/>
    <s v=" CA 94016"/>
    <x v="3"/>
  </r>
  <r>
    <n v="150518"/>
    <s v="Macbook Pro Laptop"/>
    <x v="4"/>
    <x v="1"/>
    <x v="4"/>
    <d v="2019-02-26T12:38:00"/>
    <x v="3"/>
    <x v="0"/>
    <n v="19"/>
    <x v="1"/>
    <x v="0"/>
    <s v="847 10th St"/>
    <s v=" CA 94016"/>
    <x v="3"/>
  </r>
  <r>
    <n v="150518"/>
    <s v="iPhone"/>
    <x v="10"/>
    <x v="1"/>
    <x v="10"/>
    <d v="2019-02-26T12:38:00"/>
    <x v="3"/>
    <x v="1"/>
    <n v="28"/>
    <x v="1"/>
    <x v="0"/>
    <s v="847 10th St"/>
    <s v=" CA 94016"/>
    <x v="3"/>
  </r>
  <r>
    <n v="150519"/>
    <s v="Wired Headphones"/>
    <x v="3"/>
    <x v="1"/>
    <x v="3"/>
    <d v="2019-02-23T13:25:00"/>
    <x v="3"/>
    <x v="1"/>
    <n v="28"/>
    <x v="1"/>
    <x v="0"/>
    <s v="111 Hill St"/>
    <s v=" TX 75001"/>
    <x v="0"/>
  </r>
  <r>
    <n v="150520"/>
    <s v="AA Batteries (4-pack)"/>
    <x v="7"/>
    <x v="0"/>
    <x v="7"/>
    <d v="2019-02-27T14:39:00"/>
    <x v="3"/>
    <x v="1"/>
    <n v="45"/>
    <x v="0"/>
    <x v="0"/>
    <s v="512 Church St"/>
    <s v=" TX 75001"/>
    <x v="0"/>
  </r>
  <r>
    <n v="150521"/>
    <s v="Flatscreen TV"/>
    <x v="11"/>
    <x v="1"/>
    <x v="11"/>
    <d v="2019-02-27T20:07:00"/>
    <x v="3"/>
    <x v="1"/>
    <n v="48"/>
    <x v="0"/>
    <x v="0"/>
    <s v="588 1st St"/>
    <s v=" CA 90001"/>
    <x v="2"/>
  </r>
  <r>
    <n v="150522"/>
    <s v="20in Monitor"/>
    <x v="13"/>
    <x v="1"/>
    <x v="13"/>
    <d v="2019-02-12T00:00:00"/>
    <x v="3"/>
    <x v="1"/>
    <n v="28"/>
    <x v="1"/>
    <x v="0"/>
    <s v="633 Cherry St"/>
    <s v=" MA 02215"/>
    <x v="1"/>
  </r>
  <r>
    <n v="150523"/>
    <s v="LG Dryer"/>
    <x v="14"/>
    <x v="1"/>
    <x v="2"/>
    <d v="2019-02-27T20:24:00"/>
    <x v="3"/>
    <x v="1"/>
    <n v="35"/>
    <x v="0"/>
    <x v="0"/>
    <s v="452 8th St"/>
    <s v=" CA 94016"/>
    <x v="3"/>
  </r>
  <r>
    <n v="150524"/>
    <s v="Wired Headphones"/>
    <x v="3"/>
    <x v="1"/>
    <x v="3"/>
    <d v="2019-02-28T13:47:00"/>
    <x v="3"/>
    <x v="1"/>
    <n v="46"/>
    <x v="0"/>
    <x v="0"/>
    <s v="311 8th St"/>
    <s v=" TX 73301"/>
    <x v="8"/>
  </r>
  <r>
    <n v="150525"/>
    <s v="20in Monitor"/>
    <x v="13"/>
    <x v="1"/>
    <x v="13"/>
    <d v="2019-02-25T09:38:00"/>
    <x v="3"/>
    <x v="1"/>
    <n v="41"/>
    <x v="0"/>
    <x v="0"/>
    <s v="874 Jefferson St"/>
    <s v=" CA 94016"/>
    <x v="3"/>
  </r>
  <r>
    <n v="150526"/>
    <s v="AAA Batteries (4-pack)"/>
    <x v="9"/>
    <x v="1"/>
    <x v="9"/>
    <d v="2019-02-15T11:31:00"/>
    <x v="3"/>
    <x v="0"/>
    <n v="37"/>
    <x v="0"/>
    <x v="0"/>
    <s v="85 Park St"/>
    <s v=" MA 02215"/>
    <x v="1"/>
  </r>
  <r>
    <n v="150527"/>
    <s v="USB-C Charging Cable"/>
    <x v="0"/>
    <x v="1"/>
    <x v="0"/>
    <d v="2019-02-07T14:33:00"/>
    <x v="3"/>
    <x v="0"/>
    <n v="28"/>
    <x v="1"/>
    <x v="0"/>
    <s v="165 Jefferson St"/>
    <s v=" CA 90001"/>
    <x v="2"/>
  </r>
  <r>
    <n v="150528"/>
    <s v="AAA Batteries (4-pack)"/>
    <x v="9"/>
    <x v="0"/>
    <x v="9"/>
    <d v="2019-02-26T23:17:00"/>
    <x v="3"/>
    <x v="0"/>
    <n v="34"/>
    <x v="1"/>
    <x v="0"/>
    <s v="426 Lake St"/>
    <s v=" CA 90001"/>
    <x v="2"/>
  </r>
  <r>
    <n v="150529"/>
    <s v="AA Batteries (4-pack)"/>
    <x v="7"/>
    <x v="3"/>
    <x v="7"/>
    <d v="2019-02-11T13:10:00"/>
    <x v="3"/>
    <x v="0"/>
    <n v="32"/>
    <x v="1"/>
    <x v="0"/>
    <s v="116 Elm St"/>
    <s v=" WA 98101"/>
    <x v="4"/>
  </r>
  <r>
    <n v="150530"/>
    <s v="ThinkPad Laptop"/>
    <x v="15"/>
    <x v="1"/>
    <x v="14"/>
    <d v="2019-02-05T14:19:00"/>
    <x v="3"/>
    <x v="0"/>
    <n v="20"/>
    <x v="1"/>
    <x v="0"/>
    <s v="752 Park St"/>
    <s v=" CA 90001"/>
    <x v="2"/>
  </r>
  <r>
    <n v="150531"/>
    <s v="USB-C Charging Cable"/>
    <x v="0"/>
    <x v="1"/>
    <x v="0"/>
    <d v="2019-02-28T18:16:00"/>
    <x v="3"/>
    <x v="0"/>
    <n v="39"/>
    <x v="0"/>
    <x v="0"/>
    <s v="457 Maple St"/>
    <s v=" CA 90001"/>
    <x v="2"/>
  </r>
  <r>
    <n v="150532"/>
    <s v="USB-C Charging Cable"/>
    <x v="0"/>
    <x v="1"/>
    <x v="0"/>
    <d v="2019-02-04T22:57:00"/>
    <x v="3"/>
    <x v="0"/>
    <n v="47"/>
    <x v="0"/>
    <x v="0"/>
    <s v="645 Walnut St"/>
    <s v=" CA 94016"/>
    <x v="3"/>
  </r>
  <r>
    <n v="150533"/>
    <s v="AAA Batteries (4-pack)"/>
    <x v="9"/>
    <x v="1"/>
    <x v="9"/>
    <d v="2019-03-01T03:06:00"/>
    <x v="4"/>
    <x v="0"/>
    <n v="41"/>
    <x v="0"/>
    <x v="0"/>
    <s v="270 Dogwood St"/>
    <s v=" CA 94016"/>
    <x v="3"/>
  </r>
  <r>
    <n v="150534"/>
    <s v="AAA Batteries (4-pack)"/>
    <x v="9"/>
    <x v="0"/>
    <x v="9"/>
    <d v="2019-02-12T22:02:00"/>
    <x v="3"/>
    <x v="1"/>
    <n v="21"/>
    <x v="1"/>
    <x v="0"/>
    <s v="246 9th St"/>
    <s v=" CA 90001"/>
    <x v="2"/>
  </r>
  <r>
    <n v="150535"/>
    <s v="AAA Batteries (4-pack)"/>
    <x v="9"/>
    <x v="1"/>
    <x v="9"/>
    <d v="2019-02-21T11:46:00"/>
    <x v="3"/>
    <x v="0"/>
    <n v="19"/>
    <x v="1"/>
    <x v="0"/>
    <s v="961 2nd St"/>
    <s v=" CA 94016"/>
    <x v="3"/>
  </r>
  <r>
    <n v="150536"/>
    <s v="Wired Headphones"/>
    <x v="3"/>
    <x v="1"/>
    <x v="3"/>
    <d v="2019-02-13T22:43:00"/>
    <x v="3"/>
    <x v="0"/>
    <n v="39"/>
    <x v="0"/>
    <x v="2"/>
    <s v="134 8th St"/>
    <s v=" CA 90001"/>
    <x v="2"/>
  </r>
  <r>
    <n v="150537"/>
    <s v="Wired Headphones"/>
    <x v="3"/>
    <x v="1"/>
    <x v="3"/>
    <d v="2019-02-23T13:31:00"/>
    <x v="3"/>
    <x v="0"/>
    <n v="34"/>
    <x v="1"/>
    <x v="2"/>
    <s v="437 12th St"/>
    <s v=" CA 94016"/>
    <x v="3"/>
  </r>
  <r>
    <n v="150538"/>
    <s v="Apple Airpods Headphones"/>
    <x v="8"/>
    <x v="1"/>
    <x v="8"/>
    <d v="2019-02-22T17:28:00"/>
    <x v="3"/>
    <x v="0"/>
    <n v="41"/>
    <x v="0"/>
    <x v="0"/>
    <s v="553 12th St"/>
    <s v=" GA 30301"/>
    <x v="5"/>
  </r>
  <r>
    <n v="150539"/>
    <s v="AA Batteries (4-pack)"/>
    <x v="7"/>
    <x v="0"/>
    <x v="7"/>
    <d v="2019-02-18T16:46:00"/>
    <x v="3"/>
    <x v="0"/>
    <n v="21"/>
    <x v="1"/>
    <x v="0"/>
    <s v="103 14th St"/>
    <s v=" CA 94016"/>
    <x v="3"/>
  </r>
  <r>
    <n v="150540"/>
    <s v="Apple Airpods Headphones"/>
    <x v="8"/>
    <x v="1"/>
    <x v="8"/>
    <d v="2019-02-18T15:23:00"/>
    <x v="3"/>
    <x v="0"/>
    <n v="25"/>
    <x v="1"/>
    <x v="0"/>
    <s v="218 Ridge St"/>
    <s v=" GA 30301"/>
    <x v="5"/>
  </r>
  <r>
    <n v="150541"/>
    <s v="AAA Batteries (4-pack)"/>
    <x v="9"/>
    <x v="1"/>
    <x v="9"/>
    <d v="2019-03-01T01:03:00"/>
    <x v="4"/>
    <x v="1"/>
    <n v="19"/>
    <x v="1"/>
    <x v="0"/>
    <s v="683 Adams St"/>
    <s v=" OR 97035"/>
    <x v="7"/>
  </r>
  <r>
    <n v="150542"/>
    <s v="AA Batteries (4-pack)"/>
    <x v="7"/>
    <x v="1"/>
    <x v="7"/>
    <d v="2019-02-02T19:46:00"/>
    <x v="3"/>
    <x v="0"/>
    <n v="52"/>
    <x v="0"/>
    <x v="0"/>
    <s v="517 10th St"/>
    <s v=" TX 73301"/>
    <x v="8"/>
  </r>
  <r>
    <n v="150543"/>
    <s v="Wired Headphones"/>
    <x v="3"/>
    <x v="1"/>
    <x v="3"/>
    <d v="2019-02-08T09:21:00"/>
    <x v="3"/>
    <x v="0"/>
    <n v="43"/>
    <x v="0"/>
    <x v="0"/>
    <s v="268 Sunset St"/>
    <s v=" MA 02215"/>
    <x v="1"/>
  </r>
  <r>
    <n v="150544"/>
    <s v="Lightning Charging Cable"/>
    <x v="5"/>
    <x v="1"/>
    <x v="5"/>
    <d v="2019-02-10T17:19:00"/>
    <x v="3"/>
    <x v="1"/>
    <n v="39"/>
    <x v="0"/>
    <x v="0"/>
    <s v="723 Elm St"/>
    <s v=" CA 90001"/>
    <x v="2"/>
  </r>
  <r>
    <n v="150545"/>
    <s v="Macbook Pro Laptop"/>
    <x v="4"/>
    <x v="1"/>
    <x v="4"/>
    <d v="2019-02-25T20:35:00"/>
    <x v="3"/>
    <x v="0"/>
    <n v="21"/>
    <x v="1"/>
    <x v="0"/>
    <s v="905 Meadow St"/>
    <s v=" GA 30301"/>
    <x v="5"/>
  </r>
  <r>
    <n v="150546"/>
    <s v="AAA Batteries (4-pack)"/>
    <x v="9"/>
    <x v="1"/>
    <x v="9"/>
    <d v="2019-02-07T14:01:00"/>
    <x v="3"/>
    <x v="0"/>
    <n v="43"/>
    <x v="0"/>
    <x v="0"/>
    <s v="43 1st St"/>
    <s v=" GA 30301"/>
    <x v="5"/>
  </r>
  <r>
    <n v="150547"/>
    <s v="AAA Batteries (4-pack)"/>
    <x v="9"/>
    <x v="1"/>
    <x v="9"/>
    <d v="2019-02-06T17:51:00"/>
    <x v="3"/>
    <x v="0"/>
    <n v="41"/>
    <x v="0"/>
    <x v="0"/>
    <s v="511 Washington St"/>
    <s v=" CA 94016"/>
    <x v="3"/>
  </r>
  <r>
    <n v="150548"/>
    <s v="Macbook Pro Laptop"/>
    <x v="4"/>
    <x v="1"/>
    <x v="4"/>
    <d v="2019-02-18T22:56:00"/>
    <x v="3"/>
    <x v="0"/>
    <n v="27"/>
    <x v="1"/>
    <x v="0"/>
    <s v="750 Forest St"/>
    <s v=" MA 02215"/>
    <x v="1"/>
  </r>
  <r>
    <n v="150549"/>
    <s v="iPhone"/>
    <x v="10"/>
    <x v="1"/>
    <x v="10"/>
    <d v="2019-02-05T20:33:00"/>
    <x v="3"/>
    <x v="1"/>
    <n v="22"/>
    <x v="1"/>
    <x v="0"/>
    <s v="522 West St"/>
    <s v=" MA 02215"/>
    <x v="1"/>
  </r>
  <r>
    <n v="150550"/>
    <s v="ThinkPad Laptop"/>
    <x v="15"/>
    <x v="1"/>
    <x v="14"/>
    <d v="2019-02-17T14:45:00"/>
    <x v="3"/>
    <x v="0"/>
    <n v="57"/>
    <x v="0"/>
    <x v="0"/>
    <s v="261 Washington St"/>
    <s v=" CA 90001"/>
    <x v="2"/>
  </r>
  <r>
    <n v="150551"/>
    <s v="27in 4K Gaming Monitor"/>
    <x v="6"/>
    <x v="1"/>
    <x v="6"/>
    <d v="2019-02-02T08:25:00"/>
    <x v="3"/>
    <x v="0"/>
    <n v="32"/>
    <x v="1"/>
    <x v="0"/>
    <s v="726 West St"/>
    <s v=" WA 98101"/>
    <x v="4"/>
  </r>
  <r>
    <n v="150552"/>
    <s v="Wired Headphones"/>
    <x v="3"/>
    <x v="1"/>
    <x v="3"/>
    <d v="2019-02-21T19:06:00"/>
    <x v="3"/>
    <x v="0"/>
    <n v="44"/>
    <x v="0"/>
    <x v="0"/>
    <s v="954 13th St"/>
    <s v=" MA 02215"/>
    <x v="1"/>
  </r>
  <r>
    <n v="150553"/>
    <s v="34in Ultrawide Monitor"/>
    <x v="18"/>
    <x v="1"/>
    <x v="16"/>
    <d v="2019-02-20T21:42:00"/>
    <x v="3"/>
    <x v="0"/>
    <n v="54"/>
    <x v="0"/>
    <x v="0"/>
    <s v="700 1st St"/>
    <s v=" TX 75001"/>
    <x v="0"/>
  </r>
  <r>
    <n v="150554"/>
    <s v="AA Batteries (4-pack)"/>
    <x v="7"/>
    <x v="1"/>
    <x v="7"/>
    <d v="2019-02-12T06:49:00"/>
    <x v="3"/>
    <x v="0"/>
    <n v="77"/>
    <x v="2"/>
    <x v="0"/>
    <s v="33 Johnson St"/>
    <s v=" NY 10001"/>
    <x v="6"/>
  </r>
  <r>
    <n v="150555"/>
    <s v="27in FHD Monitor"/>
    <x v="12"/>
    <x v="1"/>
    <x v="12"/>
    <d v="2019-02-18T11:27:00"/>
    <x v="3"/>
    <x v="1"/>
    <n v="22"/>
    <x v="1"/>
    <x v="0"/>
    <s v="714 Adams St"/>
    <s v=" OR 97035"/>
    <x v="7"/>
  </r>
  <r>
    <n v="150556"/>
    <s v="Lightning Charging Cable"/>
    <x v="5"/>
    <x v="1"/>
    <x v="5"/>
    <d v="2019-02-10T13:25:00"/>
    <x v="3"/>
    <x v="0"/>
    <n v="21"/>
    <x v="1"/>
    <x v="0"/>
    <s v="419 Hill St"/>
    <s v=" CA 90001"/>
    <x v="2"/>
  </r>
  <r>
    <n v="150557"/>
    <s v="AA Batteries (4-pack)"/>
    <x v="7"/>
    <x v="0"/>
    <x v="7"/>
    <d v="2019-02-22T21:41:00"/>
    <x v="3"/>
    <x v="0"/>
    <n v="47"/>
    <x v="0"/>
    <x v="0"/>
    <s v="372 5th St"/>
    <s v=" WA 98101"/>
    <x v="4"/>
  </r>
  <r>
    <n v="150558"/>
    <s v="Wired Headphones"/>
    <x v="3"/>
    <x v="1"/>
    <x v="3"/>
    <d v="2019-02-04T16:09:00"/>
    <x v="3"/>
    <x v="1"/>
    <n v="44"/>
    <x v="0"/>
    <x v="0"/>
    <s v="864 Hickory St"/>
    <s v=" MA 02215"/>
    <x v="1"/>
  </r>
  <r>
    <n v="150559"/>
    <s v="Apple Airpods Headphones"/>
    <x v="8"/>
    <x v="1"/>
    <x v="8"/>
    <d v="2019-02-07T23:41:00"/>
    <x v="3"/>
    <x v="0"/>
    <n v="36"/>
    <x v="0"/>
    <x v="0"/>
    <s v="506 Willow St"/>
    <s v=" MA 02215"/>
    <x v="1"/>
  </r>
  <r>
    <n v="150560"/>
    <s v="Apple Airpods Headphones"/>
    <x v="8"/>
    <x v="1"/>
    <x v="8"/>
    <d v="2019-02-05T14:29:00"/>
    <x v="3"/>
    <x v="0"/>
    <n v="63"/>
    <x v="2"/>
    <x v="0"/>
    <s v="178 14th St"/>
    <s v=" CA 94016"/>
    <x v="3"/>
  </r>
  <r>
    <n v="150561"/>
    <s v="Wired Headphones"/>
    <x v="3"/>
    <x v="1"/>
    <x v="3"/>
    <d v="2019-02-22T17:55:00"/>
    <x v="3"/>
    <x v="0"/>
    <n v="44"/>
    <x v="0"/>
    <x v="0"/>
    <s v="888 Jefferson St"/>
    <s v=" NY 10001"/>
    <x v="6"/>
  </r>
  <r>
    <n v="150562"/>
    <s v="27in 4K Gaming Monitor"/>
    <x v="6"/>
    <x v="1"/>
    <x v="6"/>
    <d v="2019-02-16T20:07:00"/>
    <x v="3"/>
    <x v="1"/>
    <n v="26"/>
    <x v="1"/>
    <x v="0"/>
    <s v="663 1st St"/>
    <s v=" GA 30301"/>
    <x v="5"/>
  </r>
  <r>
    <n v="150563"/>
    <s v="iPhone"/>
    <x v="10"/>
    <x v="1"/>
    <x v="10"/>
    <d v="2019-02-20T02:09:00"/>
    <x v="3"/>
    <x v="0"/>
    <n v="22"/>
    <x v="1"/>
    <x v="0"/>
    <s v="631 Pine St"/>
    <s v=" CA 94016"/>
    <x v="3"/>
  </r>
  <r>
    <n v="150564"/>
    <s v="USB-C Charging Cable"/>
    <x v="0"/>
    <x v="1"/>
    <x v="0"/>
    <d v="2019-02-28T13:55:00"/>
    <x v="3"/>
    <x v="0"/>
    <n v="46"/>
    <x v="0"/>
    <x v="0"/>
    <s v="579 9th St"/>
    <s v=" GA 30301"/>
    <x v="5"/>
  </r>
  <r>
    <n v="150565"/>
    <s v="Wired Headphones"/>
    <x v="3"/>
    <x v="1"/>
    <x v="3"/>
    <d v="2019-02-24T19:08:00"/>
    <x v="3"/>
    <x v="0"/>
    <n v="24"/>
    <x v="1"/>
    <x v="0"/>
    <s v="406 Lincoln St"/>
    <s v=" WA 98101"/>
    <x v="4"/>
  </r>
  <r>
    <n v="150566"/>
    <s v="27in FHD Monitor"/>
    <x v="12"/>
    <x v="1"/>
    <x v="12"/>
    <d v="2019-02-21T18:30:00"/>
    <x v="3"/>
    <x v="1"/>
    <n v="32"/>
    <x v="1"/>
    <x v="0"/>
    <s v="230 Pine St"/>
    <s v=" CA 90001"/>
    <x v="2"/>
  </r>
  <r>
    <n v="150567"/>
    <s v="Apple Airpods Headphones"/>
    <x v="8"/>
    <x v="1"/>
    <x v="8"/>
    <d v="2019-02-26T16:12:00"/>
    <x v="3"/>
    <x v="0"/>
    <n v="32"/>
    <x v="1"/>
    <x v="0"/>
    <s v="466 South St"/>
    <s v=" TX 75001"/>
    <x v="0"/>
  </r>
  <r>
    <n v="150568"/>
    <s v="Wired Headphones"/>
    <x v="3"/>
    <x v="1"/>
    <x v="3"/>
    <d v="2019-02-15T22:49:00"/>
    <x v="3"/>
    <x v="0"/>
    <n v="72"/>
    <x v="2"/>
    <x v="0"/>
    <s v="651 Johnson St"/>
    <s v=" NY 10001"/>
    <x v="6"/>
  </r>
  <r>
    <n v="150569"/>
    <s v="AA Batteries (4-pack)"/>
    <x v="7"/>
    <x v="2"/>
    <x v="7"/>
    <d v="2019-02-04T13:11:00"/>
    <x v="3"/>
    <x v="1"/>
    <n v="32"/>
    <x v="1"/>
    <x v="0"/>
    <s v="981 Lake St"/>
    <s v=" WA 98101"/>
    <x v="4"/>
  </r>
  <r>
    <n v="150570"/>
    <s v="Wired Headphones"/>
    <x v="3"/>
    <x v="1"/>
    <x v="3"/>
    <d v="2019-02-18T18:12:00"/>
    <x v="3"/>
    <x v="0"/>
    <n v="31"/>
    <x v="1"/>
    <x v="3"/>
    <s v="786 Meadow St"/>
    <s v=" CA 94016"/>
    <x v="3"/>
  </r>
  <r>
    <n v="150571"/>
    <s v="Lightning Charging Cable"/>
    <x v="5"/>
    <x v="1"/>
    <x v="5"/>
    <d v="2019-02-23T22:41:00"/>
    <x v="3"/>
    <x v="0"/>
    <n v="22"/>
    <x v="1"/>
    <x v="0"/>
    <s v="571 Hickory St"/>
    <s v=" CA 94016"/>
    <x v="3"/>
  </r>
  <r>
    <n v="150572"/>
    <s v="27in FHD Monitor"/>
    <x v="12"/>
    <x v="1"/>
    <x v="12"/>
    <d v="2019-02-06T07:38:00"/>
    <x v="3"/>
    <x v="0"/>
    <n v="38"/>
    <x v="0"/>
    <x v="0"/>
    <s v="523 Spruce St"/>
    <s v=" GA 30301"/>
    <x v="5"/>
  </r>
  <r>
    <n v="150573"/>
    <s v="Apple Airpods Headphones"/>
    <x v="8"/>
    <x v="1"/>
    <x v="8"/>
    <d v="2019-02-25T11:32:00"/>
    <x v="3"/>
    <x v="0"/>
    <n v="26"/>
    <x v="1"/>
    <x v="0"/>
    <s v="455 Highland St"/>
    <s v=" CA 90001"/>
    <x v="2"/>
  </r>
  <r>
    <n v="150574"/>
    <s v="Lightning Charging Cable"/>
    <x v="5"/>
    <x v="1"/>
    <x v="5"/>
    <d v="2019-02-17T19:51:00"/>
    <x v="3"/>
    <x v="1"/>
    <n v="31"/>
    <x v="1"/>
    <x v="0"/>
    <s v="25 7th St"/>
    <s v=" OR 97035"/>
    <x v="7"/>
  </r>
  <r>
    <n v="150575"/>
    <s v="AA Batteries (4-pack)"/>
    <x v="7"/>
    <x v="1"/>
    <x v="7"/>
    <d v="2019-02-10T11:44:00"/>
    <x v="3"/>
    <x v="0"/>
    <n v="19"/>
    <x v="1"/>
    <x v="0"/>
    <s v="776 Elm St"/>
    <s v=" CA 90001"/>
    <x v="2"/>
  </r>
  <r>
    <n v="141234"/>
    <s v="iPhone"/>
    <x v="10"/>
    <x v="1"/>
    <x v="10"/>
    <d v="2019-01-22T21:25:00"/>
    <x v="5"/>
    <x v="0"/>
    <n v="29"/>
    <x v="1"/>
    <x v="0"/>
    <s v="944 Walnut St"/>
    <s v=" MA 02215"/>
    <x v="1"/>
  </r>
  <r>
    <n v="141235"/>
    <s v="Lightning Charging Cable"/>
    <x v="5"/>
    <x v="1"/>
    <x v="5"/>
    <d v="2019-01-28T14:15:00"/>
    <x v="5"/>
    <x v="1"/>
    <n v="37"/>
    <x v="0"/>
    <x v="0"/>
    <s v="185 Maple St"/>
    <s v=" OR 97035"/>
    <x v="7"/>
  </r>
  <r>
    <n v="141236"/>
    <s v="Wired Headphones"/>
    <x v="3"/>
    <x v="0"/>
    <x v="3"/>
    <d v="2019-01-17T13:33:00"/>
    <x v="5"/>
    <x v="0"/>
    <n v="22"/>
    <x v="1"/>
    <x v="0"/>
    <s v="538 Adams St"/>
    <s v=" CA 94016"/>
    <x v="3"/>
  </r>
  <r>
    <n v="141237"/>
    <s v="27in FHD Monitor"/>
    <x v="12"/>
    <x v="1"/>
    <x v="12"/>
    <d v="2019-01-05T20:33:00"/>
    <x v="5"/>
    <x v="1"/>
    <n v="33"/>
    <x v="1"/>
    <x v="0"/>
    <s v="738 10th St"/>
    <s v=" CA 90001"/>
    <x v="2"/>
  </r>
  <r>
    <n v="141238"/>
    <s v="Wired Headphones"/>
    <x v="3"/>
    <x v="1"/>
    <x v="3"/>
    <d v="2019-01-25T11:59:00"/>
    <x v="5"/>
    <x v="1"/>
    <n v="43"/>
    <x v="0"/>
    <x v="0"/>
    <s v="387 10th St"/>
    <s v=" TX 73301"/>
    <x v="8"/>
  </r>
  <r>
    <n v="141239"/>
    <s v="AAA Batteries (4-pack)"/>
    <x v="9"/>
    <x v="1"/>
    <x v="9"/>
    <d v="2019-01-29T20:22:00"/>
    <x v="5"/>
    <x v="0"/>
    <n v="64"/>
    <x v="2"/>
    <x v="0"/>
    <s v="775 Willow St"/>
    <s v=" CA 94016"/>
    <x v="3"/>
  </r>
  <r>
    <n v="141240"/>
    <s v="27in 4K Gaming Monitor"/>
    <x v="6"/>
    <x v="1"/>
    <x v="6"/>
    <d v="2019-01-26T12:16:00"/>
    <x v="5"/>
    <x v="0"/>
    <n v="25"/>
    <x v="1"/>
    <x v="0"/>
    <s v="979 Park St"/>
    <s v=" CA 90001"/>
    <x v="2"/>
  </r>
  <r>
    <n v="141241"/>
    <s v="USB-C Charging Cable"/>
    <x v="0"/>
    <x v="1"/>
    <x v="0"/>
    <d v="2019-01-05T12:04:00"/>
    <x v="5"/>
    <x v="0"/>
    <n v="41"/>
    <x v="0"/>
    <x v="0"/>
    <s v="181 6th St"/>
    <s v=" CA 94016"/>
    <x v="3"/>
  </r>
  <r>
    <n v="141242"/>
    <s v="Bose SoundSport Headphones"/>
    <x v="1"/>
    <x v="1"/>
    <x v="1"/>
    <d v="2019-01-01T10:30:00"/>
    <x v="5"/>
    <x v="0"/>
    <n v="38"/>
    <x v="0"/>
    <x v="3"/>
    <s v="867 Willow St"/>
    <s v=" CA 90001"/>
    <x v="2"/>
  </r>
  <r>
    <n v="141243"/>
    <s v="Apple Airpods Headphones"/>
    <x v="8"/>
    <x v="1"/>
    <x v="8"/>
    <d v="2019-01-22T21:20:00"/>
    <x v="5"/>
    <x v="1"/>
    <n v="20"/>
    <x v="1"/>
    <x v="0"/>
    <s v="657 Johnson St"/>
    <s v=" CA 94016"/>
    <x v="3"/>
  </r>
  <r>
    <n v="141244"/>
    <s v="Apple Airpods Headphones"/>
    <x v="8"/>
    <x v="1"/>
    <x v="8"/>
    <d v="2019-01-07T11:29:00"/>
    <x v="5"/>
    <x v="0"/>
    <n v="42"/>
    <x v="0"/>
    <x v="0"/>
    <s v="492 Walnut St"/>
    <s v=" CA 94016"/>
    <x v="3"/>
  </r>
  <r>
    <n v="141245"/>
    <s v="Macbook Pro Laptop"/>
    <x v="4"/>
    <x v="1"/>
    <x v="4"/>
    <d v="2019-01-31T10:12:00"/>
    <x v="5"/>
    <x v="0"/>
    <n v="20"/>
    <x v="1"/>
    <x v="0"/>
    <s v="322 6th St"/>
    <s v=" CA 94016"/>
    <x v="3"/>
  </r>
  <r>
    <n v="141246"/>
    <s v="AAA Batteries (4-pack)"/>
    <x v="9"/>
    <x v="2"/>
    <x v="9"/>
    <d v="2019-01-09T18:57:00"/>
    <x v="5"/>
    <x v="0"/>
    <n v="47"/>
    <x v="0"/>
    <x v="0"/>
    <s v="618 7th St"/>
    <s v=" CA 90001"/>
    <x v="2"/>
  </r>
  <r>
    <n v="141247"/>
    <s v="27in FHD Monitor"/>
    <x v="12"/>
    <x v="1"/>
    <x v="12"/>
    <d v="2019-01-25T19:19:00"/>
    <x v="5"/>
    <x v="0"/>
    <n v="40"/>
    <x v="0"/>
    <x v="0"/>
    <s v="512 Wilson St"/>
    <s v=" CA 94016"/>
    <x v="3"/>
  </r>
  <r>
    <n v="141248"/>
    <s v="Flatscreen TV"/>
    <x v="11"/>
    <x v="1"/>
    <x v="11"/>
    <d v="2019-01-03T21:54:00"/>
    <x v="5"/>
    <x v="0"/>
    <n v="38"/>
    <x v="0"/>
    <x v="0"/>
    <s v="363 Spruce St"/>
    <s v=" TX 73301"/>
    <x v="8"/>
  </r>
  <r>
    <n v="141249"/>
    <s v="27in FHD Monitor"/>
    <x v="12"/>
    <x v="1"/>
    <x v="12"/>
    <d v="2019-01-05T17:20:00"/>
    <x v="5"/>
    <x v="0"/>
    <n v="27"/>
    <x v="1"/>
    <x v="0"/>
    <s v="440 Cedar St"/>
    <s v=" OR 97035"/>
    <x v="7"/>
  </r>
  <r>
    <n v="141250"/>
    <s v="Vareebadd Phone"/>
    <x v="16"/>
    <x v="1"/>
    <x v="15"/>
    <d v="2019-01-10T11:20:00"/>
    <x v="5"/>
    <x v="1"/>
    <n v="51"/>
    <x v="0"/>
    <x v="0"/>
    <s v="471 Center St"/>
    <s v=" CA 90001"/>
    <x v="2"/>
  </r>
  <r>
    <n v="141251"/>
    <s v="Apple Airpods Headphones"/>
    <x v="8"/>
    <x v="1"/>
    <x v="8"/>
    <d v="2019-01-24T08:13:00"/>
    <x v="5"/>
    <x v="0"/>
    <n v="75"/>
    <x v="2"/>
    <x v="0"/>
    <s v="414 Walnut St"/>
    <s v=" MA 02215"/>
    <x v="1"/>
  </r>
  <r>
    <n v="141252"/>
    <s v="USB-C Charging Cable"/>
    <x v="0"/>
    <x v="1"/>
    <x v="0"/>
    <d v="2019-01-30T09:28:00"/>
    <x v="5"/>
    <x v="0"/>
    <n v="26"/>
    <x v="1"/>
    <x v="0"/>
    <s v="220 9th St"/>
    <s v=" CA 90001"/>
    <x v="2"/>
  </r>
  <r>
    <n v="141253"/>
    <s v="AA Batteries (4-pack)"/>
    <x v="7"/>
    <x v="1"/>
    <x v="7"/>
    <d v="2019-01-17T00:09:00"/>
    <x v="5"/>
    <x v="0"/>
    <n v="65"/>
    <x v="2"/>
    <x v="0"/>
    <s v="385 11th St"/>
    <s v=" GA 30301"/>
    <x v="5"/>
  </r>
  <r>
    <n v="141254"/>
    <s v="AAA Batteries (4-pack)"/>
    <x v="9"/>
    <x v="1"/>
    <x v="9"/>
    <d v="2019-01-08T11:51:00"/>
    <x v="5"/>
    <x v="0"/>
    <n v="33"/>
    <x v="1"/>
    <x v="0"/>
    <s v="238 Sunset St"/>
    <s v=" WA 98101"/>
    <x v="4"/>
  </r>
  <r>
    <n v="141255"/>
    <s v="USB-C Charging Cable"/>
    <x v="0"/>
    <x v="1"/>
    <x v="0"/>
    <d v="2019-01-09T20:55:00"/>
    <x v="5"/>
    <x v="1"/>
    <n v="43"/>
    <x v="0"/>
    <x v="0"/>
    <s v="764 11th St"/>
    <s v=" CA 90001"/>
    <x v="2"/>
  </r>
  <r>
    <n v="141256"/>
    <s v="Google Phone"/>
    <x v="2"/>
    <x v="1"/>
    <x v="2"/>
    <d v="2019-01-29T10:40:00"/>
    <x v="5"/>
    <x v="0"/>
    <n v="58"/>
    <x v="0"/>
    <x v="0"/>
    <s v="675 Washington St"/>
    <s v=" OR 97035"/>
    <x v="7"/>
  </r>
  <r>
    <n v="141257"/>
    <s v="Apple Airpods Headphones"/>
    <x v="8"/>
    <x v="1"/>
    <x v="8"/>
    <d v="2019-01-12T18:51:00"/>
    <x v="5"/>
    <x v="0"/>
    <n v="32"/>
    <x v="1"/>
    <x v="0"/>
    <s v="338 Highland St"/>
    <s v=" CA 94016"/>
    <x v="3"/>
  </r>
  <r>
    <n v="141258"/>
    <s v="AA Batteries (4-pack)"/>
    <x v="7"/>
    <x v="1"/>
    <x v="7"/>
    <d v="2019-01-19T21:47:00"/>
    <x v="5"/>
    <x v="0"/>
    <n v="25"/>
    <x v="1"/>
    <x v="0"/>
    <s v="820 1st St"/>
    <s v=" CA 94016"/>
    <x v="3"/>
  </r>
  <r>
    <n v="141259"/>
    <s v="AAA Batteries (4-pack)"/>
    <x v="9"/>
    <x v="0"/>
    <x v="9"/>
    <d v="2019-01-20T17:26:00"/>
    <x v="5"/>
    <x v="0"/>
    <n v="70"/>
    <x v="2"/>
    <x v="0"/>
    <s v="920 Adams St"/>
    <s v=" CA 94016"/>
    <x v="3"/>
  </r>
  <r>
    <n v="141260"/>
    <s v="AAA Batteries (4-pack)"/>
    <x v="9"/>
    <x v="1"/>
    <x v="9"/>
    <d v="2019-01-01T22:00:00"/>
    <x v="5"/>
    <x v="0"/>
    <n v="49"/>
    <x v="0"/>
    <x v="0"/>
    <s v="293 Hill St"/>
    <s v=" CA 94016"/>
    <x v="3"/>
  </r>
  <r>
    <n v="141261"/>
    <s v="USB-C Charging Cable"/>
    <x v="0"/>
    <x v="1"/>
    <x v="0"/>
    <d v="2019-01-09T18:14:00"/>
    <x v="5"/>
    <x v="0"/>
    <n v="36"/>
    <x v="0"/>
    <x v="0"/>
    <s v="840 Lincoln St"/>
    <s v=" GA 30301"/>
    <x v="5"/>
  </r>
  <r>
    <n v="141262"/>
    <s v="AAA Batteries (4-pack)"/>
    <x v="9"/>
    <x v="1"/>
    <x v="9"/>
    <d v="2019-01-16T12:35:00"/>
    <x v="5"/>
    <x v="0"/>
    <n v="30"/>
    <x v="1"/>
    <x v="0"/>
    <s v="291 Lincoln St"/>
    <s v=" CA 94016"/>
    <x v="3"/>
  </r>
  <r>
    <n v="141263"/>
    <s v="Bose SoundSport Headphones"/>
    <x v="1"/>
    <x v="1"/>
    <x v="1"/>
    <d v="2019-01-11T23:33:00"/>
    <x v="5"/>
    <x v="0"/>
    <n v="46"/>
    <x v="0"/>
    <x v="0"/>
    <s v="640 Spruce St"/>
    <s v=" MA 02215"/>
    <x v="1"/>
  </r>
  <r>
    <n v="141264"/>
    <s v="Apple Airpods Headphones"/>
    <x v="8"/>
    <x v="1"/>
    <x v="8"/>
    <d v="2019-01-03T09:46:00"/>
    <x v="5"/>
    <x v="0"/>
    <n v="50"/>
    <x v="0"/>
    <x v="0"/>
    <s v="937 Highland St"/>
    <s v=" NY 10001"/>
    <x v="6"/>
  </r>
  <r>
    <n v="141265"/>
    <s v="Apple Airpods Headphones"/>
    <x v="8"/>
    <x v="1"/>
    <x v="8"/>
    <d v="2019-01-01T16:52:00"/>
    <x v="5"/>
    <x v="1"/>
    <n v="41"/>
    <x v="0"/>
    <x v="0"/>
    <s v="853 Ridge St"/>
    <s v=" MA 02215"/>
    <x v="1"/>
  </r>
  <r>
    <n v="141266"/>
    <s v="27in 4K Gaming Monitor"/>
    <x v="6"/>
    <x v="1"/>
    <x v="6"/>
    <d v="2019-01-02T22:21:00"/>
    <x v="5"/>
    <x v="1"/>
    <n v="29"/>
    <x v="1"/>
    <x v="0"/>
    <s v="834 4th St"/>
    <s v=" TX 75001"/>
    <x v="0"/>
  </r>
  <r>
    <n v="141267"/>
    <s v="Apple Airpods Headphones"/>
    <x v="8"/>
    <x v="1"/>
    <x v="8"/>
    <d v="2019-01-09T08:28:00"/>
    <x v="5"/>
    <x v="1"/>
    <n v="62"/>
    <x v="2"/>
    <x v="0"/>
    <s v="649 Sunset St"/>
    <s v=" CA 90001"/>
    <x v="2"/>
  </r>
  <r>
    <n v="141268"/>
    <s v="AA Batteries (4-pack)"/>
    <x v="7"/>
    <x v="1"/>
    <x v="7"/>
    <d v="2019-01-14T10:13:00"/>
    <x v="5"/>
    <x v="1"/>
    <n v="23"/>
    <x v="1"/>
    <x v="0"/>
    <s v="611 Elm St"/>
    <s v=" NY 10001"/>
    <x v="6"/>
  </r>
  <r>
    <n v="141269"/>
    <s v="27in 4K Gaming Monitor"/>
    <x v="6"/>
    <x v="1"/>
    <x v="6"/>
    <d v="2019-01-03T20:05:00"/>
    <x v="5"/>
    <x v="0"/>
    <n v="68"/>
    <x v="2"/>
    <x v="0"/>
    <s v="812 Jefferson St"/>
    <s v=" CA 90001"/>
    <x v="2"/>
  </r>
  <r>
    <n v="141270"/>
    <s v="Wired Headphones"/>
    <x v="3"/>
    <x v="1"/>
    <x v="3"/>
    <d v="2019-01-27T23:10:00"/>
    <x v="5"/>
    <x v="1"/>
    <n v="25"/>
    <x v="1"/>
    <x v="0"/>
    <s v="469 Hill St"/>
    <s v=" CA 94016"/>
    <x v="3"/>
  </r>
  <r>
    <n v="141271"/>
    <s v="USB-C Charging Cable"/>
    <x v="0"/>
    <x v="1"/>
    <x v="0"/>
    <d v="2019-01-30T10:51:00"/>
    <x v="5"/>
    <x v="1"/>
    <n v="25"/>
    <x v="1"/>
    <x v="0"/>
    <s v="90 13th St"/>
    <s v=" MA 02215"/>
    <x v="1"/>
  </r>
  <r>
    <n v="141272"/>
    <s v="AAA Batteries (4-pack)"/>
    <x v="9"/>
    <x v="1"/>
    <x v="9"/>
    <d v="2019-01-12T13:09:00"/>
    <x v="5"/>
    <x v="1"/>
    <n v="24"/>
    <x v="1"/>
    <x v="0"/>
    <s v="818 Lincoln St"/>
    <s v=" NY 10001"/>
    <x v="6"/>
  </r>
  <r>
    <n v="141273"/>
    <s v="Wired Headphones"/>
    <x v="3"/>
    <x v="0"/>
    <x v="3"/>
    <d v="2019-01-29T12:04:00"/>
    <x v="5"/>
    <x v="0"/>
    <n v="39"/>
    <x v="0"/>
    <x v="0"/>
    <s v="994 13th St"/>
    <s v=" MA 02215"/>
    <x v="1"/>
  </r>
  <r>
    <n v="141274"/>
    <s v="USB-C Charging Cable"/>
    <x v="0"/>
    <x v="1"/>
    <x v="0"/>
    <d v="2019-01-17T11:30:00"/>
    <x v="5"/>
    <x v="0"/>
    <n v="30"/>
    <x v="1"/>
    <x v="0"/>
    <s v="8 Jackson St"/>
    <s v=" CA 90001"/>
    <x v="2"/>
  </r>
  <r>
    <n v="141275"/>
    <s v="USB-C Charging Cable"/>
    <x v="0"/>
    <x v="1"/>
    <x v="0"/>
    <d v="2019-01-07T16:06:00"/>
    <x v="5"/>
    <x v="1"/>
    <n v="23"/>
    <x v="1"/>
    <x v="0"/>
    <s v="610 Walnut St"/>
    <s v=" TX 73301"/>
    <x v="8"/>
  </r>
  <r>
    <n v="141275"/>
    <s v="Wired Headphones"/>
    <x v="3"/>
    <x v="1"/>
    <x v="3"/>
    <d v="2019-01-07T16:06:00"/>
    <x v="5"/>
    <x v="0"/>
    <n v="58"/>
    <x v="0"/>
    <x v="0"/>
    <s v="610 Walnut St"/>
    <s v=" TX 73301"/>
    <x v="8"/>
  </r>
  <r>
    <n v="141276"/>
    <s v="Lightning Charging Cable"/>
    <x v="5"/>
    <x v="1"/>
    <x v="5"/>
    <d v="2019-01-21T22:23:00"/>
    <x v="5"/>
    <x v="0"/>
    <n v="58"/>
    <x v="0"/>
    <x v="0"/>
    <s v="63 Cherry St"/>
    <s v=" CA 90001"/>
    <x v="2"/>
  </r>
  <r>
    <n v="141277"/>
    <s v="Bose SoundSport Headphones"/>
    <x v="1"/>
    <x v="1"/>
    <x v="1"/>
    <d v="2019-01-13T19:07:00"/>
    <x v="5"/>
    <x v="0"/>
    <n v="33"/>
    <x v="1"/>
    <x v="0"/>
    <s v="370 Lakeview St"/>
    <s v=" TX 73301"/>
    <x v="8"/>
  </r>
  <r>
    <n v="141278"/>
    <s v="Lightning Charging Cable"/>
    <x v="5"/>
    <x v="1"/>
    <x v="5"/>
    <d v="2019-01-26T12:14:00"/>
    <x v="5"/>
    <x v="0"/>
    <n v="43"/>
    <x v="0"/>
    <x v="0"/>
    <s v="100 Cherry St"/>
    <s v=" NY 10001"/>
    <x v="6"/>
  </r>
  <r>
    <n v="141279"/>
    <s v="Lightning Charging Cable"/>
    <x v="5"/>
    <x v="1"/>
    <x v="5"/>
    <d v="2019-01-03T19:10:00"/>
    <x v="5"/>
    <x v="0"/>
    <n v="41"/>
    <x v="0"/>
    <x v="2"/>
    <s v="938 14th St"/>
    <s v=" MA 02215"/>
    <x v="1"/>
  </r>
  <r>
    <n v="141280"/>
    <s v="AAA Batteries (4-pack)"/>
    <x v="9"/>
    <x v="1"/>
    <x v="9"/>
    <d v="2019-01-20T16:10:00"/>
    <x v="5"/>
    <x v="0"/>
    <n v="28"/>
    <x v="1"/>
    <x v="0"/>
    <s v="530 7th St"/>
    <s v=" CA 90001"/>
    <x v="2"/>
  </r>
  <r>
    <n v="141281"/>
    <s v="Lightning Charging Cable"/>
    <x v="5"/>
    <x v="1"/>
    <x v="5"/>
    <d v="2019-01-05T16:51:00"/>
    <x v="5"/>
    <x v="0"/>
    <n v="30"/>
    <x v="1"/>
    <x v="2"/>
    <s v="274 2nd St"/>
    <s v=" GA 30301"/>
    <x v="5"/>
  </r>
  <r>
    <n v="141282"/>
    <s v="Vareebadd Phone"/>
    <x v="16"/>
    <x v="1"/>
    <x v="15"/>
    <d v="2019-01-11T18:10:00"/>
    <x v="5"/>
    <x v="0"/>
    <n v="42"/>
    <x v="0"/>
    <x v="0"/>
    <s v="125 Center St"/>
    <s v=" NY 10001"/>
    <x v="6"/>
  </r>
  <r>
    <n v="141283"/>
    <s v="Flatscreen TV"/>
    <x v="11"/>
    <x v="1"/>
    <x v="11"/>
    <d v="2019-01-02T16:16:00"/>
    <x v="5"/>
    <x v="1"/>
    <n v="65"/>
    <x v="2"/>
    <x v="0"/>
    <s v="68 Hickory St"/>
    <s v=" WA 98101"/>
    <x v="4"/>
  </r>
  <r>
    <n v="141284"/>
    <s v="Wired Headphones"/>
    <x v="3"/>
    <x v="1"/>
    <x v="3"/>
    <d v="2019-01-29T18:30:00"/>
    <x v="5"/>
    <x v="0"/>
    <n v="21"/>
    <x v="1"/>
    <x v="0"/>
    <s v="462 1st St"/>
    <s v=" CA 90001"/>
    <x v="2"/>
  </r>
  <r>
    <n v="141285"/>
    <s v="AAA Batteries (4-pack)"/>
    <x v="9"/>
    <x v="2"/>
    <x v="9"/>
    <d v="2019-01-14T14:13:00"/>
    <x v="5"/>
    <x v="0"/>
    <n v="22"/>
    <x v="1"/>
    <x v="0"/>
    <s v="447 Cedar St"/>
    <s v=" WA 98101"/>
    <x v="4"/>
  </r>
  <r>
    <n v="141286"/>
    <s v="27in 4K Gaming Monitor"/>
    <x v="6"/>
    <x v="1"/>
    <x v="6"/>
    <d v="2019-01-02T20:33:00"/>
    <x v="5"/>
    <x v="0"/>
    <n v="32"/>
    <x v="1"/>
    <x v="0"/>
    <s v="505 Hickory St"/>
    <s v=" TX 75001"/>
    <x v="0"/>
  </r>
  <r>
    <n v="141287"/>
    <s v="Bose SoundSport Headphones"/>
    <x v="1"/>
    <x v="1"/>
    <x v="1"/>
    <d v="2019-01-31T08:38:00"/>
    <x v="5"/>
    <x v="0"/>
    <n v="69"/>
    <x v="2"/>
    <x v="0"/>
    <s v="386 Elm St"/>
    <s v=" CA 94016"/>
    <x v="3"/>
  </r>
  <r>
    <n v="141288"/>
    <s v="Macbook Pro Laptop"/>
    <x v="4"/>
    <x v="1"/>
    <x v="4"/>
    <d v="2019-01-19T08:17:00"/>
    <x v="5"/>
    <x v="0"/>
    <n v="37"/>
    <x v="0"/>
    <x v="0"/>
    <s v="789 Washington St"/>
    <s v=" CA 90001"/>
    <x v="2"/>
  </r>
  <r>
    <n v="141289"/>
    <s v="20in Monitor"/>
    <x v="13"/>
    <x v="1"/>
    <x v="13"/>
    <d v="2019-01-28T11:17:00"/>
    <x v="5"/>
    <x v="1"/>
    <n v="20"/>
    <x v="1"/>
    <x v="0"/>
    <s v="534 Elm St"/>
    <s v=" GA 30301"/>
    <x v="5"/>
  </r>
  <r>
    <n v="141290"/>
    <s v="Apple Airpods Headphones"/>
    <x v="8"/>
    <x v="1"/>
    <x v="8"/>
    <d v="2019-01-02T08:25:00"/>
    <x v="5"/>
    <x v="1"/>
    <n v="50"/>
    <x v="0"/>
    <x v="0"/>
    <s v="4 1st St"/>
    <s v=" CA 90001"/>
    <x v="2"/>
  </r>
  <r>
    <n v="141290"/>
    <s v="AA Batteries (4-pack)"/>
    <x v="7"/>
    <x v="2"/>
    <x v="7"/>
    <d v="2019-01-02T08:25:00"/>
    <x v="5"/>
    <x v="0"/>
    <n v="41"/>
    <x v="0"/>
    <x v="0"/>
    <s v="4 1st St"/>
    <s v=" CA 90001"/>
    <x v="2"/>
  </r>
  <r>
    <n v="141291"/>
    <s v="AA Batteries (4-pack)"/>
    <x v="7"/>
    <x v="1"/>
    <x v="7"/>
    <d v="2019-01-26T18:11:00"/>
    <x v="5"/>
    <x v="0"/>
    <n v="48"/>
    <x v="0"/>
    <x v="0"/>
    <s v="632 13th St"/>
    <s v=" CA 90001"/>
    <x v="2"/>
  </r>
  <r>
    <n v="141292"/>
    <s v="AAA Batteries (4-pack)"/>
    <x v="9"/>
    <x v="1"/>
    <x v="9"/>
    <d v="2019-01-21T08:46:00"/>
    <x v="5"/>
    <x v="0"/>
    <n v="33"/>
    <x v="1"/>
    <x v="0"/>
    <s v="847 Ridge St"/>
    <s v=" CA 90001"/>
    <x v="2"/>
  </r>
  <r>
    <n v="141293"/>
    <s v="USB-C Charging Cable"/>
    <x v="0"/>
    <x v="1"/>
    <x v="0"/>
    <d v="2019-01-18T12:21:00"/>
    <x v="5"/>
    <x v="0"/>
    <n v="38"/>
    <x v="0"/>
    <x v="0"/>
    <s v="880 Washington St"/>
    <s v=" MA 02215"/>
    <x v="1"/>
  </r>
  <r>
    <n v="141294"/>
    <s v="Bose SoundSport Headphones"/>
    <x v="1"/>
    <x v="1"/>
    <x v="1"/>
    <d v="2019-01-25T08:12:00"/>
    <x v="5"/>
    <x v="1"/>
    <n v="67"/>
    <x v="2"/>
    <x v="0"/>
    <s v="907 Highland St"/>
    <s v=" CA 94016"/>
    <x v="3"/>
  </r>
  <r>
    <n v="141295"/>
    <s v="AA Batteries (4-pack)"/>
    <x v="7"/>
    <x v="1"/>
    <x v="7"/>
    <d v="2019-01-06T20:06:00"/>
    <x v="5"/>
    <x v="0"/>
    <n v="27"/>
    <x v="1"/>
    <x v="0"/>
    <s v="898 Lakeview St"/>
    <s v=" TX 73301"/>
    <x v="8"/>
  </r>
  <r>
    <n v="141296"/>
    <s v="USB-C Charging Cable"/>
    <x v="0"/>
    <x v="1"/>
    <x v="0"/>
    <d v="2019-01-20T00:21:00"/>
    <x v="5"/>
    <x v="0"/>
    <n v="29"/>
    <x v="1"/>
    <x v="0"/>
    <s v="889 Cedar St"/>
    <s v=" GA 30301"/>
    <x v="5"/>
  </r>
  <r>
    <n v="141297"/>
    <s v="Lightning Charging Cable"/>
    <x v="5"/>
    <x v="1"/>
    <x v="5"/>
    <d v="2019-01-04T11:09:00"/>
    <x v="5"/>
    <x v="0"/>
    <n v="68"/>
    <x v="2"/>
    <x v="3"/>
    <s v="566 Highland St"/>
    <s v=" CA 94016"/>
    <x v="3"/>
  </r>
  <r>
    <n v="141298"/>
    <s v="Lightning Charging Cable"/>
    <x v="5"/>
    <x v="1"/>
    <x v="5"/>
    <d v="2019-01-21T13:24:00"/>
    <x v="5"/>
    <x v="0"/>
    <n v="25"/>
    <x v="1"/>
    <x v="0"/>
    <s v="81 10th St"/>
    <s v=" TX 75001"/>
    <x v="0"/>
  </r>
  <r>
    <n v="141299"/>
    <s v="AAA Batteries (4-pack)"/>
    <x v="9"/>
    <x v="1"/>
    <x v="9"/>
    <d v="2019-01-31T23:23:00"/>
    <x v="5"/>
    <x v="0"/>
    <n v="39"/>
    <x v="0"/>
    <x v="0"/>
    <s v="836 Hill St"/>
    <s v=" TX 75001"/>
    <x v="0"/>
  </r>
  <r>
    <n v="141300"/>
    <s v="Apple Airpods Headphones"/>
    <x v="8"/>
    <x v="1"/>
    <x v="8"/>
    <d v="2019-01-23T10:21:00"/>
    <x v="5"/>
    <x v="0"/>
    <n v="43"/>
    <x v="0"/>
    <x v="0"/>
    <s v="121 Cherry St"/>
    <s v=" MA 02215"/>
    <x v="1"/>
  </r>
  <r>
    <n v="141301"/>
    <s v="Apple Airpods Headphones"/>
    <x v="8"/>
    <x v="1"/>
    <x v="8"/>
    <d v="2019-01-27T11:58:00"/>
    <x v="5"/>
    <x v="0"/>
    <n v="25"/>
    <x v="1"/>
    <x v="0"/>
    <s v="867 Hill St"/>
    <s v=" NY 10001"/>
    <x v="6"/>
  </r>
  <r>
    <n v="141302"/>
    <s v="AAA Batteries (4-pack)"/>
    <x v="9"/>
    <x v="0"/>
    <x v="9"/>
    <d v="2019-01-18T20:12:00"/>
    <x v="5"/>
    <x v="1"/>
    <n v="44"/>
    <x v="0"/>
    <x v="0"/>
    <s v="90 14th St"/>
    <s v=" OR 97035"/>
    <x v="7"/>
  </r>
  <r>
    <n v="141303"/>
    <s v="AA Batteries (4-pack)"/>
    <x v="7"/>
    <x v="1"/>
    <x v="7"/>
    <d v="2019-01-19T09:23:00"/>
    <x v="5"/>
    <x v="0"/>
    <n v="35"/>
    <x v="0"/>
    <x v="0"/>
    <s v="313 14th St"/>
    <s v=" WA 98101"/>
    <x v="4"/>
  </r>
  <r>
    <n v="141304"/>
    <s v="USB-C Charging Cable"/>
    <x v="0"/>
    <x v="1"/>
    <x v="0"/>
    <d v="2019-01-28T13:10:00"/>
    <x v="5"/>
    <x v="0"/>
    <n v="29"/>
    <x v="1"/>
    <x v="0"/>
    <s v="363 Willow St"/>
    <s v=" CA 90001"/>
    <x v="2"/>
  </r>
  <r>
    <n v="141305"/>
    <s v="AAA Batteries (4-pack)"/>
    <x v="9"/>
    <x v="2"/>
    <x v="9"/>
    <d v="2019-01-27T16:51:00"/>
    <x v="5"/>
    <x v="0"/>
    <n v="62"/>
    <x v="2"/>
    <x v="0"/>
    <s v="756 Wilson St"/>
    <s v=" TX 73301"/>
    <x v="8"/>
  </r>
  <r>
    <n v="141306"/>
    <s v="Wired Headphones"/>
    <x v="3"/>
    <x v="1"/>
    <x v="3"/>
    <d v="2019-01-19T10:25:00"/>
    <x v="5"/>
    <x v="1"/>
    <n v="75"/>
    <x v="2"/>
    <x v="0"/>
    <s v="458 Forest St"/>
    <s v=" CA 94016"/>
    <x v="3"/>
  </r>
  <r>
    <n v="141307"/>
    <s v="AAA Batteries (4-pack)"/>
    <x v="9"/>
    <x v="1"/>
    <x v="9"/>
    <d v="2019-01-11T11:18:00"/>
    <x v="5"/>
    <x v="0"/>
    <n v="31"/>
    <x v="1"/>
    <x v="2"/>
    <s v="895 Johnson St"/>
    <s v=" MA 02215"/>
    <x v="1"/>
  </r>
  <r>
    <n v="141308"/>
    <s v="27in FHD Monitor"/>
    <x v="12"/>
    <x v="1"/>
    <x v="12"/>
    <d v="2019-01-12T12:00:00"/>
    <x v="5"/>
    <x v="0"/>
    <n v="28"/>
    <x v="1"/>
    <x v="0"/>
    <s v="926 Cedar St"/>
    <s v=" OR 97035"/>
    <x v="7"/>
  </r>
  <r>
    <n v="141309"/>
    <s v="AAA Batteries (4-pack)"/>
    <x v="9"/>
    <x v="0"/>
    <x v="9"/>
    <d v="2019-01-20T07:02:00"/>
    <x v="5"/>
    <x v="1"/>
    <n v="35"/>
    <x v="0"/>
    <x v="0"/>
    <s v="423 Elm St"/>
    <s v=" CA 94016"/>
    <x v="3"/>
  </r>
  <r>
    <n v="141310"/>
    <s v="AAA Batteries (4-pack)"/>
    <x v="9"/>
    <x v="1"/>
    <x v="9"/>
    <d v="2019-01-07T13:32:00"/>
    <x v="5"/>
    <x v="0"/>
    <n v="23"/>
    <x v="1"/>
    <x v="0"/>
    <s v="679 8th St"/>
    <s v=" CA 94016"/>
    <x v="3"/>
  </r>
  <r>
    <n v="141311"/>
    <s v="34in Ultrawide Monitor"/>
    <x v="18"/>
    <x v="1"/>
    <x v="16"/>
    <d v="2019-01-28T12:45:00"/>
    <x v="5"/>
    <x v="0"/>
    <n v="20"/>
    <x v="1"/>
    <x v="0"/>
    <s v="223 North St"/>
    <s v=" GA 30301"/>
    <x v="5"/>
  </r>
  <r>
    <n v="141312"/>
    <s v="Apple Airpods Headphones"/>
    <x v="8"/>
    <x v="1"/>
    <x v="8"/>
    <d v="2019-01-08T23:20:00"/>
    <x v="5"/>
    <x v="0"/>
    <n v="76"/>
    <x v="2"/>
    <x v="0"/>
    <s v="741 11th St"/>
    <s v=" CA 94016"/>
    <x v="3"/>
  </r>
  <r>
    <n v="141313"/>
    <s v="Lightning Charging Cable"/>
    <x v="5"/>
    <x v="1"/>
    <x v="5"/>
    <d v="2019-01-09T15:03:00"/>
    <x v="5"/>
    <x v="0"/>
    <n v="40"/>
    <x v="0"/>
    <x v="0"/>
    <s v="38 Johnson St"/>
    <s v=" CA 90001"/>
    <x v="2"/>
  </r>
  <r>
    <n v="141314"/>
    <s v="Macbook Pro Laptop"/>
    <x v="4"/>
    <x v="1"/>
    <x v="4"/>
    <d v="2019-01-13T23:51:00"/>
    <x v="5"/>
    <x v="0"/>
    <n v="31"/>
    <x v="1"/>
    <x v="3"/>
    <s v="700 Jefferson St"/>
    <s v=" NY 10001"/>
    <x v="6"/>
  </r>
  <r>
    <n v="141315"/>
    <s v="USB-C Charging Cable"/>
    <x v="0"/>
    <x v="1"/>
    <x v="0"/>
    <d v="2019-01-10T01:32:00"/>
    <x v="5"/>
    <x v="0"/>
    <n v="18"/>
    <x v="1"/>
    <x v="0"/>
    <s v="842 8th St"/>
    <s v=" WA 98101"/>
    <x v="4"/>
  </r>
  <r>
    <n v="141316"/>
    <s v="AAA Batteries (4-pack)"/>
    <x v="9"/>
    <x v="2"/>
    <x v="9"/>
    <d v="2019-01-01T07:26:00"/>
    <x v="5"/>
    <x v="0"/>
    <n v="34"/>
    <x v="1"/>
    <x v="0"/>
    <s v="235 South St"/>
    <s v=" WA 98101"/>
    <x v="4"/>
  </r>
  <r>
    <n v="141317"/>
    <s v="27in FHD Monitor"/>
    <x v="12"/>
    <x v="1"/>
    <x v="12"/>
    <d v="2019-01-21T11:18:00"/>
    <x v="5"/>
    <x v="0"/>
    <n v="23"/>
    <x v="1"/>
    <x v="0"/>
    <s v="875 Meadow St"/>
    <s v=" NY 10001"/>
    <x v="6"/>
  </r>
  <r>
    <n v="141318"/>
    <s v="Bose SoundSport Headphones"/>
    <x v="1"/>
    <x v="1"/>
    <x v="1"/>
    <d v="2019-01-09T15:21:00"/>
    <x v="5"/>
    <x v="0"/>
    <n v="32"/>
    <x v="1"/>
    <x v="0"/>
    <s v="789 Lakeview St"/>
    <s v=" MA 02215"/>
    <x v="1"/>
  </r>
  <r>
    <n v="141319"/>
    <s v="Bose SoundSport Headphones"/>
    <x v="1"/>
    <x v="1"/>
    <x v="1"/>
    <d v="2019-01-01T10:43:00"/>
    <x v="5"/>
    <x v="0"/>
    <n v="48"/>
    <x v="0"/>
    <x v="3"/>
    <s v="548 Maple St"/>
    <s v=" MA 02215"/>
    <x v="1"/>
  </r>
  <r>
    <n v="141320"/>
    <s v="AA Batteries (4-pack)"/>
    <x v="7"/>
    <x v="1"/>
    <x v="7"/>
    <d v="2019-01-24T13:37:00"/>
    <x v="5"/>
    <x v="0"/>
    <n v="69"/>
    <x v="2"/>
    <x v="0"/>
    <s v="326 12th St"/>
    <s v=" CA 90001"/>
    <x v="2"/>
  </r>
  <r>
    <n v="141321"/>
    <s v="Bose SoundSport Headphones"/>
    <x v="1"/>
    <x v="1"/>
    <x v="1"/>
    <d v="2019-01-10T09:07:00"/>
    <x v="5"/>
    <x v="0"/>
    <n v="30"/>
    <x v="1"/>
    <x v="0"/>
    <s v="207 8th St"/>
    <s v=" CA 90001"/>
    <x v="2"/>
  </r>
  <r>
    <n v="141322"/>
    <s v="AAA Batteries (4-pack)"/>
    <x v="9"/>
    <x v="0"/>
    <x v="9"/>
    <d v="2019-01-12T21:56:00"/>
    <x v="5"/>
    <x v="0"/>
    <n v="25"/>
    <x v="1"/>
    <x v="0"/>
    <s v="816 Lake St"/>
    <s v=" MA 02215"/>
    <x v="1"/>
  </r>
  <r>
    <n v="141323"/>
    <s v="USB-C Charging Cable"/>
    <x v="0"/>
    <x v="1"/>
    <x v="0"/>
    <d v="2019-01-17T21:54:00"/>
    <x v="5"/>
    <x v="0"/>
    <n v="45"/>
    <x v="0"/>
    <x v="0"/>
    <s v="240 River St"/>
    <s v=" NY 10001"/>
    <x v="6"/>
  </r>
  <r>
    <n v="141324"/>
    <s v="USB-C Charging Cable"/>
    <x v="0"/>
    <x v="1"/>
    <x v="0"/>
    <d v="2019-01-04T23:36:00"/>
    <x v="5"/>
    <x v="0"/>
    <n v="31"/>
    <x v="1"/>
    <x v="0"/>
    <s v="851 Maple St"/>
    <s v=" CA 94016"/>
    <x v="3"/>
  </r>
  <r>
    <n v="141325"/>
    <s v="Bose SoundSport Headphones"/>
    <x v="1"/>
    <x v="1"/>
    <x v="1"/>
    <d v="2019-01-23T15:17:00"/>
    <x v="5"/>
    <x v="0"/>
    <n v="39"/>
    <x v="0"/>
    <x v="3"/>
    <s v="880 Lake St"/>
    <s v=" TX 73301"/>
    <x v="8"/>
  </r>
  <r>
    <n v="141326"/>
    <s v="Google Phone"/>
    <x v="2"/>
    <x v="1"/>
    <x v="2"/>
    <d v="2019-01-05T13:49:00"/>
    <x v="5"/>
    <x v="0"/>
    <n v="42"/>
    <x v="0"/>
    <x v="1"/>
    <s v="131 Center St"/>
    <s v=" CA 94016"/>
    <x v="3"/>
  </r>
  <r>
    <n v="141327"/>
    <s v="USB-C Charging Cable"/>
    <x v="0"/>
    <x v="1"/>
    <x v="0"/>
    <d v="2019-01-31T01:38:00"/>
    <x v="5"/>
    <x v="0"/>
    <n v="25"/>
    <x v="1"/>
    <x v="0"/>
    <s v="238 Washington St"/>
    <s v=" CA 90001"/>
    <x v="2"/>
  </r>
  <r>
    <n v="141328"/>
    <s v="ThinkPad Laptop"/>
    <x v="15"/>
    <x v="1"/>
    <x v="14"/>
    <d v="2019-01-06T23:18:00"/>
    <x v="5"/>
    <x v="0"/>
    <n v="30"/>
    <x v="1"/>
    <x v="0"/>
    <s v="736 5th St"/>
    <s v=" WA 98101"/>
    <x v="4"/>
  </r>
  <r>
    <n v="141329"/>
    <s v="USB-C Charging Cable"/>
    <x v="0"/>
    <x v="1"/>
    <x v="0"/>
    <d v="2019-01-01T16:01:00"/>
    <x v="5"/>
    <x v="0"/>
    <n v="23"/>
    <x v="1"/>
    <x v="0"/>
    <s v="122 5th St"/>
    <s v=" ME 04101"/>
    <x v="7"/>
  </r>
  <r>
    <n v="141330"/>
    <s v="Wired Headphones"/>
    <x v="3"/>
    <x v="1"/>
    <x v="3"/>
    <d v="2019-01-21T13:04:00"/>
    <x v="5"/>
    <x v="0"/>
    <n v="46"/>
    <x v="0"/>
    <x v="0"/>
    <s v="391 5th St"/>
    <s v=" OR 97035"/>
    <x v="7"/>
  </r>
  <r>
    <n v="141331"/>
    <s v="Flatscreen TV"/>
    <x v="11"/>
    <x v="1"/>
    <x v="11"/>
    <d v="2019-01-09T18:32:00"/>
    <x v="5"/>
    <x v="1"/>
    <n v="71"/>
    <x v="2"/>
    <x v="0"/>
    <s v="299 Park St"/>
    <s v=" CA 94016"/>
    <x v="3"/>
  </r>
  <r>
    <n v="141332"/>
    <s v="USB-C Charging Cable"/>
    <x v="0"/>
    <x v="1"/>
    <x v="0"/>
    <d v="2019-01-19T18:52:00"/>
    <x v="5"/>
    <x v="0"/>
    <n v="25"/>
    <x v="1"/>
    <x v="1"/>
    <s v="207 7th St"/>
    <s v=" CA 90001"/>
    <x v="2"/>
  </r>
  <r>
    <n v="141333"/>
    <s v="27in FHD Monitor"/>
    <x v="12"/>
    <x v="1"/>
    <x v="12"/>
    <d v="2019-01-01T13:58:00"/>
    <x v="5"/>
    <x v="0"/>
    <n v="68"/>
    <x v="2"/>
    <x v="0"/>
    <s v="554 10th St"/>
    <s v=" CA 90001"/>
    <x v="2"/>
  </r>
  <r>
    <n v="141334"/>
    <s v="USB-C Charging Cable"/>
    <x v="0"/>
    <x v="1"/>
    <x v="0"/>
    <d v="2019-01-15T02:05:00"/>
    <x v="5"/>
    <x v="0"/>
    <n v="46"/>
    <x v="0"/>
    <x v="0"/>
    <s v="459 4th St"/>
    <s v=" CA 94016"/>
    <x v="3"/>
  </r>
  <r>
    <n v="141335"/>
    <s v="AAA Batteries (4-pack)"/>
    <x v="9"/>
    <x v="4"/>
    <x v="9"/>
    <d v="2019-01-12T18:16:00"/>
    <x v="5"/>
    <x v="0"/>
    <n v="38"/>
    <x v="0"/>
    <x v="0"/>
    <s v="174 4th St"/>
    <s v=" CA 90001"/>
    <x v="2"/>
  </r>
  <r>
    <n v="141336"/>
    <s v="iPhone"/>
    <x v="10"/>
    <x v="1"/>
    <x v="10"/>
    <d v="2019-01-09T18:23:00"/>
    <x v="5"/>
    <x v="0"/>
    <n v="40"/>
    <x v="0"/>
    <x v="0"/>
    <s v="811 Hickory St"/>
    <s v=" OR 97035"/>
    <x v="7"/>
  </r>
  <r>
    <n v="141337"/>
    <s v="Bose SoundSport Headphones"/>
    <x v="1"/>
    <x v="1"/>
    <x v="1"/>
    <d v="2019-01-09T09:22:00"/>
    <x v="5"/>
    <x v="0"/>
    <n v="22"/>
    <x v="1"/>
    <x v="0"/>
    <s v="947 Church St"/>
    <s v=" CA 94016"/>
    <x v="3"/>
  </r>
  <r>
    <n v="141338"/>
    <s v="AAA Batteries (4-pack)"/>
    <x v="9"/>
    <x v="1"/>
    <x v="9"/>
    <d v="2019-01-29T16:19:00"/>
    <x v="5"/>
    <x v="0"/>
    <n v="31"/>
    <x v="1"/>
    <x v="0"/>
    <s v="542 4th St"/>
    <s v=" TX 75001"/>
    <x v="0"/>
  </r>
  <r>
    <n v="141339"/>
    <s v="AAA Batteries (4-pack)"/>
    <x v="9"/>
    <x v="1"/>
    <x v="9"/>
    <d v="2019-01-28T12:52:00"/>
    <x v="5"/>
    <x v="0"/>
    <n v="55"/>
    <x v="0"/>
    <x v="0"/>
    <s v="539 Lakeview St"/>
    <s v=" TX 75001"/>
    <x v="0"/>
  </r>
  <r>
    <n v="141340"/>
    <s v="Lightning Charging Cable"/>
    <x v="5"/>
    <x v="1"/>
    <x v="5"/>
    <d v="2019-01-27T14:30:00"/>
    <x v="5"/>
    <x v="0"/>
    <n v="77"/>
    <x v="2"/>
    <x v="0"/>
    <s v="710 Johnson St"/>
    <s v=" MA 02215"/>
    <x v="1"/>
  </r>
  <r>
    <n v="141341"/>
    <s v="LG Dryer"/>
    <x v="14"/>
    <x v="1"/>
    <x v="2"/>
    <d v="2019-01-13T10:09:00"/>
    <x v="5"/>
    <x v="0"/>
    <n v="18"/>
    <x v="1"/>
    <x v="0"/>
    <s v="844 Walnut St"/>
    <s v=" TX 73301"/>
    <x v="8"/>
  </r>
  <r>
    <n v="141342"/>
    <s v="Wired Headphones"/>
    <x v="3"/>
    <x v="1"/>
    <x v="3"/>
    <d v="2019-01-26T21:13:00"/>
    <x v="5"/>
    <x v="0"/>
    <n v="35"/>
    <x v="0"/>
    <x v="0"/>
    <s v="119 9th St"/>
    <s v=" WA 98101"/>
    <x v="4"/>
  </r>
  <r>
    <n v="141343"/>
    <s v="Bose SoundSport Headphones"/>
    <x v="1"/>
    <x v="1"/>
    <x v="1"/>
    <d v="2019-01-24T13:36:00"/>
    <x v="5"/>
    <x v="0"/>
    <n v="28"/>
    <x v="1"/>
    <x v="0"/>
    <s v="157 1st St"/>
    <s v=" NY 10001"/>
    <x v="6"/>
  </r>
  <r>
    <n v="141344"/>
    <s v="Apple Airpods Headphones"/>
    <x v="8"/>
    <x v="1"/>
    <x v="8"/>
    <d v="2019-01-20T12:38:00"/>
    <x v="5"/>
    <x v="0"/>
    <n v="41"/>
    <x v="0"/>
    <x v="0"/>
    <s v="443 Washington St"/>
    <s v=" OR 97035"/>
    <x v="7"/>
  </r>
  <r>
    <n v="141345"/>
    <s v="USB-C Charging Cable"/>
    <x v="0"/>
    <x v="1"/>
    <x v="0"/>
    <d v="2019-01-09T13:55:00"/>
    <x v="5"/>
    <x v="0"/>
    <n v="38"/>
    <x v="0"/>
    <x v="0"/>
    <s v="398 5th St"/>
    <s v=" CA 94016"/>
    <x v="3"/>
  </r>
  <r>
    <n v="141346"/>
    <s v="Apple Airpods Headphones"/>
    <x v="8"/>
    <x v="1"/>
    <x v="8"/>
    <d v="2019-01-14T13:59:00"/>
    <x v="5"/>
    <x v="0"/>
    <n v="29"/>
    <x v="1"/>
    <x v="0"/>
    <s v="285 Cherry St"/>
    <s v=" MA 02215"/>
    <x v="1"/>
  </r>
  <r>
    <n v="141347"/>
    <s v="AA Batteries (4-pack)"/>
    <x v="7"/>
    <x v="1"/>
    <x v="7"/>
    <d v="2019-01-27T17:46:00"/>
    <x v="5"/>
    <x v="0"/>
    <n v="75"/>
    <x v="2"/>
    <x v="0"/>
    <s v="885 Walnut St"/>
    <s v=" GA 30301"/>
    <x v="5"/>
  </r>
  <r>
    <n v="141348"/>
    <s v="USB-C Charging Cable"/>
    <x v="0"/>
    <x v="0"/>
    <x v="0"/>
    <d v="2019-01-26T18:56:00"/>
    <x v="5"/>
    <x v="0"/>
    <n v="18"/>
    <x v="1"/>
    <x v="0"/>
    <s v="493 5th St"/>
    <s v=" OR 97035"/>
    <x v="7"/>
  </r>
  <r>
    <n v="141349"/>
    <s v="Lightning Charging Cable"/>
    <x v="5"/>
    <x v="1"/>
    <x v="5"/>
    <d v="2019-01-03T20:51:00"/>
    <x v="5"/>
    <x v="0"/>
    <n v="34"/>
    <x v="1"/>
    <x v="0"/>
    <s v="886 10th St"/>
    <s v=" NY 10001"/>
    <x v="6"/>
  </r>
  <r>
    <n v="141350"/>
    <s v="Lightning Charging Cable"/>
    <x v="5"/>
    <x v="1"/>
    <x v="5"/>
    <d v="2019-01-01T11:17:00"/>
    <x v="5"/>
    <x v="0"/>
    <n v="28"/>
    <x v="1"/>
    <x v="0"/>
    <s v="804 River St"/>
    <s v=" CA 94016"/>
    <x v="3"/>
  </r>
  <r>
    <n v="141351"/>
    <s v="USB-C Charging Cable"/>
    <x v="0"/>
    <x v="0"/>
    <x v="0"/>
    <d v="2019-01-24T17:02:00"/>
    <x v="5"/>
    <x v="1"/>
    <n v="45"/>
    <x v="0"/>
    <x v="0"/>
    <s v="865 Church St"/>
    <s v=" CA 94016"/>
    <x v="3"/>
  </r>
  <r>
    <n v="141352"/>
    <s v="Lightning Charging Cable"/>
    <x v="5"/>
    <x v="1"/>
    <x v="5"/>
    <d v="2019-01-11T19:07:00"/>
    <x v="5"/>
    <x v="1"/>
    <n v="69"/>
    <x v="2"/>
    <x v="0"/>
    <s v="800 4th St"/>
    <s v=" CA 90001"/>
    <x v="2"/>
  </r>
  <r>
    <n v="141353"/>
    <s v="USB-C Charging Cable"/>
    <x v="0"/>
    <x v="1"/>
    <x v="0"/>
    <d v="2019-01-26T10:35:00"/>
    <x v="5"/>
    <x v="0"/>
    <n v="26"/>
    <x v="1"/>
    <x v="0"/>
    <s v="870 Cherry St"/>
    <s v=" NY 10001"/>
    <x v="6"/>
  </r>
  <r>
    <n v="141354"/>
    <s v="Bose SoundSport Headphones"/>
    <x v="1"/>
    <x v="1"/>
    <x v="1"/>
    <d v="2019-01-03T11:12:00"/>
    <x v="5"/>
    <x v="0"/>
    <n v="40"/>
    <x v="0"/>
    <x v="0"/>
    <s v="869 Hill St"/>
    <s v=" GA 30301"/>
    <x v="5"/>
  </r>
  <r>
    <n v="141355"/>
    <s v="27in 4K Gaming Monitor"/>
    <x v="6"/>
    <x v="1"/>
    <x v="6"/>
    <d v="2019-01-18T15:24:00"/>
    <x v="5"/>
    <x v="0"/>
    <n v="23"/>
    <x v="1"/>
    <x v="0"/>
    <s v="674 Main St"/>
    <s v=" TX 75001"/>
    <x v="0"/>
  </r>
  <r>
    <n v="141356"/>
    <s v="Lightning Charging Cable"/>
    <x v="5"/>
    <x v="1"/>
    <x v="5"/>
    <d v="2019-01-09T17:32:00"/>
    <x v="5"/>
    <x v="1"/>
    <n v="35"/>
    <x v="0"/>
    <x v="0"/>
    <s v="336 1st St"/>
    <s v=" MA 02215"/>
    <x v="1"/>
  </r>
  <r>
    <n v="141357"/>
    <s v="Lightning Charging Cable"/>
    <x v="5"/>
    <x v="1"/>
    <x v="5"/>
    <d v="2019-01-23T05:30:00"/>
    <x v="5"/>
    <x v="0"/>
    <n v="45"/>
    <x v="0"/>
    <x v="0"/>
    <s v="850 River St"/>
    <s v=" GA 30301"/>
    <x v="5"/>
  </r>
  <r>
    <n v="141358"/>
    <s v="Lightning Charging Cable"/>
    <x v="5"/>
    <x v="1"/>
    <x v="5"/>
    <d v="2019-01-05T15:31:00"/>
    <x v="5"/>
    <x v="0"/>
    <n v="78"/>
    <x v="2"/>
    <x v="0"/>
    <s v="911 Madison St"/>
    <s v=" CA 94016"/>
    <x v="3"/>
  </r>
  <r>
    <n v="141359"/>
    <s v="AAA Batteries (4-pack)"/>
    <x v="9"/>
    <x v="0"/>
    <x v="9"/>
    <d v="2019-01-09T22:21:00"/>
    <x v="5"/>
    <x v="0"/>
    <n v="28"/>
    <x v="1"/>
    <x v="0"/>
    <s v="383 11th St"/>
    <s v=" WA 98101"/>
    <x v="4"/>
  </r>
  <r>
    <n v="141360"/>
    <s v="Macbook Pro Laptop"/>
    <x v="4"/>
    <x v="1"/>
    <x v="4"/>
    <d v="2019-01-17T21:00:00"/>
    <x v="5"/>
    <x v="1"/>
    <n v="74"/>
    <x v="2"/>
    <x v="0"/>
    <s v="263 Meadow St"/>
    <s v=" CA 90001"/>
    <x v="2"/>
  </r>
  <r>
    <n v="141361"/>
    <s v="Apple Airpods Headphones"/>
    <x v="8"/>
    <x v="0"/>
    <x v="8"/>
    <d v="2019-01-23T15:39:00"/>
    <x v="5"/>
    <x v="0"/>
    <n v="27"/>
    <x v="1"/>
    <x v="0"/>
    <s v="181 Lakeview St"/>
    <s v=" OR 97035"/>
    <x v="7"/>
  </r>
  <r>
    <n v="141362"/>
    <s v="Lightning Charging Cable"/>
    <x v="5"/>
    <x v="1"/>
    <x v="5"/>
    <d v="2019-01-02T22:17:00"/>
    <x v="5"/>
    <x v="1"/>
    <n v="59"/>
    <x v="0"/>
    <x v="0"/>
    <s v="392 Cherry St"/>
    <s v=" GA 30301"/>
    <x v="5"/>
  </r>
  <r>
    <n v="141363"/>
    <s v="Wired Headphones"/>
    <x v="3"/>
    <x v="1"/>
    <x v="3"/>
    <d v="2019-01-08T06:24:00"/>
    <x v="5"/>
    <x v="0"/>
    <n v="41"/>
    <x v="0"/>
    <x v="0"/>
    <s v="921 Highland St"/>
    <s v=" TX 75001"/>
    <x v="0"/>
  </r>
  <r>
    <n v="141364"/>
    <s v="AA Batteries (4-pack)"/>
    <x v="7"/>
    <x v="1"/>
    <x v="7"/>
    <d v="2019-01-01T07:46:00"/>
    <x v="5"/>
    <x v="0"/>
    <n v="37"/>
    <x v="0"/>
    <x v="0"/>
    <s v="657 Lincoln St"/>
    <s v=" TX 75001"/>
    <x v="0"/>
  </r>
  <r>
    <n v="141365"/>
    <s v="Vareebadd Phone"/>
    <x v="16"/>
    <x v="1"/>
    <x v="15"/>
    <d v="2019-01-10T11:19:00"/>
    <x v="5"/>
    <x v="1"/>
    <n v="45"/>
    <x v="0"/>
    <x v="0"/>
    <s v="20 Dogwood St"/>
    <s v=" NY 10001"/>
    <x v="6"/>
  </r>
  <r>
    <n v="141365"/>
    <s v="Wired Headphones"/>
    <x v="3"/>
    <x v="1"/>
    <x v="3"/>
    <d v="2019-01-10T11:19:00"/>
    <x v="5"/>
    <x v="1"/>
    <n v="27"/>
    <x v="1"/>
    <x v="0"/>
    <s v="20 Dogwood St"/>
    <s v=" NY 10001"/>
    <x v="6"/>
  </r>
  <r>
    <n v="141366"/>
    <s v="Flatscreen TV"/>
    <x v="11"/>
    <x v="1"/>
    <x v="11"/>
    <d v="2019-01-17T22:34:00"/>
    <x v="5"/>
    <x v="0"/>
    <n v="65"/>
    <x v="2"/>
    <x v="0"/>
    <s v="803 Church St"/>
    <s v=" WA 98101"/>
    <x v="4"/>
  </r>
  <r>
    <n v="141367"/>
    <s v="27in 4K Gaming Monitor"/>
    <x v="6"/>
    <x v="1"/>
    <x v="6"/>
    <d v="2019-01-09T10:06:00"/>
    <x v="5"/>
    <x v="0"/>
    <n v="39"/>
    <x v="0"/>
    <x v="1"/>
    <s v="23 13th St"/>
    <s v=" CA 94016"/>
    <x v="3"/>
  </r>
  <r>
    <n v="141368"/>
    <s v="USB-C Charging Cable"/>
    <x v="0"/>
    <x v="1"/>
    <x v="0"/>
    <d v="2019-01-10T21:39:00"/>
    <x v="5"/>
    <x v="1"/>
    <n v="72"/>
    <x v="2"/>
    <x v="0"/>
    <s v="387 Hill St"/>
    <s v=" CA 90001"/>
    <x v="2"/>
  </r>
  <r>
    <n v="141369"/>
    <s v="Lightning Charging Cable"/>
    <x v="5"/>
    <x v="1"/>
    <x v="5"/>
    <d v="2019-01-21T21:03:00"/>
    <x v="5"/>
    <x v="1"/>
    <n v="38"/>
    <x v="0"/>
    <x v="1"/>
    <s v="785 9th St"/>
    <s v=" CA 94016"/>
    <x v="3"/>
  </r>
  <r>
    <n v="141370"/>
    <s v="AAA Batteries (4-pack)"/>
    <x v="9"/>
    <x v="0"/>
    <x v="9"/>
    <d v="2019-01-24T20:53:00"/>
    <x v="5"/>
    <x v="1"/>
    <n v="47"/>
    <x v="0"/>
    <x v="0"/>
    <s v="375 Center St"/>
    <s v=" WA 98101"/>
    <x v="4"/>
  </r>
  <r>
    <n v="141371"/>
    <s v="Lightning Charging Cable"/>
    <x v="5"/>
    <x v="1"/>
    <x v="5"/>
    <d v="2019-01-23T18:34:00"/>
    <x v="5"/>
    <x v="1"/>
    <n v="39"/>
    <x v="0"/>
    <x v="0"/>
    <s v="685 West St"/>
    <s v=" GA 30301"/>
    <x v="5"/>
  </r>
  <r>
    <n v="141372"/>
    <s v="AAA Batteries (4-pack)"/>
    <x v="9"/>
    <x v="1"/>
    <x v="9"/>
    <d v="2019-01-26T10:07:00"/>
    <x v="5"/>
    <x v="0"/>
    <n v="40"/>
    <x v="0"/>
    <x v="2"/>
    <s v="134 Hickory St"/>
    <s v=" ME 04101"/>
    <x v="7"/>
  </r>
  <r>
    <n v="141373"/>
    <s v="27in FHD Monitor"/>
    <x v="12"/>
    <x v="1"/>
    <x v="12"/>
    <d v="2019-01-20T13:08:00"/>
    <x v="5"/>
    <x v="0"/>
    <n v="62"/>
    <x v="2"/>
    <x v="1"/>
    <s v="82 Hickory St"/>
    <s v=" CA 94016"/>
    <x v="3"/>
  </r>
  <r>
    <n v="141374"/>
    <s v="Wired Headphones"/>
    <x v="3"/>
    <x v="1"/>
    <x v="3"/>
    <d v="2019-01-14T10:12:00"/>
    <x v="5"/>
    <x v="0"/>
    <n v="58"/>
    <x v="0"/>
    <x v="0"/>
    <s v="386 12th St"/>
    <s v=" MA 02215"/>
    <x v="1"/>
  </r>
  <r>
    <n v="141375"/>
    <s v="27in 4K Gaming Monitor"/>
    <x v="6"/>
    <x v="1"/>
    <x v="6"/>
    <d v="2019-01-10T13:51:00"/>
    <x v="5"/>
    <x v="1"/>
    <n v="49"/>
    <x v="0"/>
    <x v="0"/>
    <s v="49 Center St"/>
    <s v=" CA 90001"/>
    <x v="2"/>
  </r>
  <r>
    <n v="141376"/>
    <s v="Wired Headphones"/>
    <x v="3"/>
    <x v="1"/>
    <x v="3"/>
    <d v="2019-01-20T14:57:00"/>
    <x v="5"/>
    <x v="1"/>
    <n v="56"/>
    <x v="0"/>
    <x v="0"/>
    <s v="32 West St"/>
    <s v=" CA 90001"/>
    <x v="2"/>
  </r>
  <r>
    <n v="141377"/>
    <s v="Wired Headphones"/>
    <x v="3"/>
    <x v="1"/>
    <x v="3"/>
    <d v="2019-01-20T15:12:00"/>
    <x v="5"/>
    <x v="1"/>
    <n v="33"/>
    <x v="1"/>
    <x v="0"/>
    <s v="711 11th St"/>
    <s v=" CA 94016"/>
    <x v="3"/>
  </r>
  <r>
    <n v="141378"/>
    <s v="USB-C Charging Cable"/>
    <x v="0"/>
    <x v="1"/>
    <x v="0"/>
    <d v="2019-01-22T10:25:00"/>
    <x v="5"/>
    <x v="0"/>
    <n v="26"/>
    <x v="1"/>
    <x v="0"/>
    <s v="777 North St"/>
    <s v=" MA 02215"/>
    <x v="1"/>
  </r>
  <r>
    <n v="141379"/>
    <s v="AA Batteries (4-pack)"/>
    <x v="7"/>
    <x v="1"/>
    <x v="7"/>
    <d v="2019-01-25T18:00:00"/>
    <x v="5"/>
    <x v="0"/>
    <n v="20"/>
    <x v="1"/>
    <x v="0"/>
    <s v="378 Center St"/>
    <s v=" CA 94016"/>
    <x v="3"/>
  </r>
  <r>
    <n v="141380"/>
    <s v="USB-C Charging Cable"/>
    <x v="0"/>
    <x v="1"/>
    <x v="0"/>
    <d v="2019-01-17T18:45:00"/>
    <x v="5"/>
    <x v="1"/>
    <n v="63"/>
    <x v="2"/>
    <x v="0"/>
    <s v="868 14th St"/>
    <s v=" CA 90001"/>
    <x v="2"/>
  </r>
  <r>
    <n v="141381"/>
    <s v="Bose SoundSport Headphones"/>
    <x v="1"/>
    <x v="1"/>
    <x v="1"/>
    <d v="2019-01-03T18:22:00"/>
    <x v="5"/>
    <x v="0"/>
    <n v="28"/>
    <x v="1"/>
    <x v="0"/>
    <s v="336 Jackson St"/>
    <s v=" CA 90001"/>
    <x v="2"/>
  </r>
  <r>
    <n v="141382"/>
    <s v="AAA Batteries (4-pack)"/>
    <x v="9"/>
    <x v="1"/>
    <x v="9"/>
    <d v="2019-01-16T13:50:00"/>
    <x v="5"/>
    <x v="0"/>
    <n v="39"/>
    <x v="0"/>
    <x v="1"/>
    <s v="613 Ridge St"/>
    <s v=" TX 75001"/>
    <x v="0"/>
  </r>
  <r>
    <n v="141383"/>
    <s v="AAA Batteries (4-pack)"/>
    <x v="9"/>
    <x v="1"/>
    <x v="9"/>
    <d v="2019-01-08T10:01:00"/>
    <x v="5"/>
    <x v="1"/>
    <n v="67"/>
    <x v="2"/>
    <x v="0"/>
    <s v="418 11th St"/>
    <s v=" MA 02215"/>
    <x v="1"/>
  </r>
  <r>
    <n v="141384"/>
    <s v="Google Phone"/>
    <x v="2"/>
    <x v="1"/>
    <x v="2"/>
    <d v="2019-01-03T00:14:00"/>
    <x v="5"/>
    <x v="0"/>
    <n v="30"/>
    <x v="1"/>
    <x v="1"/>
    <s v="223 Jackson St"/>
    <s v=" MA 02215"/>
    <x v="1"/>
  </r>
  <r>
    <n v="141384"/>
    <s v="USB-C Charging Cable"/>
    <x v="0"/>
    <x v="1"/>
    <x v="0"/>
    <d v="2019-01-03T00:14:00"/>
    <x v="5"/>
    <x v="0"/>
    <n v="24"/>
    <x v="1"/>
    <x v="1"/>
    <s v="223 Jackson St"/>
    <s v=" MA 02215"/>
    <x v="1"/>
  </r>
  <r>
    <n v="141385"/>
    <s v="Macbook Pro Laptop"/>
    <x v="4"/>
    <x v="1"/>
    <x v="4"/>
    <d v="2019-01-10T12:59:00"/>
    <x v="5"/>
    <x v="1"/>
    <n v="19"/>
    <x v="1"/>
    <x v="1"/>
    <s v="502 Walnut St"/>
    <s v=" GA 30301"/>
    <x v="5"/>
  </r>
  <r>
    <n v="141386"/>
    <s v="Lightning Charging Cable"/>
    <x v="5"/>
    <x v="1"/>
    <x v="5"/>
    <d v="2019-01-08T19:27:00"/>
    <x v="5"/>
    <x v="1"/>
    <n v="45"/>
    <x v="0"/>
    <x v="0"/>
    <s v="692 13th St"/>
    <s v=" NY 10001"/>
    <x v="6"/>
  </r>
  <r>
    <n v="141387"/>
    <s v="AAA Batteries (4-pack)"/>
    <x v="9"/>
    <x v="1"/>
    <x v="9"/>
    <d v="2019-01-17T11:12:00"/>
    <x v="5"/>
    <x v="0"/>
    <n v="25"/>
    <x v="1"/>
    <x v="0"/>
    <s v="807 Jackson St"/>
    <s v=" CA 94016"/>
    <x v="3"/>
  </r>
  <r>
    <n v="141388"/>
    <s v="Lightning Charging Cable"/>
    <x v="5"/>
    <x v="1"/>
    <x v="5"/>
    <d v="2019-01-22T10:53:00"/>
    <x v="5"/>
    <x v="0"/>
    <n v="32"/>
    <x v="1"/>
    <x v="0"/>
    <s v="24 Park St"/>
    <s v=" TX 75001"/>
    <x v="0"/>
  </r>
  <r>
    <n v="141389"/>
    <s v="AA Batteries (4-pack)"/>
    <x v="7"/>
    <x v="1"/>
    <x v="7"/>
    <d v="2019-01-26T11:07:00"/>
    <x v="5"/>
    <x v="0"/>
    <n v="42"/>
    <x v="0"/>
    <x v="0"/>
    <s v="176 Church St"/>
    <s v=" CA 90001"/>
    <x v="2"/>
  </r>
  <r>
    <n v="141390"/>
    <s v="Wired Headphones"/>
    <x v="3"/>
    <x v="1"/>
    <x v="3"/>
    <d v="2019-01-26T11:22:00"/>
    <x v="5"/>
    <x v="0"/>
    <n v="27"/>
    <x v="1"/>
    <x v="0"/>
    <s v="667 Park St"/>
    <s v=" NY 10001"/>
    <x v="6"/>
  </r>
  <r>
    <n v="141391"/>
    <s v="Bose SoundSport Headphones"/>
    <x v="1"/>
    <x v="1"/>
    <x v="1"/>
    <d v="2019-01-31T10:02:00"/>
    <x v="5"/>
    <x v="0"/>
    <n v="56"/>
    <x v="0"/>
    <x v="0"/>
    <s v="375 Johnson St"/>
    <s v=" NY 10001"/>
    <x v="6"/>
  </r>
  <r>
    <n v="141392"/>
    <s v="Apple Airpods Headphones"/>
    <x v="8"/>
    <x v="1"/>
    <x v="8"/>
    <d v="2019-01-25T13:51:00"/>
    <x v="5"/>
    <x v="1"/>
    <n v="47"/>
    <x v="0"/>
    <x v="0"/>
    <s v="755 Cherry St"/>
    <s v=" WA 98101"/>
    <x v="4"/>
  </r>
  <r>
    <n v="141393"/>
    <s v="USB-C Charging Cable"/>
    <x v="0"/>
    <x v="1"/>
    <x v="0"/>
    <d v="2019-01-18T17:57:00"/>
    <x v="5"/>
    <x v="0"/>
    <n v="41"/>
    <x v="0"/>
    <x v="0"/>
    <s v="240 Meadow St"/>
    <s v=" MA 02215"/>
    <x v="1"/>
  </r>
  <r>
    <n v="141394"/>
    <s v="iPhone"/>
    <x v="10"/>
    <x v="1"/>
    <x v="10"/>
    <d v="2019-01-06T16:54:00"/>
    <x v="5"/>
    <x v="0"/>
    <n v="18"/>
    <x v="1"/>
    <x v="0"/>
    <s v="534 12th St"/>
    <s v=" CA 94016"/>
    <x v="3"/>
  </r>
  <r>
    <n v="141395"/>
    <s v="AAA Batteries (4-pack)"/>
    <x v="9"/>
    <x v="1"/>
    <x v="9"/>
    <d v="2019-01-29T16:20:00"/>
    <x v="5"/>
    <x v="0"/>
    <n v="33"/>
    <x v="1"/>
    <x v="0"/>
    <s v="790 Hickory St"/>
    <s v=" ME 04101"/>
    <x v="7"/>
  </r>
  <r>
    <n v="141396"/>
    <s v="USB-C Charging Cable"/>
    <x v="0"/>
    <x v="1"/>
    <x v="0"/>
    <d v="2019-01-26T14:10:00"/>
    <x v="5"/>
    <x v="0"/>
    <n v="20"/>
    <x v="1"/>
    <x v="0"/>
    <s v="141 Elm St"/>
    <s v=" CA 94016"/>
    <x v="3"/>
  </r>
  <r>
    <n v="141397"/>
    <s v="Lightning Charging Cable"/>
    <x v="5"/>
    <x v="1"/>
    <x v="5"/>
    <d v="2019-01-13T12:59:00"/>
    <x v="5"/>
    <x v="0"/>
    <n v="42"/>
    <x v="0"/>
    <x v="1"/>
    <s v="940 8th St"/>
    <s v=" NY 10001"/>
    <x v="6"/>
  </r>
  <r>
    <n v="141398"/>
    <s v="AAA Batteries (4-pack)"/>
    <x v="9"/>
    <x v="1"/>
    <x v="9"/>
    <d v="2019-01-04T16:31:00"/>
    <x v="5"/>
    <x v="0"/>
    <n v="18"/>
    <x v="1"/>
    <x v="1"/>
    <s v="33 Jackson St"/>
    <s v=" TX 75001"/>
    <x v="0"/>
  </r>
  <r>
    <n v="141399"/>
    <s v="ThinkPad Laptop"/>
    <x v="15"/>
    <x v="1"/>
    <x v="14"/>
    <d v="2019-01-17T09:57:00"/>
    <x v="5"/>
    <x v="0"/>
    <n v="21"/>
    <x v="1"/>
    <x v="1"/>
    <s v="830 Walnut St"/>
    <s v=" GA 30301"/>
    <x v="5"/>
  </r>
  <r>
    <n v="141400"/>
    <s v="Lightning Charging Cable"/>
    <x v="5"/>
    <x v="1"/>
    <x v="5"/>
    <d v="2019-01-18T18:09:00"/>
    <x v="5"/>
    <x v="0"/>
    <n v="22"/>
    <x v="1"/>
    <x v="0"/>
    <s v="215 Park St"/>
    <s v=" NY 10001"/>
    <x v="6"/>
  </r>
  <r>
    <n v="141401"/>
    <s v="Apple Airpods Headphones"/>
    <x v="8"/>
    <x v="1"/>
    <x v="8"/>
    <d v="2019-01-23T12:50:00"/>
    <x v="5"/>
    <x v="0"/>
    <n v="29"/>
    <x v="1"/>
    <x v="0"/>
    <s v="34 Cedar St"/>
    <s v=" OR 97035"/>
    <x v="7"/>
  </r>
  <r>
    <n v="141402"/>
    <s v="AAA Batteries (4-pack)"/>
    <x v="9"/>
    <x v="1"/>
    <x v="9"/>
    <d v="2019-01-07T12:56:00"/>
    <x v="5"/>
    <x v="0"/>
    <n v="36"/>
    <x v="0"/>
    <x v="0"/>
    <s v="939 Lakeview St"/>
    <s v=" GA 30301"/>
    <x v="5"/>
  </r>
  <r>
    <n v="141403"/>
    <s v="Lightning Charging Cable"/>
    <x v="5"/>
    <x v="1"/>
    <x v="5"/>
    <d v="2019-01-26T16:41:00"/>
    <x v="5"/>
    <x v="0"/>
    <n v="36"/>
    <x v="0"/>
    <x v="0"/>
    <s v="216 Meadow St"/>
    <s v=" MA 02215"/>
    <x v="1"/>
  </r>
  <r>
    <n v="141404"/>
    <s v="AA Batteries (4-pack)"/>
    <x v="7"/>
    <x v="1"/>
    <x v="7"/>
    <d v="2019-01-29T20:06:00"/>
    <x v="5"/>
    <x v="0"/>
    <n v="33"/>
    <x v="1"/>
    <x v="0"/>
    <s v="200 14th St"/>
    <s v=" CA 94016"/>
    <x v="3"/>
  </r>
  <r>
    <n v="141405"/>
    <s v="Wired Headphones"/>
    <x v="3"/>
    <x v="1"/>
    <x v="3"/>
    <d v="2019-01-29T11:00:00"/>
    <x v="5"/>
    <x v="0"/>
    <n v="27"/>
    <x v="1"/>
    <x v="1"/>
    <s v="247 Forest St"/>
    <s v=" CA 90001"/>
    <x v="2"/>
  </r>
  <r>
    <n v="141406"/>
    <s v="USB-C Charging Cable"/>
    <x v="0"/>
    <x v="1"/>
    <x v="0"/>
    <d v="2019-01-28T12:02:00"/>
    <x v="5"/>
    <x v="0"/>
    <n v="54"/>
    <x v="0"/>
    <x v="0"/>
    <s v="110 13th St"/>
    <s v=" WA 98101"/>
    <x v="4"/>
  </r>
  <r>
    <n v="141407"/>
    <s v="Apple Airpods Headphones"/>
    <x v="8"/>
    <x v="1"/>
    <x v="8"/>
    <d v="2019-01-01T16:06:00"/>
    <x v="5"/>
    <x v="0"/>
    <n v="26"/>
    <x v="1"/>
    <x v="0"/>
    <s v="946 12th St"/>
    <s v=" ME 04101"/>
    <x v="7"/>
  </r>
  <r>
    <n v="141408"/>
    <s v="Apple Airpods Headphones"/>
    <x v="8"/>
    <x v="1"/>
    <x v="8"/>
    <d v="2019-01-07T13:25:00"/>
    <x v="5"/>
    <x v="0"/>
    <n v="31"/>
    <x v="1"/>
    <x v="0"/>
    <s v="103 14th St"/>
    <s v=" CA 94016"/>
    <x v="3"/>
  </r>
  <r>
    <n v="141409"/>
    <s v="Bose SoundSport Headphones"/>
    <x v="1"/>
    <x v="1"/>
    <x v="1"/>
    <d v="2019-01-01T21:49:00"/>
    <x v="5"/>
    <x v="0"/>
    <n v="64"/>
    <x v="2"/>
    <x v="0"/>
    <s v="36 Highland St"/>
    <s v=" ME 04101"/>
    <x v="7"/>
  </r>
  <r>
    <n v="141410"/>
    <s v="27in FHD Monitor"/>
    <x v="12"/>
    <x v="1"/>
    <x v="12"/>
    <d v="2019-01-03T22:02:00"/>
    <x v="5"/>
    <x v="0"/>
    <n v="61"/>
    <x v="2"/>
    <x v="1"/>
    <s v="890 6th St"/>
    <s v=" TX 75001"/>
    <x v="0"/>
  </r>
  <r>
    <n v="141411"/>
    <s v="Wired Headphones"/>
    <x v="3"/>
    <x v="1"/>
    <x v="3"/>
    <d v="2019-01-15T05:35:00"/>
    <x v="5"/>
    <x v="0"/>
    <n v="28"/>
    <x v="1"/>
    <x v="0"/>
    <s v="350 Main St"/>
    <s v=" NY 10001"/>
    <x v="6"/>
  </r>
  <r>
    <n v="141412"/>
    <s v="AA Batteries (4-pack)"/>
    <x v="7"/>
    <x v="0"/>
    <x v="7"/>
    <d v="2019-01-14T17:16:00"/>
    <x v="5"/>
    <x v="0"/>
    <n v="27"/>
    <x v="1"/>
    <x v="0"/>
    <s v="397 Dogwood St"/>
    <s v=" GA 30301"/>
    <x v="5"/>
  </r>
  <r>
    <n v="141413"/>
    <s v="AA Batteries (4-pack)"/>
    <x v="7"/>
    <x v="1"/>
    <x v="7"/>
    <d v="2019-01-24T17:54:00"/>
    <x v="5"/>
    <x v="0"/>
    <n v="42"/>
    <x v="0"/>
    <x v="0"/>
    <s v="793 5th St"/>
    <s v=" CA 94016"/>
    <x v="3"/>
  </r>
  <r>
    <n v="141414"/>
    <s v="Google Phone"/>
    <x v="2"/>
    <x v="1"/>
    <x v="2"/>
    <d v="2019-01-26T03:38:00"/>
    <x v="5"/>
    <x v="0"/>
    <n v="34"/>
    <x v="1"/>
    <x v="0"/>
    <s v="609 14th St"/>
    <s v=" NY 10001"/>
    <x v="6"/>
  </r>
  <r>
    <n v="141415"/>
    <s v="Wired Headphones"/>
    <x v="3"/>
    <x v="1"/>
    <x v="3"/>
    <d v="2019-01-12T19:02:00"/>
    <x v="5"/>
    <x v="0"/>
    <n v="23"/>
    <x v="1"/>
    <x v="0"/>
    <s v="81 Madison St"/>
    <s v=" CA 94016"/>
    <x v="3"/>
  </r>
  <r>
    <n v="141416"/>
    <s v="AAA Batteries (4-pack)"/>
    <x v="9"/>
    <x v="1"/>
    <x v="9"/>
    <d v="2019-01-02T13:37:00"/>
    <x v="5"/>
    <x v="0"/>
    <n v="35"/>
    <x v="0"/>
    <x v="0"/>
    <s v="209 North St"/>
    <s v=" GA 30301"/>
    <x v="5"/>
  </r>
  <r>
    <n v="141417"/>
    <s v="Bose SoundSport Headphones"/>
    <x v="1"/>
    <x v="1"/>
    <x v="1"/>
    <d v="2019-01-03T08:21:00"/>
    <x v="5"/>
    <x v="0"/>
    <n v="49"/>
    <x v="0"/>
    <x v="0"/>
    <s v="207 1st St"/>
    <s v=" CA 94016"/>
    <x v="3"/>
  </r>
  <r>
    <n v="141418"/>
    <s v="Apple Airpods Headphones"/>
    <x v="8"/>
    <x v="1"/>
    <x v="8"/>
    <d v="2019-01-10T12:48:00"/>
    <x v="5"/>
    <x v="0"/>
    <n v="21"/>
    <x v="1"/>
    <x v="0"/>
    <s v="145 Lakeview St"/>
    <s v=" NY 10001"/>
    <x v="6"/>
  </r>
  <r>
    <n v="141419"/>
    <s v="Wired Headphones"/>
    <x v="3"/>
    <x v="1"/>
    <x v="3"/>
    <d v="2019-01-22T11:53:00"/>
    <x v="5"/>
    <x v="0"/>
    <n v="41"/>
    <x v="0"/>
    <x v="0"/>
    <s v="910 Meadow St"/>
    <s v=" CA 94016"/>
    <x v="3"/>
  </r>
  <r>
    <n v="141420"/>
    <s v="Lightning Charging Cable"/>
    <x v="5"/>
    <x v="0"/>
    <x v="5"/>
    <d v="2019-01-09T12:19:00"/>
    <x v="5"/>
    <x v="0"/>
    <n v="45"/>
    <x v="0"/>
    <x v="0"/>
    <s v="74 7th St"/>
    <s v=" CA 94016"/>
    <x v="3"/>
  </r>
  <r>
    <n v="141421"/>
    <s v="Flatscreen TV"/>
    <x v="11"/>
    <x v="1"/>
    <x v="11"/>
    <d v="2019-01-24T13:18:00"/>
    <x v="5"/>
    <x v="0"/>
    <n v="32"/>
    <x v="1"/>
    <x v="0"/>
    <s v="154 7th St"/>
    <s v=" TX 75001"/>
    <x v="0"/>
  </r>
  <r>
    <n v="141422"/>
    <s v="Apple Airpods Headphones"/>
    <x v="8"/>
    <x v="1"/>
    <x v="8"/>
    <d v="2019-01-16T22:23:00"/>
    <x v="5"/>
    <x v="0"/>
    <n v="31"/>
    <x v="1"/>
    <x v="0"/>
    <s v="970 Lakeview St"/>
    <s v=" MA 02215"/>
    <x v="1"/>
  </r>
  <r>
    <n v="141423"/>
    <s v="Lightning Charging Cable"/>
    <x v="5"/>
    <x v="0"/>
    <x v="5"/>
    <d v="2019-01-06T13:41:00"/>
    <x v="5"/>
    <x v="0"/>
    <n v="45"/>
    <x v="0"/>
    <x v="3"/>
    <s v="440 South St"/>
    <s v=" NY 10001"/>
    <x v="6"/>
  </r>
  <r>
    <n v="141424"/>
    <s v="Apple Airpods Headphones"/>
    <x v="8"/>
    <x v="1"/>
    <x v="8"/>
    <d v="2019-01-13T19:49:00"/>
    <x v="5"/>
    <x v="0"/>
    <n v="47"/>
    <x v="0"/>
    <x v="3"/>
    <s v="971 Walnut St"/>
    <s v=" GA 30301"/>
    <x v="5"/>
  </r>
  <r>
    <n v="141425"/>
    <s v="Wired Headphones"/>
    <x v="3"/>
    <x v="1"/>
    <x v="3"/>
    <d v="2019-01-19T14:59:00"/>
    <x v="5"/>
    <x v="0"/>
    <n v="26"/>
    <x v="1"/>
    <x v="0"/>
    <s v="347 Hill St"/>
    <s v=" GA 30301"/>
    <x v="5"/>
  </r>
  <r>
    <n v="141426"/>
    <s v="Google Phone"/>
    <x v="2"/>
    <x v="1"/>
    <x v="2"/>
    <d v="2019-01-12T12:57:00"/>
    <x v="5"/>
    <x v="0"/>
    <n v="41"/>
    <x v="0"/>
    <x v="1"/>
    <s v="824 Madison St"/>
    <s v=" TX 75001"/>
    <x v="0"/>
  </r>
  <r>
    <n v="141427"/>
    <s v="USB-C Charging Cable"/>
    <x v="0"/>
    <x v="1"/>
    <x v="0"/>
    <d v="2019-01-16T14:44:00"/>
    <x v="5"/>
    <x v="0"/>
    <n v="39"/>
    <x v="0"/>
    <x v="0"/>
    <s v="355 13th St"/>
    <s v=" CA 90001"/>
    <x v="2"/>
  </r>
  <r>
    <n v="141428"/>
    <s v="AA Batteries (4-pack)"/>
    <x v="7"/>
    <x v="1"/>
    <x v="7"/>
    <d v="2019-01-22T10:06:00"/>
    <x v="5"/>
    <x v="0"/>
    <n v="26"/>
    <x v="1"/>
    <x v="0"/>
    <s v="295 West St"/>
    <s v=" NY 10001"/>
    <x v="6"/>
  </r>
  <r>
    <n v="141429"/>
    <s v="Apple Airpods Headphones"/>
    <x v="8"/>
    <x v="1"/>
    <x v="8"/>
    <d v="2019-01-21T06:04:00"/>
    <x v="5"/>
    <x v="0"/>
    <n v="72"/>
    <x v="2"/>
    <x v="0"/>
    <s v="273 Hill St"/>
    <s v=" GA 30301"/>
    <x v="5"/>
  </r>
  <r>
    <n v="141430"/>
    <s v="34in Ultrawide Monitor"/>
    <x v="18"/>
    <x v="1"/>
    <x v="16"/>
    <d v="2019-01-23T21:37:00"/>
    <x v="5"/>
    <x v="0"/>
    <n v="21"/>
    <x v="1"/>
    <x v="0"/>
    <s v="428 Cedar St"/>
    <s v=" CA 90001"/>
    <x v="2"/>
  </r>
  <r>
    <n v="141431"/>
    <s v="USB-C Charging Cable"/>
    <x v="0"/>
    <x v="1"/>
    <x v="0"/>
    <d v="2019-01-04T07:16:00"/>
    <x v="5"/>
    <x v="0"/>
    <n v="30"/>
    <x v="1"/>
    <x v="0"/>
    <s v="728 Lakeview St"/>
    <s v=" CA 90001"/>
    <x v="2"/>
  </r>
  <r>
    <n v="141432"/>
    <s v="USB-C Charging Cable"/>
    <x v="0"/>
    <x v="1"/>
    <x v="0"/>
    <d v="2019-01-18T22:38:00"/>
    <x v="5"/>
    <x v="0"/>
    <n v="71"/>
    <x v="2"/>
    <x v="0"/>
    <s v="574 Johnson St"/>
    <s v=" CA 94016"/>
    <x v="3"/>
  </r>
  <r>
    <n v="141433"/>
    <s v="Google Phone"/>
    <x v="2"/>
    <x v="1"/>
    <x v="2"/>
    <d v="2019-01-15T20:08:00"/>
    <x v="5"/>
    <x v="0"/>
    <n v="22"/>
    <x v="1"/>
    <x v="0"/>
    <s v="179 West St"/>
    <s v=" CA 94016"/>
    <x v="3"/>
  </r>
  <r>
    <n v="141434"/>
    <s v="27in 4K Gaming Monitor"/>
    <x v="6"/>
    <x v="1"/>
    <x v="6"/>
    <d v="2019-01-13T19:03:00"/>
    <x v="5"/>
    <x v="0"/>
    <n v="32"/>
    <x v="1"/>
    <x v="0"/>
    <s v="480 Lakeview St"/>
    <s v=" CA 94016"/>
    <x v="3"/>
  </r>
  <r>
    <n v="141435"/>
    <s v="USB-C Charging Cable"/>
    <x v="0"/>
    <x v="1"/>
    <x v="0"/>
    <d v="2019-01-15T10:55:00"/>
    <x v="5"/>
    <x v="0"/>
    <n v="71"/>
    <x v="2"/>
    <x v="0"/>
    <s v="445 4th St"/>
    <s v=" GA 30301"/>
    <x v="5"/>
  </r>
  <r>
    <n v="141436"/>
    <s v="Bose SoundSport Headphones"/>
    <x v="1"/>
    <x v="1"/>
    <x v="1"/>
    <d v="2019-01-03T07:59:00"/>
    <x v="5"/>
    <x v="0"/>
    <n v="76"/>
    <x v="2"/>
    <x v="0"/>
    <s v="792 Lakeview St"/>
    <s v=" CA 94016"/>
    <x v="3"/>
  </r>
  <r>
    <n v="141437"/>
    <s v="iPhone"/>
    <x v="10"/>
    <x v="1"/>
    <x v="10"/>
    <d v="2019-01-10T15:40:00"/>
    <x v="5"/>
    <x v="0"/>
    <n v="30"/>
    <x v="1"/>
    <x v="1"/>
    <s v="377 Meadow St"/>
    <s v=" NY 10001"/>
    <x v="6"/>
  </r>
  <r>
    <n v="141438"/>
    <s v="Wired Headphones"/>
    <x v="3"/>
    <x v="0"/>
    <x v="3"/>
    <d v="2019-01-29T17:36:00"/>
    <x v="5"/>
    <x v="0"/>
    <n v="32"/>
    <x v="1"/>
    <x v="0"/>
    <s v="331 Center St"/>
    <s v=" WA 98101"/>
    <x v="4"/>
  </r>
  <r>
    <n v="141439"/>
    <s v="Flatscreen TV"/>
    <x v="11"/>
    <x v="1"/>
    <x v="11"/>
    <d v="2019-01-09T20:49:00"/>
    <x v="5"/>
    <x v="0"/>
    <n v="39"/>
    <x v="0"/>
    <x v="0"/>
    <s v="536 Walnut St"/>
    <s v=" MA 02215"/>
    <x v="1"/>
  </r>
  <r>
    <n v="141440"/>
    <s v="Google Phone"/>
    <x v="2"/>
    <x v="1"/>
    <x v="2"/>
    <d v="2019-01-31T23:10:00"/>
    <x v="5"/>
    <x v="0"/>
    <n v="26"/>
    <x v="1"/>
    <x v="0"/>
    <s v="222 Lakeview St"/>
    <s v=" CA 94016"/>
    <x v="3"/>
  </r>
  <r>
    <n v="141441"/>
    <s v="AA Batteries (4-pack)"/>
    <x v="7"/>
    <x v="1"/>
    <x v="7"/>
    <d v="2019-01-20T19:08:00"/>
    <x v="5"/>
    <x v="0"/>
    <n v="39"/>
    <x v="0"/>
    <x v="0"/>
    <s v="631 Elm St"/>
    <s v=" CA 90001"/>
    <x v="2"/>
  </r>
  <r>
    <n v="141442"/>
    <s v="Google Phone"/>
    <x v="2"/>
    <x v="1"/>
    <x v="2"/>
    <d v="2019-01-06T10:27:00"/>
    <x v="5"/>
    <x v="0"/>
    <n v="32"/>
    <x v="1"/>
    <x v="0"/>
    <s v="186 Meadow St"/>
    <s v=" NY 10001"/>
    <x v="6"/>
  </r>
  <r>
    <n v="141443"/>
    <s v="Lightning Charging Cable"/>
    <x v="5"/>
    <x v="1"/>
    <x v="5"/>
    <d v="2019-01-15T19:22:00"/>
    <x v="5"/>
    <x v="0"/>
    <n v="43"/>
    <x v="0"/>
    <x v="0"/>
    <s v="485 Elm St"/>
    <s v=" CA 90001"/>
    <x v="2"/>
  </r>
  <r>
    <n v="141444"/>
    <s v="AAA Batteries (4-pack)"/>
    <x v="9"/>
    <x v="1"/>
    <x v="9"/>
    <d v="2019-01-22T22:56:00"/>
    <x v="5"/>
    <x v="0"/>
    <n v="45"/>
    <x v="0"/>
    <x v="2"/>
    <s v="776 5th St"/>
    <s v=" CA 94016"/>
    <x v="3"/>
  </r>
  <r>
    <n v="141445"/>
    <s v="USB-C Charging Cable"/>
    <x v="0"/>
    <x v="1"/>
    <x v="0"/>
    <d v="2019-01-23T21:37:00"/>
    <x v="5"/>
    <x v="0"/>
    <n v="23"/>
    <x v="1"/>
    <x v="0"/>
    <s v="112 Madison St"/>
    <s v=" CA 90001"/>
    <x v="2"/>
  </r>
  <r>
    <n v="141446"/>
    <s v="Bose SoundSport Headphones"/>
    <x v="1"/>
    <x v="1"/>
    <x v="1"/>
    <d v="2019-01-16T20:03:00"/>
    <x v="5"/>
    <x v="0"/>
    <n v="35"/>
    <x v="0"/>
    <x v="0"/>
    <s v="150 14th St"/>
    <s v=" WA 98101"/>
    <x v="4"/>
  </r>
  <r>
    <n v="141447"/>
    <s v="AAA Batteries (4-pack)"/>
    <x v="9"/>
    <x v="1"/>
    <x v="9"/>
    <d v="2019-01-15T21:14:00"/>
    <x v="5"/>
    <x v="0"/>
    <n v="48"/>
    <x v="0"/>
    <x v="0"/>
    <s v="51 10th St"/>
    <s v=" MA 02215"/>
    <x v="1"/>
  </r>
  <r>
    <n v="141448"/>
    <s v="Bose SoundSport Headphones"/>
    <x v="1"/>
    <x v="1"/>
    <x v="1"/>
    <d v="2019-01-07T15:50:00"/>
    <x v="5"/>
    <x v="0"/>
    <n v="22"/>
    <x v="1"/>
    <x v="0"/>
    <s v="895 Forest St"/>
    <s v=" CA 94016"/>
    <x v="3"/>
  </r>
  <r>
    <n v="141449"/>
    <s v="USB-C Charging Cable"/>
    <x v="0"/>
    <x v="1"/>
    <x v="0"/>
    <d v="2019-01-25T15:41:00"/>
    <x v="5"/>
    <x v="0"/>
    <n v="26"/>
    <x v="1"/>
    <x v="0"/>
    <s v="450 Dogwood St"/>
    <s v=" MA 02215"/>
    <x v="1"/>
  </r>
  <r>
    <n v="141450"/>
    <s v="Google Phone"/>
    <x v="2"/>
    <x v="1"/>
    <x v="2"/>
    <d v="2019-01-12T11:16:00"/>
    <x v="5"/>
    <x v="0"/>
    <n v="20"/>
    <x v="1"/>
    <x v="0"/>
    <s v="521 Park St"/>
    <s v=" CA 94016"/>
    <x v="3"/>
  </r>
  <r>
    <n v="141450"/>
    <s v="Bose SoundSport Headphones"/>
    <x v="1"/>
    <x v="1"/>
    <x v="1"/>
    <d v="2019-01-12T11:16:00"/>
    <x v="5"/>
    <x v="0"/>
    <n v="26"/>
    <x v="1"/>
    <x v="0"/>
    <s v="521 Park St"/>
    <s v=" CA 94016"/>
    <x v="3"/>
  </r>
  <r>
    <n v="141451"/>
    <s v="AA Batteries (4-pack)"/>
    <x v="7"/>
    <x v="1"/>
    <x v="7"/>
    <d v="2019-01-18T18:01:00"/>
    <x v="5"/>
    <x v="0"/>
    <n v="47"/>
    <x v="0"/>
    <x v="2"/>
    <s v="678 Elm St"/>
    <s v=" OR 97035"/>
    <x v="7"/>
  </r>
  <r>
    <n v="141452"/>
    <s v="Bose SoundSport Headphones"/>
    <x v="1"/>
    <x v="1"/>
    <x v="1"/>
    <d v="2019-01-16T13:37:00"/>
    <x v="5"/>
    <x v="1"/>
    <n v="38"/>
    <x v="0"/>
    <x v="0"/>
    <s v="593 14th St"/>
    <s v=" TX 73301"/>
    <x v="8"/>
  </r>
  <r>
    <n v="141453"/>
    <s v="Macbook Pro Laptop"/>
    <x v="4"/>
    <x v="1"/>
    <x v="4"/>
    <d v="2019-01-06T13:09:00"/>
    <x v="5"/>
    <x v="0"/>
    <n v="22"/>
    <x v="1"/>
    <x v="0"/>
    <s v="469 4th St"/>
    <s v=" GA 30301"/>
    <x v="5"/>
  </r>
  <r>
    <n v="141454"/>
    <s v="Bose SoundSport Headphones"/>
    <x v="1"/>
    <x v="1"/>
    <x v="1"/>
    <d v="2019-01-12T21:43:00"/>
    <x v="5"/>
    <x v="1"/>
    <n v="35"/>
    <x v="0"/>
    <x v="2"/>
    <s v="87 North St"/>
    <s v=" NY 10001"/>
    <x v="6"/>
  </r>
  <r>
    <n v="141455"/>
    <s v="Apple Airpods Headphones"/>
    <x v="8"/>
    <x v="1"/>
    <x v="8"/>
    <d v="2019-01-06T09:26:00"/>
    <x v="5"/>
    <x v="1"/>
    <n v="46"/>
    <x v="0"/>
    <x v="0"/>
    <s v="588 Main St"/>
    <s v=" CA 90001"/>
    <x v="2"/>
  </r>
  <r>
    <n v="141456"/>
    <s v="AAA Batteries (4-pack)"/>
    <x v="9"/>
    <x v="1"/>
    <x v="9"/>
    <d v="2019-01-05T13:28:00"/>
    <x v="5"/>
    <x v="0"/>
    <n v="41"/>
    <x v="0"/>
    <x v="0"/>
    <s v="676 Cedar St"/>
    <s v=" MA 02215"/>
    <x v="1"/>
  </r>
  <r>
    <n v="141457"/>
    <s v="iPhone"/>
    <x v="10"/>
    <x v="1"/>
    <x v="10"/>
    <d v="2019-01-09T22:11:00"/>
    <x v="5"/>
    <x v="0"/>
    <n v="22"/>
    <x v="1"/>
    <x v="0"/>
    <s v="820 Jackson St"/>
    <s v=" WA 98101"/>
    <x v="4"/>
  </r>
  <r>
    <n v="141457"/>
    <s v="Apple Airpods Headphones"/>
    <x v="8"/>
    <x v="1"/>
    <x v="8"/>
    <d v="2019-01-09T22:11:00"/>
    <x v="5"/>
    <x v="0"/>
    <n v="23"/>
    <x v="1"/>
    <x v="0"/>
    <s v="820 Jackson St"/>
    <s v=" WA 98101"/>
    <x v="4"/>
  </r>
  <r>
    <n v="141458"/>
    <s v="iPhone"/>
    <x v="10"/>
    <x v="1"/>
    <x v="10"/>
    <d v="2019-01-29T01:12:00"/>
    <x v="5"/>
    <x v="1"/>
    <n v="38"/>
    <x v="0"/>
    <x v="0"/>
    <s v="497 Park St"/>
    <s v=" CA 94016"/>
    <x v="3"/>
  </r>
  <r>
    <n v="141459"/>
    <s v="AAA Batteries (4-pack)"/>
    <x v="9"/>
    <x v="1"/>
    <x v="9"/>
    <d v="2019-01-07T13:20:00"/>
    <x v="5"/>
    <x v="1"/>
    <n v="35"/>
    <x v="0"/>
    <x v="0"/>
    <s v="344 Lakeview St"/>
    <s v=" NY 10001"/>
    <x v="6"/>
  </r>
  <r>
    <n v="141460"/>
    <s v="iPhone"/>
    <x v="10"/>
    <x v="1"/>
    <x v="10"/>
    <d v="2019-01-26T17:29:00"/>
    <x v="5"/>
    <x v="0"/>
    <n v="36"/>
    <x v="0"/>
    <x v="0"/>
    <s v="855 2nd St"/>
    <s v=" NY 10001"/>
    <x v="6"/>
  </r>
  <r>
    <n v="141461"/>
    <s v="Lightning Charging Cable"/>
    <x v="5"/>
    <x v="1"/>
    <x v="5"/>
    <d v="2019-01-02T10:34:00"/>
    <x v="5"/>
    <x v="0"/>
    <n v="18"/>
    <x v="1"/>
    <x v="0"/>
    <s v="233 Cherry St"/>
    <s v=" TX 75001"/>
    <x v="0"/>
  </r>
  <r>
    <n v="141462"/>
    <s v="Wired Headphones"/>
    <x v="3"/>
    <x v="1"/>
    <x v="3"/>
    <d v="2019-01-30T23:34:00"/>
    <x v="5"/>
    <x v="1"/>
    <n v="54"/>
    <x v="0"/>
    <x v="0"/>
    <s v="542 Wilson St"/>
    <s v=" GA 30301"/>
    <x v="5"/>
  </r>
  <r>
    <n v="141463"/>
    <s v="Apple Airpods Headphones"/>
    <x v="8"/>
    <x v="1"/>
    <x v="8"/>
    <d v="2019-01-22T18:14:00"/>
    <x v="5"/>
    <x v="1"/>
    <n v="40"/>
    <x v="0"/>
    <x v="0"/>
    <s v="147 Center St"/>
    <s v=" MA 02215"/>
    <x v="1"/>
  </r>
  <r>
    <n v="141464"/>
    <s v="AA Batteries (4-pack)"/>
    <x v="7"/>
    <x v="0"/>
    <x v="7"/>
    <d v="2019-01-31T01:03:00"/>
    <x v="5"/>
    <x v="0"/>
    <n v="41"/>
    <x v="0"/>
    <x v="0"/>
    <s v="795 13th St"/>
    <s v=" NY 10001"/>
    <x v="6"/>
  </r>
  <r>
    <n v="141465"/>
    <s v="Lightning Charging Cable"/>
    <x v="5"/>
    <x v="1"/>
    <x v="5"/>
    <d v="2019-01-30T11:24:00"/>
    <x v="5"/>
    <x v="0"/>
    <n v="39"/>
    <x v="0"/>
    <x v="0"/>
    <s v="340 10th St"/>
    <s v=" GA 30301"/>
    <x v="5"/>
  </r>
  <r>
    <n v="141466"/>
    <s v="AAA Batteries (4-pack)"/>
    <x v="9"/>
    <x v="0"/>
    <x v="9"/>
    <d v="2019-01-24T16:09:00"/>
    <x v="5"/>
    <x v="0"/>
    <n v="37"/>
    <x v="0"/>
    <x v="0"/>
    <s v="269 4th St"/>
    <s v=" WA 98101"/>
    <x v="4"/>
  </r>
  <r>
    <n v="141467"/>
    <s v="Bose SoundSport Headphones"/>
    <x v="1"/>
    <x v="1"/>
    <x v="1"/>
    <d v="2019-01-22T19:48:00"/>
    <x v="5"/>
    <x v="0"/>
    <n v="57"/>
    <x v="0"/>
    <x v="0"/>
    <s v="154 Jackson St"/>
    <s v=" MA 02215"/>
    <x v="1"/>
  </r>
  <r>
    <n v="141468"/>
    <s v="Flatscreen TV"/>
    <x v="11"/>
    <x v="1"/>
    <x v="11"/>
    <d v="2019-01-07T15:21:00"/>
    <x v="5"/>
    <x v="0"/>
    <n v="20"/>
    <x v="1"/>
    <x v="0"/>
    <s v="268 8th St"/>
    <s v=" TX 73301"/>
    <x v="8"/>
  </r>
  <r>
    <n v="141469"/>
    <s v="Flatscreen TV"/>
    <x v="11"/>
    <x v="1"/>
    <x v="11"/>
    <d v="2019-01-02T07:44:00"/>
    <x v="5"/>
    <x v="1"/>
    <n v="32"/>
    <x v="1"/>
    <x v="0"/>
    <s v="163 8th St"/>
    <s v=" CA 94016"/>
    <x v="3"/>
  </r>
  <r>
    <n v="141470"/>
    <s v="AAA Batteries (4-pack)"/>
    <x v="9"/>
    <x v="1"/>
    <x v="9"/>
    <d v="2019-01-09T17:29:00"/>
    <x v="5"/>
    <x v="0"/>
    <n v="77"/>
    <x v="2"/>
    <x v="0"/>
    <s v="571 Jefferson St"/>
    <s v=" MA 02215"/>
    <x v="1"/>
  </r>
  <r>
    <n v="141471"/>
    <s v="Apple Airpods Headphones"/>
    <x v="8"/>
    <x v="1"/>
    <x v="8"/>
    <d v="2019-01-17T14:21:00"/>
    <x v="5"/>
    <x v="1"/>
    <n v="39"/>
    <x v="0"/>
    <x v="0"/>
    <s v="81 11th St"/>
    <s v=" CA 90001"/>
    <x v="2"/>
  </r>
  <r>
    <n v="141472"/>
    <s v="iPhone"/>
    <x v="10"/>
    <x v="1"/>
    <x v="10"/>
    <d v="2019-01-27T07:05:00"/>
    <x v="5"/>
    <x v="0"/>
    <n v="51"/>
    <x v="0"/>
    <x v="0"/>
    <s v="853 9th St"/>
    <s v=" CA 94016"/>
    <x v="3"/>
  </r>
  <r>
    <n v="141473"/>
    <s v="iPhone"/>
    <x v="10"/>
    <x v="1"/>
    <x v="10"/>
    <d v="2019-01-11T16:48:00"/>
    <x v="5"/>
    <x v="0"/>
    <n v="25"/>
    <x v="1"/>
    <x v="0"/>
    <s v="768 Maple St"/>
    <s v=" CA 94016"/>
    <x v="3"/>
  </r>
  <r>
    <n v="141474"/>
    <s v="Apple Airpods Headphones"/>
    <x v="8"/>
    <x v="1"/>
    <x v="8"/>
    <d v="2019-01-17T22:58:00"/>
    <x v="5"/>
    <x v="0"/>
    <n v="38"/>
    <x v="0"/>
    <x v="2"/>
    <s v="580 Johnson St"/>
    <s v=" MA 02215"/>
    <x v="1"/>
  </r>
  <r>
    <n v="141475"/>
    <s v="Lightning Charging Cable"/>
    <x v="5"/>
    <x v="1"/>
    <x v="5"/>
    <d v="2019-01-07T08:41:00"/>
    <x v="5"/>
    <x v="0"/>
    <n v="71"/>
    <x v="2"/>
    <x v="0"/>
    <s v="548 10th St"/>
    <s v=" MA 02215"/>
    <x v="1"/>
  </r>
  <r>
    <n v="141476"/>
    <s v="iPhone"/>
    <x v="10"/>
    <x v="1"/>
    <x v="10"/>
    <d v="2019-01-06T15:38:00"/>
    <x v="5"/>
    <x v="0"/>
    <n v="55"/>
    <x v="0"/>
    <x v="0"/>
    <s v="295 Hickory St"/>
    <s v=" NY 10001"/>
    <x v="6"/>
  </r>
  <r>
    <n v="141477"/>
    <s v="AA Batteries (4-pack)"/>
    <x v="7"/>
    <x v="1"/>
    <x v="7"/>
    <d v="2019-01-20T09:24:00"/>
    <x v="5"/>
    <x v="0"/>
    <n v="22"/>
    <x v="1"/>
    <x v="0"/>
    <s v="371 South St"/>
    <s v=" CA 94016"/>
    <x v="3"/>
  </r>
  <r>
    <n v="141478"/>
    <s v="Google Phone"/>
    <x v="2"/>
    <x v="1"/>
    <x v="2"/>
    <d v="2019-01-26T13:32:00"/>
    <x v="5"/>
    <x v="0"/>
    <n v="34"/>
    <x v="1"/>
    <x v="0"/>
    <s v="303 North St"/>
    <s v=" GA 30301"/>
    <x v="5"/>
  </r>
  <r>
    <n v="141478"/>
    <s v="Apple Airpods Headphones"/>
    <x v="8"/>
    <x v="1"/>
    <x v="8"/>
    <d v="2019-01-26T13:32:00"/>
    <x v="5"/>
    <x v="0"/>
    <n v="20"/>
    <x v="1"/>
    <x v="0"/>
    <s v="303 North St"/>
    <s v=" GA 30301"/>
    <x v="5"/>
  </r>
  <r>
    <n v="141479"/>
    <s v="Bose SoundSport Headphones"/>
    <x v="1"/>
    <x v="1"/>
    <x v="1"/>
    <d v="2019-01-12T19:24:00"/>
    <x v="5"/>
    <x v="0"/>
    <n v="41"/>
    <x v="0"/>
    <x v="0"/>
    <s v="613 Main St"/>
    <s v=" GA 30301"/>
    <x v="5"/>
  </r>
  <r>
    <n v="141480"/>
    <s v="AA Batteries (4-pack)"/>
    <x v="7"/>
    <x v="0"/>
    <x v="7"/>
    <d v="2019-01-20T12:32:00"/>
    <x v="5"/>
    <x v="0"/>
    <n v="20"/>
    <x v="1"/>
    <x v="0"/>
    <s v="451 River St"/>
    <s v=" OR 97035"/>
    <x v="7"/>
  </r>
  <r>
    <n v="141481"/>
    <s v="AA Batteries (4-pack)"/>
    <x v="7"/>
    <x v="1"/>
    <x v="7"/>
    <d v="2019-01-26T22:19:00"/>
    <x v="5"/>
    <x v="0"/>
    <n v="29"/>
    <x v="1"/>
    <x v="3"/>
    <s v="118 Church St"/>
    <s v=" NY 10001"/>
    <x v="6"/>
  </r>
  <r>
    <n v="141482"/>
    <s v="USB-C Charging Cable"/>
    <x v="0"/>
    <x v="1"/>
    <x v="0"/>
    <d v="2019-01-28T13:10:00"/>
    <x v="5"/>
    <x v="0"/>
    <n v="45"/>
    <x v="0"/>
    <x v="3"/>
    <s v="333 7th St"/>
    <s v=" OR 97035"/>
    <x v="7"/>
  </r>
  <r>
    <n v="141483"/>
    <s v="Flatscreen TV"/>
    <x v="11"/>
    <x v="1"/>
    <x v="11"/>
    <d v="2019-01-21T15:57:00"/>
    <x v="5"/>
    <x v="0"/>
    <n v="44"/>
    <x v="0"/>
    <x v="0"/>
    <s v="216 Willow St"/>
    <s v=" TX 73301"/>
    <x v="8"/>
  </r>
  <r>
    <n v="141484"/>
    <s v="USB-C Charging Cable"/>
    <x v="0"/>
    <x v="1"/>
    <x v="0"/>
    <d v="2019-01-29T21:06:00"/>
    <x v="5"/>
    <x v="0"/>
    <n v="22"/>
    <x v="1"/>
    <x v="0"/>
    <s v="127 Madison St"/>
    <s v=" CA 90001"/>
    <x v="2"/>
  </r>
  <r>
    <n v="141485"/>
    <s v="27in 4K Gaming Monitor"/>
    <x v="6"/>
    <x v="1"/>
    <x v="6"/>
    <d v="2019-01-07T21:06:00"/>
    <x v="5"/>
    <x v="0"/>
    <n v="40"/>
    <x v="0"/>
    <x v="0"/>
    <s v="566 Park St"/>
    <s v=" NY 10001"/>
    <x v="6"/>
  </r>
  <r>
    <n v="141486"/>
    <s v="USB-C Charging Cable"/>
    <x v="0"/>
    <x v="1"/>
    <x v="0"/>
    <d v="2019-01-14T13:29:00"/>
    <x v="5"/>
    <x v="0"/>
    <n v="34"/>
    <x v="1"/>
    <x v="0"/>
    <s v="940 West St"/>
    <s v=" CA 90001"/>
    <x v="2"/>
  </r>
  <r>
    <n v="141487"/>
    <s v="Bose SoundSport Headphones"/>
    <x v="1"/>
    <x v="1"/>
    <x v="1"/>
    <d v="2019-01-19T18:28:00"/>
    <x v="5"/>
    <x v="0"/>
    <n v="32"/>
    <x v="1"/>
    <x v="0"/>
    <s v="831 Sunset St"/>
    <s v=" CA 94016"/>
    <x v="3"/>
  </r>
  <r>
    <n v="141488"/>
    <s v="Bose SoundSport Headphones"/>
    <x v="1"/>
    <x v="1"/>
    <x v="1"/>
    <d v="2019-01-13T14:33:00"/>
    <x v="5"/>
    <x v="0"/>
    <n v="20"/>
    <x v="1"/>
    <x v="0"/>
    <s v="133 1st St"/>
    <s v=" CA 90001"/>
    <x v="2"/>
  </r>
  <r>
    <n v="141489"/>
    <s v="AAA Batteries (4-pack)"/>
    <x v="9"/>
    <x v="0"/>
    <x v="9"/>
    <d v="2019-01-04T11:21:00"/>
    <x v="5"/>
    <x v="0"/>
    <n v="55"/>
    <x v="0"/>
    <x v="0"/>
    <s v="941 Lincoln St"/>
    <s v=" CA 90001"/>
    <x v="2"/>
  </r>
  <r>
    <n v="141490"/>
    <s v="27in FHD Monitor"/>
    <x v="12"/>
    <x v="1"/>
    <x v="12"/>
    <d v="2019-01-24T09:54:00"/>
    <x v="5"/>
    <x v="0"/>
    <n v="38"/>
    <x v="0"/>
    <x v="0"/>
    <s v="201 Center St"/>
    <s v=" NY 10001"/>
    <x v="6"/>
  </r>
  <r>
    <n v="141491"/>
    <s v="Bose SoundSport Headphones"/>
    <x v="1"/>
    <x v="1"/>
    <x v="1"/>
    <d v="2019-01-25T11:10:00"/>
    <x v="5"/>
    <x v="0"/>
    <n v="29"/>
    <x v="1"/>
    <x v="0"/>
    <s v="529 Park St"/>
    <s v=" OR 97035"/>
    <x v="7"/>
  </r>
  <r>
    <n v="141492"/>
    <s v="20in Monitor"/>
    <x v="13"/>
    <x v="1"/>
    <x v="13"/>
    <d v="2019-01-18T09:23:00"/>
    <x v="5"/>
    <x v="0"/>
    <n v="24"/>
    <x v="1"/>
    <x v="0"/>
    <s v="331 Chestnut St"/>
    <s v=" TX 75001"/>
    <x v="0"/>
  </r>
  <r>
    <n v="141493"/>
    <s v="34in Ultrawide Monitor"/>
    <x v="18"/>
    <x v="1"/>
    <x v="16"/>
    <d v="2019-01-02T11:26:00"/>
    <x v="5"/>
    <x v="1"/>
    <n v="76"/>
    <x v="2"/>
    <x v="0"/>
    <s v="922 2nd St"/>
    <s v=" CA 90001"/>
    <x v="2"/>
  </r>
  <r>
    <n v="141494"/>
    <s v="AA Batteries (4-pack)"/>
    <x v="7"/>
    <x v="0"/>
    <x v="7"/>
    <d v="2019-01-07T00:40:00"/>
    <x v="5"/>
    <x v="0"/>
    <n v="46"/>
    <x v="0"/>
    <x v="0"/>
    <s v="237 Forest St"/>
    <s v=" TX 73301"/>
    <x v="8"/>
  </r>
  <r>
    <n v="141495"/>
    <s v="Macbook Pro Laptop"/>
    <x v="4"/>
    <x v="1"/>
    <x v="4"/>
    <d v="2019-01-19T18:02:00"/>
    <x v="5"/>
    <x v="0"/>
    <n v="47"/>
    <x v="0"/>
    <x v="0"/>
    <s v="442 South St"/>
    <s v=" TX 75001"/>
    <x v="0"/>
  </r>
  <r>
    <n v="141496"/>
    <s v="Wired Headphones"/>
    <x v="3"/>
    <x v="1"/>
    <x v="3"/>
    <d v="2019-01-31T16:21:00"/>
    <x v="5"/>
    <x v="0"/>
    <n v="41"/>
    <x v="0"/>
    <x v="3"/>
    <s v="310 8th St"/>
    <s v=" CA 90001"/>
    <x v="2"/>
  </r>
  <r>
    <n v="141497"/>
    <s v="Wired Headphones"/>
    <x v="3"/>
    <x v="1"/>
    <x v="3"/>
    <d v="2019-01-29T18:07:00"/>
    <x v="5"/>
    <x v="0"/>
    <n v="73"/>
    <x v="2"/>
    <x v="3"/>
    <s v="139 Church St"/>
    <s v=" GA 30301"/>
    <x v="5"/>
  </r>
  <r>
    <n v="141498"/>
    <s v="AA Batteries (4-pack)"/>
    <x v="7"/>
    <x v="1"/>
    <x v="7"/>
    <d v="2019-01-08T07:31:00"/>
    <x v="5"/>
    <x v="0"/>
    <n v="23"/>
    <x v="1"/>
    <x v="0"/>
    <s v="337 North St"/>
    <s v=" TX 73301"/>
    <x v="8"/>
  </r>
  <r>
    <n v="141499"/>
    <s v="Google Phone"/>
    <x v="2"/>
    <x v="1"/>
    <x v="2"/>
    <d v="2019-01-19T15:17:00"/>
    <x v="5"/>
    <x v="0"/>
    <n v="44"/>
    <x v="0"/>
    <x v="0"/>
    <s v="90 1st St"/>
    <s v=" CA 94016"/>
    <x v="3"/>
  </r>
  <r>
    <n v="141500"/>
    <s v="Google Phone"/>
    <x v="2"/>
    <x v="1"/>
    <x v="2"/>
    <d v="2019-01-12T11:56:00"/>
    <x v="5"/>
    <x v="1"/>
    <n v="43"/>
    <x v="0"/>
    <x v="0"/>
    <s v="235 Walnut St"/>
    <s v=" NY 10001"/>
    <x v="6"/>
  </r>
  <r>
    <n v="141501"/>
    <s v="AA Batteries (4-pack)"/>
    <x v="7"/>
    <x v="1"/>
    <x v="7"/>
    <d v="2019-01-25T12:38:00"/>
    <x v="5"/>
    <x v="0"/>
    <n v="46"/>
    <x v="0"/>
    <x v="0"/>
    <s v="738 Dogwood St"/>
    <s v=" CA 90001"/>
    <x v="2"/>
  </r>
  <r>
    <n v="141502"/>
    <s v="AA Batteries (4-pack)"/>
    <x v="7"/>
    <x v="0"/>
    <x v="7"/>
    <d v="2019-01-08T20:07:00"/>
    <x v="5"/>
    <x v="0"/>
    <n v="31"/>
    <x v="1"/>
    <x v="0"/>
    <s v="920 Center St"/>
    <s v=" CA 94016"/>
    <x v="3"/>
  </r>
  <r>
    <n v="141503"/>
    <s v="27in 4K Gaming Monitor"/>
    <x v="6"/>
    <x v="1"/>
    <x v="6"/>
    <d v="2019-01-03T19:54:00"/>
    <x v="5"/>
    <x v="0"/>
    <n v="52"/>
    <x v="0"/>
    <x v="0"/>
    <s v="304 Park St"/>
    <s v=" TX 75001"/>
    <x v="0"/>
  </r>
  <r>
    <n v="141504"/>
    <s v="iPhone"/>
    <x v="10"/>
    <x v="1"/>
    <x v="10"/>
    <d v="2019-01-13T13:37:00"/>
    <x v="5"/>
    <x v="0"/>
    <n v="19"/>
    <x v="1"/>
    <x v="0"/>
    <s v="855 11th St"/>
    <s v=" WA 98101"/>
    <x v="4"/>
  </r>
  <r>
    <n v="141505"/>
    <s v="27in 4K Gaming Monitor"/>
    <x v="6"/>
    <x v="1"/>
    <x v="6"/>
    <d v="2019-01-05T06:59:00"/>
    <x v="5"/>
    <x v="0"/>
    <n v="43"/>
    <x v="0"/>
    <x v="3"/>
    <s v="33 Dogwood St"/>
    <s v=" NY 10001"/>
    <x v="6"/>
  </r>
  <r>
    <n v="141506"/>
    <s v="Google Phone"/>
    <x v="2"/>
    <x v="1"/>
    <x v="2"/>
    <d v="2019-01-24T19:03:00"/>
    <x v="5"/>
    <x v="0"/>
    <n v="27"/>
    <x v="1"/>
    <x v="0"/>
    <s v="463 10th St"/>
    <s v=" GA 30301"/>
    <x v="5"/>
  </r>
  <r>
    <n v="141507"/>
    <s v="Apple Airpods Headphones"/>
    <x v="8"/>
    <x v="1"/>
    <x v="8"/>
    <d v="2019-01-19T20:07:00"/>
    <x v="5"/>
    <x v="0"/>
    <n v="20"/>
    <x v="1"/>
    <x v="3"/>
    <s v="961 1st St"/>
    <s v=" CA 90001"/>
    <x v="2"/>
  </r>
  <r>
    <n v="141508"/>
    <s v="USB-C Charging Cable"/>
    <x v="0"/>
    <x v="1"/>
    <x v="0"/>
    <d v="2019-01-18T19:11:00"/>
    <x v="5"/>
    <x v="0"/>
    <n v="52"/>
    <x v="0"/>
    <x v="0"/>
    <s v="190 South St"/>
    <s v=" TX 73301"/>
    <x v="8"/>
  </r>
  <r>
    <n v="141509"/>
    <s v="Lightning Charging Cable"/>
    <x v="5"/>
    <x v="1"/>
    <x v="5"/>
    <d v="2019-01-16T11:11:00"/>
    <x v="5"/>
    <x v="0"/>
    <n v="23"/>
    <x v="1"/>
    <x v="0"/>
    <s v="195 Chestnut St"/>
    <s v=" CA 94016"/>
    <x v="3"/>
  </r>
  <r>
    <n v="141510"/>
    <s v="Wired Headphones"/>
    <x v="3"/>
    <x v="0"/>
    <x v="3"/>
    <d v="2019-01-16T14:32:00"/>
    <x v="5"/>
    <x v="1"/>
    <n v="28"/>
    <x v="1"/>
    <x v="0"/>
    <s v="610 South St"/>
    <s v=" CA 90001"/>
    <x v="2"/>
  </r>
  <r>
    <n v="141511"/>
    <s v="27in 4K Gaming Monitor"/>
    <x v="6"/>
    <x v="1"/>
    <x v="6"/>
    <d v="2019-01-14T16:57:00"/>
    <x v="5"/>
    <x v="0"/>
    <n v="29"/>
    <x v="1"/>
    <x v="0"/>
    <s v="608 13th St"/>
    <s v=" NY 10001"/>
    <x v="6"/>
  </r>
  <r>
    <n v="141512"/>
    <s v="Lightning Charging Cable"/>
    <x v="5"/>
    <x v="1"/>
    <x v="5"/>
    <d v="2019-01-08T20:12:00"/>
    <x v="5"/>
    <x v="0"/>
    <n v="24"/>
    <x v="1"/>
    <x v="0"/>
    <s v="789 4th St"/>
    <s v=" CA 90001"/>
    <x v="2"/>
  </r>
  <r>
    <n v="141513"/>
    <s v="Apple Airpods Headphones"/>
    <x v="8"/>
    <x v="1"/>
    <x v="8"/>
    <d v="2019-01-18T22:22:00"/>
    <x v="5"/>
    <x v="1"/>
    <n v="61"/>
    <x v="2"/>
    <x v="0"/>
    <s v="795 Hickory St"/>
    <s v=" GA 30301"/>
    <x v="5"/>
  </r>
  <r>
    <n v="141514"/>
    <s v="Google Phone"/>
    <x v="2"/>
    <x v="1"/>
    <x v="2"/>
    <d v="2019-01-27T21:26:00"/>
    <x v="5"/>
    <x v="0"/>
    <n v="34"/>
    <x v="1"/>
    <x v="0"/>
    <s v="947 10th St"/>
    <s v=" MA 02215"/>
    <x v="1"/>
  </r>
  <r>
    <n v="141515"/>
    <s v="34in Ultrawide Monitor"/>
    <x v="18"/>
    <x v="1"/>
    <x v="16"/>
    <d v="2019-01-12T16:34:00"/>
    <x v="5"/>
    <x v="0"/>
    <n v="73"/>
    <x v="2"/>
    <x v="0"/>
    <s v="179 Highland St"/>
    <s v=" WA 98101"/>
    <x v="4"/>
  </r>
  <r>
    <n v="141516"/>
    <s v="LG Washing Machine"/>
    <x v="17"/>
    <x v="1"/>
    <x v="2"/>
    <d v="2019-01-17T19:53:00"/>
    <x v="5"/>
    <x v="0"/>
    <n v="27"/>
    <x v="1"/>
    <x v="0"/>
    <s v="382 Main St"/>
    <s v=" WA 98101"/>
    <x v="4"/>
  </r>
  <r>
    <n v="141517"/>
    <s v="iPhone"/>
    <x v="10"/>
    <x v="1"/>
    <x v="10"/>
    <d v="2019-01-13T14:14:00"/>
    <x v="5"/>
    <x v="0"/>
    <n v="75"/>
    <x v="2"/>
    <x v="0"/>
    <s v="326 Maple St"/>
    <s v=" CA 90001"/>
    <x v="2"/>
  </r>
  <r>
    <n v="141518"/>
    <s v="Lightning Charging Cable"/>
    <x v="5"/>
    <x v="1"/>
    <x v="5"/>
    <d v="2019-01-01T11:41:00"/>
    <x v="5"/>
    <x v="0"/>
    <n v="40"/>
    <x v="0"/>
    <x v="0"/>
    <s v="991 Adams St"/>
    <s v=" CA 90001"/>
    <x v="2"/>
  </r>
  <r>
    <n v="141519"/>
    <s v="Lightning Charging Cable"/>
    <x v="5"/>
    <x v="1"/>
    <x v="5"/>
    <d v="2019-01-18T17:16:00"/>
    <x v="5"/>
    <x v="0"/>
    <n v="44"/>
    <x v="0"/>
    <x v="0"/>
    <s v="511 Maple St"/>
    <s v=" CA 94016"/>
    <x v="3"/>
  </r>
  <r>
    <n v="141520"/>
    <s v="iPhone"/>
    <x v="10"/>
    <x v="1"/>
    <x v="10"/>
    <d v="2019-01-15T11:24:00"/>
    <x v="5"/>
    <x v="0"/>
    <n v="57"/>
    <x v="0"/>
    <x v="0"/>
    <s v="23 Cherry St"/>
    <s v=" GA 30301"/>
    <x v="5"/>
  </r>
  <r>
    <n v="141521"/>
    <s v="Wired Headphones"/>
    <x v="3"/>
    <x v="1"/>
    <x v="3"/>
    <d v="2019-01-06T11:19:00"/>
    <x v="5"/>
    <x v="0"/>
    <n v="41"/>
    <x v="0"/>
    <x v="0"/>
    <s v="724 Hickory St"/>
    <s v=" CA 90001"/>
    <x v="2"/>
  </r>
  <r>
    <n v="141522"/>
    <s v="27in FHD Monitor"/>
    <x v="12"/>
    <x v="1"/>
    <x v="12"/>
    <d v="2019-01-02T23:35:00"/>
    <x v="5"/>
    <x v="0"/>
    <n v="18"/>
    <x v="1"/>
    <x v="0"/>
    <s v="240 Maple St"/>
    <s v=" TX 75001"/>
    <x v="0"/>
  </r>
  <r>
    <n v="141523"/>
    <s v="Google Phone"/>
    <x v="2"/>
    <x v="1"/>
    <x v="2"/>
    <d v="2019-01-02T13:17:00"/>
    <x v="5"/>
    <x v="0"/>
    <n v="72"/>
    <x v="2"/>
    <x v="0"/>
    <s v="17 Dogwood St"/>
    <s v=" CA 94016"/>
    <x v="3"/>
  </r>
  <r>
    <n v="141524"/>
    <s v="USB-C Charging Cable"/>
    <x v="0"/>
    <x v="1"/>
    <x v="0"/>
    <d v="2019-01-11T13:18:00"/>
    <x v="5"/>
    <x v="0"/>
    <n v="36"/>
    <x v="0"/>
    <x v="0"/>
    <s v="853 Walnut St"/>
    <s v=" MA 02215"/>
    <x v="1"/>
  </r>
  <r>
    <n v="141525"/>
    <s v="AAA Batteries (4-pack)"/>
    <x v="9"/>
    <x v="0"/>
    <x v="9"/>
    <d v="2019-01-07T04:31:00"/>
    <x v="5"/>
    <x v="0"/>
    <n v="66"/>
    <x v="2"/>
    <x v="0"/>
    <s v="590 Jackson St"/>
    <s v=" CA 90001"/>
    <x v="2"/>
  </r>
  <r>
    <n v="141526"/>
    <s v="AA Batteries (4-pack)"/>
    <x v="7"/>
    <x v="0"/>
    <x v="7"/>
    <d v="2019-01-21T22:12:00"/>
    <x v="5"/>
    <x v="0"/>
    <n v="20"/>
    <x v="1"/>
    <x v="0"/>
    <s v="212 Lincoln St"/>
    <s v=" NY 10001"/>
    <x v="6"/>
  </r>
  <r>
    <n v="141527"/>
    <s v="Apple Airpods Headphones"/>
    <x v="8"/>
    <x v="1"/>
    <x v="8"/>
    <d v="2019-01-25T18:52:00"/>
    <x v="5"/>
    <x v="0"/>
    <n v="25"/>
    <x v="1"/>
    <x v="0"/>
    <s v="401 Chestnut St"/>
    <s v=" CA 90001"/>
    <x v="2"/>
  </r>
  <r>
    <n v="141528"/>
    <s v="AAA Batteries (4-pack)"/>
    <x v="9"/>
    <x v="2"/>
    <x v="9"/>
    <d v="2019-01-11T02:13:00"/>
    <x v="5"/>
    <x v="0"/>
    <n v="40"/>
    <x v="0"/>
    <x v="0"/>
    <s v="57 11th St"/>
    <s v=" TX 73301"/>
    <x v="8"/>
  </r>
  <r>
    <n v="141529"/>
    <s v="Bose SoundSport Headphones"/>
    <x v="1"/>
    <x v="1"/>
    <x v="1"/>
    <d v="2019-01-13T12:55:00"/>
    <x v="5"/>
    <x v="1"/>
    <n v="45"/>
    <x v="0"/>
    <x v="0"/>
    <s v="264 River St"/>
    <s v=" TX 73301"/>
    <x v="8"/>
  </r>
  <r>
    <n v="141530"/>
    <s v="AAA Batteries (4-pack)"/>
    <x v="9"/>
    <x v="1"/>
    <x v="9"/>
    <d v="2019-01-19T18:13:00"/>
    <x v="5"/>
    <x v="1"/>
    <n v="43"/>
    <x v="0"/>
    <x v="0"/>
    <s v="324 7th St"/>
    <s v=" TX 73301"/>
    <x v="8"/>
  </r>
  <r>
    <n v="141531"/>
    <s v="Flatscreen TV"/>
    <x v="11"/>
    <x v="1"/>
    <x v="11"/>
    <d v="2019-01-15T18:03:00"/>
    <x v="5"/>
    <x v="0"/>
    <n v="51"/>
    <x v="0"/>
    <x v="0"/>
    <s v="252 Sunset St"/>
    <s v=" NY 10001"/>
    <x v="6"/>
  </r>
  <r>
    <n v="141532"/>
    <s v="Lightning Charging Cable"/>
    <x v="5"/>
    <x v="1"/>
    <x v="5"/>
    <d v="2019-01-12T08:44:00"/>
    <x v="5"/>
    <x v="0"/>
    <n v="23"/>
    <x v="1"/>
    <x v="0"/>
    <s v="718 Walnut St"/>
    <s v=" CA 94016"/>
    <x v="3"/>
  </r>
  <r>
    <n v="141533"/>
    <s v="34in Ultrawide Monitor"/>
    <x v="18"/>
    <x v="1"/>
    <x v="16"/>
    <d v="2019-01-01T13:34:00"/>
    <x v="5"/>
    <x v="1"/>
    <n v="33"/>
    <x v="1"/>
    <x v="0"/>
    <s v="400 Lakeview St"/>
    <s v=" WA 98101"/>
    <x v="4"/>
  </r>
  <r>
    <n v="141534"/>
    <s v="Bose SoundSport Headphones"/>
    <x v="1"/>
    <x v="1"/>
    <x v="1"/>
    <d v="2019-01-05T10:02:00"/>
    <x v="5"/>
    <x v="0"/>
    <n v="26"/>
    <x v="1"/>
    <x v="0"/>
    <s v="439 Washington St"/>
    <s v=" CA 94016"/>
    <x v="3"/>
  </r>
  <r>
    <n v="141535"/>
    <s v="Wired Headphones"/>
    <x v="3"/>
    <x v="1"/>
    <x v="3"/>
    <d v="2019-01-03T10:59:00"/>
    <x v="5"/>
    <x v="1"/>
    <n v="26"/>
    <x v="1"/>
    <x v="0"/>
    <s v="139 Wilson St"/>
    <s v=" OR 97035"/>
    <x v="7"/>
  </r>
  <r>
    <n v="141536"/>
    <s v="AAA Batteries (4-pack)"/>
    <x v="9"/>
    <x v="1"/>
    <x v="9"/>
    <d v="2019-01-30T16:35:00"/>
    <x v="5"/>
    <x v="1"/>
    <n v="37"/>
    <x v="0"/>
    <x v="0"/>
    <s v="127 6th St"/>
    <s v=" OR 97035"/>
    <x v="7"/>
  </r>
  <r>
    <n v="141537"/>
    <s v="Lightning Charging Cable"/>
    <x v="5"/>
    <x v="1"/>
    <x v="5"/>
    <d v="2019-01-06T09:37:00"/>
    <x v="5"/>
    <x v="0"/>
    <n v="26"/>
    <x v="1"/>
    <x v="0"/>
    <s v="654 West St"/>
    <s v=" OR 97035"/>
    <x v="7"/>
  </r>
  <r>
    <n v="141538"/>
    <s v="27in FHD Monitor"/>
    <x v="12"/>
    <x v="1"/>
    <x v="12"/>
    <d v="2019-01-12T15:38:00"/>
    <x v="5"/>
    <x v="0"/>
    <n v="41"/>
    <x v="0"/>
    <x v="0"/>
    <s v="765 River St"/>
    <s v=" NY 10001"/>
    <x v="6"/>
  </r>
  <r>
    <n v="141539"/>
    <s v="27in FHD Monitor"/>
    <x v="12"/>
    <x v="1"/>
    <x v="12"/>
    <d v="2019-01-16T15:22:00"/>
    <x v="5"/>
    <x v="0"/>
    <n v="40"/>
    <x v="0"/>
    <x v="0"/>
    <s v="167 West St"/>
    <s v=" CA 94016"/>
    <x v="3"/>
  </r>
  <r>
    <n v="141540"/>
    <s v="Apple Airpods Headphones"/>
    <x v="8"/>
    <x v="1"/>
    <x v="8"/>
    <d v="2019-01-10T14:07:00"/>
    <x v="5"/>
    <x v="1"/>
    <n v="45"/>
    <x v="0"/>
    <x v="0"/>
    <s v="703 Maple St"/>
    <s v=" CA 90001"/>
    <x v="2"/>
  </r>
  <r>
    <n v="141541"/>
    <s v="AAA Batteries (4-pack)"/>
    <x v="9"/>
    <x v="1"/>
    <x v="9"/>
    <d v="2019-01-27T22:39:00"/>
    <x v="5"/>
    <x v="1"/>
    <n v="54"/>
    <x v="0"/>
    <x v="0"/>
    <s v="296 Lakeview St"/>
    <s v=" MA 02215"/>
    <x v="1"/>
  </r>
  <r>
    <n v="141542"/>
    <s v="AA Batteries (4-pack)"/>
    <x v="7"/>
    <x v="1"/>
    <x v="7"/>
    <d v="2019-01-20T18:33:00"/>
    <x v="5"/>
    <x v="1"/>
    <n v="27"/>
    <x v="1"/>
    <x v="0"/>
    <s v="431 Dogwood St"/>
    <s v=" CA 94016"/>
    <x v="3"/>
  </r>
  <r>
    <n v="141543"/>
    <s v="Lightning Charging Cable"/>
    <x v="5"/>
    <x v="1"/>
    <x v="5"/>
    <d v="2019-01-25T10:48:00"/>
    <x v="5"/>
    <x v="1"/>
    <n v="22"/>
    <x v="1"/>
    <x v="0"/>
    <s v="684 5th St"/>
    <s v=" GA 30301"/>
    <x v="5"/>
  </r>
  <r>
    <n v="141544"/>
    <s v="Lightning Charging Cable"/>
    <x v="5"/>
    <x v="1"/>
    <x v="5"/>
    <d v="2019-01-03T18:32:00"/>
    <x v="5"/>
    <x v="1"/>
    <n v="39"/>
    <x v="0"/>
    <x v="0"/>
    <s v="905 Ridge St"/>
    <s v=" CA 94016"/>
    <x v="3"/>
  </r>
  <r>
    <n v="141545"/>
    <s v="Google Phone"/>
    <x v="2"/>
    <x v="1"/>
    <x v="2"/>
    <d v="2019-01-16T20:17:00"/>
    <x v="5"/>
    <x v="0"/>
    <n v="40"/>
    <x v="0"/>
    <x v="0"/>
    <s v="988 Adams St"/>
    <s v=" TX 75001"/>
    <x v="0"/>
  </r>
  <r>
    <n v="141546"/>
    <s v="20in Monitor"/>
    <x v="13"/>
    <x v="1"/>
    <x v="13"/>
    <d v="2019-01-22T02:39:00"/>
    <x v="5"/>
    <x v="0"/>
    <n v="45"/>
    <x v="0"/>
    <x v="0"/>
    <s v="390 Ridge St"/>
    <s v=" GA 30301"/>
    <x v="5"/>
  </r>
  <r>
    <n v="141547"/>
    <s v="USB-C Charging Cable"/>
    <x v="0"/>
    <x v="0"/>
    <x v="0"/>
    <d v="2019-01-12T10:26:00"/>
    <x v="5"/>
    <x v="0"/>
    <n v="27"/>
    <x v="1"/>
    <x v="0"/>
    <s v="164 Willow St"/>
    <s v=" CA 94016"/>
    <x v="3"/>
  </r>
  <r>
    <n v="141548"/>
    <s v="Lightning Charging Cable"/>
    <x v="5"/>
    <x v="1"/>
    <x v="5"/>
    <d v="2019-01-11T23:00:00"/>
    <x v="5"/>
    <x v="0"/>
    <n v="74"/>
    <x v="2"/>
    <x v="0"/>
    <s v="964 Forest St"/>
    <s v=" CA 90001"/>
    <x v="2"/>
  </r>
  <r>
    <n v="141549"/>
    <s v="27in FHD Monitor"/>
    <x v="12"/>
    <x v="1"/>
    <x v="12"/>
    <d v="2019-01-15T10:53:00"/>
    <x v="5"/>
    <x v="0"/>
    <n v="68"/>
    <x v="2"/>
    <x v="0"/>
    <s v="240 Cherry St"/>
    <s v=" GA 30301"/>
    <x v="5"/>
  </r>
  <r>
    <n v="141550"/>
    <s v="iPhone"/>
    <x v="10"/>
    <x v="1"/>
    <x v="10"/>
    <d v="2019-01-31T10:58:00"/>
    <x v="5"/>
    <x v="0"/>
    <n v="41"/>
    <x v="0"/>
    <x v="2"/>
    <s v="399 Church St"/>
    <s v=" MA 02215"/>
    <x v="1"/>
  </r>
  <r>
    <n v="141550"/>
    <s v="Apple Airpods Headphones"/>
    <x v="8"/>
    <x v="0"/>
    <x v="8"/>
    <d v="2019-01-31T10:58:00"/>
    <x v="5"/>
    <x v="0"/>
    <n v="29"/>
    <x v="1"/>
    <x v="0"/>
    <s v="399 Church St"/>
    <s v=" MA 02215"/>
    <x v="1"/>
  </r>
  <r>
    <n v="141550"/>
    <s v="Wired Headphones"/>
    <x v="3"/>
    <x v="1"/>
    <x v="3"/>
    <d v="2019-01-31T10:58:00"/>
    <x v="5"/>
    <x v="0"/>
    <n v="31"/>
    <x v="1"/>
    <x v="0"/>
    <s v="399 Church St"/>
    <s v=" MA 02215"/>
    <x v="1"/>
  </r>
  <r>
    <n v="141551"/>
    <s v="Lightning Charging Cable"/>
    <x v="5"/>
    <x v="0"/>
    <x v="5"/>
    <d v="2019-01-19T16:39:00"/>
    <x v="5"/>
    <x v="1"/>
    <n v="42"/>
    <x v="0"/>
    <x v="3"/>
    <s v="88 7th St"/>
    <s v=" CA 90001"/>
    <x v="2"/>
  </r>
  <r>
    <n v="141552"/>
    <s v="Bose SoundSport Headphones"/>
    <x v="1"/>
    <x v="1"/>
    <x v="1"/>
    <d v="2019-01-10T10:40:00"/>
    <x v="5"/>
    <x v="0"/>
    <n v="47"/>
    <x v="0"/>
    <x v="0"/>
    <s v="533 Jackson St"/>
    <s v=" NY 10001"/>
    <x v="6"/>
  </r>
  <r>
    <n v="141553"/>
    <s v="Bose SoundSport Headphones"/>
    <x v="1"/>
    <x v="1"/>
    <x v="1"/>
    <d v="2019-01-27T00:07:00"/>
    <x v="5"/>
    <x v="0"/>
    <n v="24"/>
    <x v="1"/>
    <x v="0"/>
    <s v="16 Forest St"/>
    <s v=" CA 94016"/>
    <x v="3"/>
  </r>
  <r>
    <n v="141554"/>
    <s v="USB-C Charging Cable"/>
    <x v="0"/>
    <x v="1"/>
    <x v="0"/>
    <d v="2019-01-04T12:57:00"/>
    <x v="5"/>
    <x v="0"/>
    <n v="27"/>
    <x v="1"/>
    <x v="0"/>
    <s v="498 Dogwood St"/>
    <s v=" TX 73301"/>
    <x v="8"/>
  </r>
  <r>
    <n v="141555"/>
    <s v="AAA Batteries (4-pack)"/>
    <x v="9"/>
    <x v="2"/>
    <x v="9"/>
    <d v="2019-01-15T10:18:00"/>
    <x v="5"/>
    <x v="0"/>
    <n v="43"/>
    <x v="0"/>
    <x v="0"/>
    <s v="47 Pine St"/>
    <s v=" TX 75001"/>
    <x v="0"/>
  </r>
  <r>
    <n v="141556"/>
    <s v="USB-C Charging Cable"/>
    <x v="0"/>
    <x v="1"/>
    <x v="0"/>
    <d v="2019-01-29T10:07:00"/>
    <x v="5"/>
    <x v="0"/>
    <n v="54"/>
    <x v="0"/>
    <x v="0"/>
    <s v="164 Lincoln St"/>
    <s v=" NY 10001"/>
    <x v="6"/>
  </r>
  <r>
    <n v="141557"/>
    <s v="Lightning Charging Cable"/>
    <x v="5"/>
    <x v="1"/>
    <x v="5"/>
    <d v="2019-01-23T22:54:00"/>
    <x v="5"/>
    <x v="0"/>
    <n v="32"/>
    <x v="1"/>
    <x v="0"/>
    <s v="406 8th St"/>
    <s v=" CA 94016"/>
    <x v="3"/>
  </r>
  <r>
    <n v="141558"/>
    <s v="27in 4K Gaming Monitor"/>
    <x v="6"/>
    <x v="1"/>
    <x v="6"/>
    <d v="2019-01-01T12:14:00"/>
    <x v="5"/>
    <x v="0"/>
    <n v="46"/>
    <x v="0"/>
    <x v="0"/>
    <s v="345 Chestnut St"/>
    <s v=" TX 75001"/>
    <x v="0"/>
  </r>
  <r>
    <n v="141559"/>
    <s v="Wired Headphones"/>
    <x v="3"/>
    <x v="1"/>
    <x v="3"/>
    <d v="2019-01-26T22:08:00"/>
    <x v="5"/>
    <x v="0"/>
    <n v="18"/>
    <x v="1"/>
    <x v="0"/>
    <s v="932 River St"/>
    <s v=" MA 02215"/>
    <x v="1"/>
  </r>
  <r>
    <n v="141560"/>
    <s v="34in Ultrawide Monitor"/>
    <x v="18"/>
    <x v="1"/>
    <x v="16"/>
    <d v="2019-01-09T13:34:00"/>
    <x v="5"/>
    <x v="0"/>
    <n v="49"/>
    <x v="0"/>
    <x v="0"/>
    <s v="559 Adams St"/>
    <s v=" WA 98101"/>
    <x v="4"/>
  </r>
  <r>
    <n v="141561"/>
    <s v="Wired Headphones"/>
    <x v="3"/>
    <x v="1"/>
    <x v="3"/>
    <d v="2019-01-09T17:19:00"/>
    <x v="5"/>
    <x v="0"/>
    <n v="35"/>
    <x v="0"/>
    <x v="0"/>
    <s v="897 River St"/>
    <s v=" CA 94016"/>
    <x v="3"/>
  </r>
  <r>
    <n v="141562"/>
    <s v="Bose SoundSport Headphones"/>
    <x v="1"/>
    <x v="1"/>
    <x v="1"/>
    <d v="2019-01-29T12:47:00"/>
    <x v="5"/>
    <x v="0"/>
    <n v="45"/>
    <x v="0"/>
    <x v="0"/>
    <s v="334 12th St"/>
    <s v=" CA 90001"/>
    <x v="2"/>
  </r>
  <r>
    <n v="141563"/>
    <s v="USB-C Charging Cable"/>
    <x v="0"/>
    <x v="1"/>
    <x v="0"/>
    <d v="2019-01-15T15:52:00"/>
    <x v="5"/>
    <x v="0"/>
    <n v="26"/>
    <x v="1"/>
    <x v="0"/>
    <s v="98 13th St"/>
    <s v=" CA 94016"/>
    <x v="3"/>
  </r>
  <r>
    <n v="141564"/>
    <s v="Apple Airpods Headphones"/>
    <x v="8"/>
    <x v="1"/>
    <x v="8"/>
    <d v="2019-01-29T11:03:00"/>
    <x v="5"/>
    <x v="0"/>
    <n v="27"/>
    <x v="1"/>
    <x v="0"/>
    <s v="780 Walnut St"/>
    <s v=" NY 10001"/>
    <x v="6"/>
  </r>
  <r>
    <n v="141565"/>
    <s v="Wired Headphones"/>
    <x v="3"/>
    <x v="1"/>
    <x v="3"/>
    <d v="2019-01-13T06:05:00"/>
    <x v="5"/>
    <x v="0"/>
    <n v="22"/>
    <x v="1"/>
    <x v="0"/>
    <s v="884 11th St"/>
    <s v=" CA 94016"/>
    <x v="3"/>
  </r>
  <r>
    <n v="141566"/>
    <s v="27in FHD Monitor"/>
    <x v="12"/>
    <x v="1"/>
    <x v="12"/>
    <d v="2019-01-13T18:41:00"/>
    <x v="5"/>
    <x v="0"/>
    <n v="45"/>
    <x v="0"/>
    <x v="0"/>
    <s v="693 Wilson St"/>
    <s v=" CA 94016"/>
    <x v="3"/>
  </r>
  <r>
    <n v="141567"/>
    <s v="Lightning Charging Cable"/>
    <x v="5"/>
    <x v="1"/>
    <x v="5"/>
    <d v="2019-01-09T20:37:00"/>
    <x v="5"/>
    <x v="0"/>
    <n v="46"/>
    <x v="0"/>
    <x v="0"/>
    <s v="55 Highland St"/>
    <s v=" CA 90001"/>
    <x v="2"/>
  </r>
  <r>
    <n v="141568"/>
    <s v="ThinkPad Laptop"/>
    <x v="15"/>
    <x v="1"/>
    <x v="14"/>
    <d v="2019-01-26T20:30:00"/>
    <x v="5"/>
    <x v="0"/>
    <n v="40"/>
    <x v="0"/>
    <x v="0"/>
    <s v="158 9th St"/>
    <s v=" CA 94016"/>
    <x v="3"/>
  </r>
  <r>
    <n v="141569"/>
    <s v="Macbook Pro Laptop"/>
    <x v="4"/>
    <x v="1"/>
    <x v="4"/>
    <d v="2019-01-11T11:15:00"/>
    <x v="5"/>
    <x v="0"/>
    <n v="43"/>
    <x v="0"/>
    <x v="0"/>
    <s v="235 Ridge St"/>
    <s v=" CA 90001"/>
    <x v="2"/>
  </r>
  <r>
    <n v="141570"/>
    <s v="USB-C Charging Cable"/>
    <x v="0"/>
    <x v="1"/>
    <x v="0"/>
    <d v="2019-01-11T16:49:00"/>
    <x v="5"/>
    <x v="0"/>
    <n v="50"/>
    <x v="0"/>
    <x v="3"/>
    <s v="112 13th St"/>
    <s v=" TX 75001"/>
    <x v="0"/>
  </r>
  <r>
    <n v="141571"/>
    <s v="Lightning Charging Cable"/>
    <x v="5"/>
    <x v="1"/>
    <x v="5"/>
    <d v="2019-01-21T23:01:00"/>
    <x v="5"/>
    <x v="0"/>
    <n v="47"/>
    <x v="0"/>
    <x v="0"/>
    <s v="809 Dogwood St"/>
    <s v=" CA 94016"/>
    <x v="3"/>
  </r>
  <r>
    <n v="141572"/>
    <s v="AAA Batteries (4-pack)"/>
    <x v="9"/>
    <x v="1"/>
    <x v="9"/>
    <d v="2019-01-13T23:51:00"/>
    <x v="5"/>
    <x v="0"/>
    <n v="46"/>
    <x v="0"/>
    <x v="0"/>
    <s v="187 Dogwood St"/>
    <s v=" TX 73301"/>
    <x v="8"/>
  </r>
  <r>
    <n v="141573"/>
    <s v="Lightning Charging Cable"/>
    <x v="5"/>
    <x v="1"/>
    <x v="5"/>
    <d v="2019-01-04T17:39:00"/>
    <x v="5"/>
    <x v="0"/>
    <n v="72"/>
    <x v="2"/>
    <x v="2"/>
    <s v="850 2nd St"/>
    <s v=" GA 30301"/>
    <x v="5"/>
  </r>
  <r>
    <n v="141574"/>
    <s v="Lightning Charging Cable"/>
    <x v="5"/>
    <x v="1"/>
    <x v="5"/>
    <d v="2019-01-19T16:56:00"/>
    <x v="5"/>
    <x v="0"/>
    <n v="35"/>
    <x v="0"/>
    <x v="0"/>
    <s v="989 Jefferson St"/>
    <s v=" CA 90001"/>
    <x v="2"/>
  </r>
  <r>
    <n v="141575"/>
    <s v="USB-C Charging Cable"/>
    <x v="0"/>
    <x v="1"/>
    <x v="0"/>
    <d v="2019-01-07T10:42:00"/>
    <x v="5"/>
    <x v="0"/>
    <n v="31"/>
    <x v="1"/>
    <x v="0"/>
    <s v="787 Highland St"/>
    <s v=" WA 98101"/>
    <x v="4"/>
  </r>
  <r>
    <n v="141576"/>
    <s v="Apple Airpods Headphones"/>
    <x v="8"/>
    <x v="1"/>
    <x v="8"/>
    <d v="2019-01-05T20:21:00"/>
    <x v="5"/>
    <x v="0"/>
    <n v="18"/>
    <x v="1"/>
    <x v="0"/>
    <s v="908 Lincoln St"/>
    <s v=" GA 30301"/>
    <x v="5"/>
  </r>
  <r>
    <n v="141577"/>
    <s v="Flatscreen TV"/>
    <x v="11"/>
    <x v="1"/>
    <x v="11"/>
    <d v="2019-01-30T20:19:00"/>
    <x v="5"/>
    <x v="0"/>
    <n v="22"/>
    <x v="1"/>
    <x v="0"/>
    <s v="662 Lincoln St"/>
    <s v=" WA 98101"/>
    <x v="4"/>
  </r>
  <r>
    <n v="141578"/>
    <s v="Bose SoundSport Headphones"/>
    <x v="1"/>
    <x v="1"/>
    <x v="1"/>
    <d v="2019-01-24T05:51:00"/>
    <x v="5"/>
    <x v="1"/>
    <n v="63"/>
    <x v="2"/>
    <x v="0"/>
    <s v="61 Sunset St"/>
    <s v=" OR 97035"/>
    <x v="7"/>
  </r>
  <r>
    <n v="141579"/>
    <s v="Lightning Charging Cable"/>
    <x v="5"/>
    <x v="1"/>
    <x v="5"/>
    <d v="2019-01-23T16:11:00"/>
    <x v="5"/>
    <x v="0"/>
    <n v="47"/>
    <x v="0"/>
    <x v="2"/>
    <s v="871 Willow St"/>
    <s v=" CA 90001"/>
    <x v="2"/>
  </r>
  <r>
    <n v="141580"/>
    <s v="AA Batteries (4-pack)"/>
    <x v="7"/>
    <x v="1"/>
    <x v="7"/>
    <d v="2019-01-28T11:02:00"/>
    <x v="5"/>
    <x v="0"/>
    <n v="35"/>
    <x v="0"/>
    <x v="2"/>
    <s v="295 Chestnut St"/>
    <s v=" MA 02215"/>
    <x v="1"/>
  </r>
  <r>
    <n v="141581"/>
    <s v="Apple Airpods Headphones"/>
    <x v="8"/>
    <x v="1"/>
    <x v="8"/>
    <d v="2019-01-28T20:50:00"/>
    <x v="5"/>
    <x v="1"/>
    <n v="41"/>
    <x v="0"/>
    <x v="0"/>
    <s v="64 Elm St"/>
    <s v=" CA 94016"/>
    <x v="3"/>
  </r>
  <r>
    <n v="141582"/>
    <s v="iPhone"/>
    <x v="10"/>
    <x v="1"/>
    <x v="10"/>
    <d v="2019-01-15T01:45:00"/>
    <x v="5"/>
    <x v="0"/>
    <n v="46"/>
    <x v="0"/>
    <x v="0"/>
    <s v="416 9th St"/>
    <s v=" CA 94016"/>
    <x v="3"/>
  </r>
  <r>
    <n v="141583"/>
    <s v="USB-C Charging Cable"/>
    <x v="0"/>
    <x v="1"/>
    <x v="0"/>
    <d v="2019-01-30T12:48:00"/>
    <x v="5"/>
    <x v="0"/>
    <n v="44"/>
    <x v="0"/>
    <x v="3"/>
    <s v="717 Cedar St"/>
    <s v=" TX 75001"/>
    <x v="0"/>
  </r>
  <r>
    <n v="141584"/>
    <s v="Macbook Pro Laptop"/>
    <x v="4"/>
    <x v="1"/>
    <x v="4"/>
    <d v="2019-01-14T16:51:00"/>
    <x v="5"/>
    <x v="1"/>
    <n v="19"/>
    <x v="1"/>
    <x v="0"/>
    <s v="395 Lake St"/>
    <s v=" NY 10001"/>
    <x v="6"/>
  </r>
  <r>
    <n v="141585"/>
    <s v="AA Batteries (4-pack)"/>
    <x v="7"/>
    <x v="0"/>
    <x v="7"/>
    <d v="2019-01-11T10:04:00"/>
    <x v="5"/>
    <x v="0"/>
    <n v="29"/>
    <x v="1"/>
    <x v="0"/>
    <s v="406 Highland St"/>
    <s v=" CA 94016"/>
    <x v="3"/>
  </r>
  <r>
    <n v="141586"/>
    <s v="Lightning Charging Cable"/>
    <x v="5"/>
    <x v="1"/>
    <x v="5"/>
    <d v="2019-01-26T20:16:00"/>
    <x v="5"/>
    <x v="0"/>
    <n v="34"/>
    <x v="1"/>
    <x v="0"/>
    <s v="411 Jackson St"/>
    <s v=" CA 94016"/>
    <x v="3"/>
  </r>
  <r>
    <n v="141587"/>
    <s v="USB-C Charging Cable"/>
    <x v="0"/>
    <x v="1"/>
    <x v="0"/>
    <d v="2019-01-29T15:14:00"/>
    <x v="5"/>
    <x v="0"/>
    <n v="60"/>
    <x v="2"/>
    <x v="3"/>
    <s v="504 14th St"/>
    <s v=" TX 75001"/>
    <x v="0"/>
  </r>
  <r>
    <n v="141587"/>
    <s v="Apple Airpods Headphones"/>
    <x v="8"/>
    <x v="1"/>
    <x v="8"/>
    <d v="2019-01-29T15:14:00"/>
    <x v="5"/>
    <x v="0"/>
    <n v="30"/>
    <x v="1"/>
    <x v="0"/>
    <s v="504 14th St"/>
    <s v=" TX 75001"/>
    <x v="0"/>
  </r>
  <r>
    <n v="141588"/>
    <s v="AA Batteries (4-pack)"/>
    <x v="7"/>
    <x v="1"/>
    <x v="7"/>
    <d v="2019-01-03T01:43:00"/>
    <x v="5"/>
    <x v="0"/>
    <n v="49"/>
    <x v="0"/>
    <x v="0"/>
    <s v="582 Madison St"/>
    <s v=" TX 75001"/>
    <x v="0"/>
  </r>
  <r>
    <n v="141589"/>
    <s v="Wired Headphones"/>
    <x v="3"/>
    <x v="1"/>
    <x v="3"/>
    <d v="2019-01-10T13:56:00"/>
    <x v="5"/>
    <x v="0"/>
    <n v="28"/>
    <x v="1"/>
    <x v="0"/>
    <s v="118 12th St"/>
    <s v=" WA 98101"/>
    <x v="4"/>
  </r>
  <r>
    <n v="141590"/>
    <s v="Bose SoundSport Headphones"/>
    <x v="1"/>
    <x v="1"/>
    <x v="1"/>
    <d v="2019-01-05T16:40:00"/>
    <x v="5"/>
    <x v="0"/>
    <n v="23"/>
    <x v="1"/>
    <x v="0"/>
    <s v="350 5th St"/>
    <s v=" MA 02215"/>
    <x v="1"/>
  </r>
  <r>
    <n v="141591"/>
    <s v="ThinkPad Laptop"/>
    <x v="15"/>
    <x v="1"/>
    <x v="14"/>
    <d v="2019-01-27T23:59:00"/>
    <x v="5"/>
    <x v="1"/>
    <n v="39"/>
    <x v="0"/>
    <x v="0"/>
    <s v="503 Maple St"/>
    <s v=" WA 98101"/>
    <x v="4"/>
  </r>
  <r>
    <n v="141592"/>
    <s v="AA Batteries (4-pack)"/>
    <x v="7"/>
    <x v="0"/>
    <x v="7"/>
    <d v="2019-01-05T11:30:00"/>
    <x v="5"/>
    <x v="0"/>
    <n v="62"/>
    <x v="2"/>
    <x v="0"/>
    <s v="644 13th St"/>
    <s v=" CA 94016"/>
    <x v="3"/>
  </r>
  <r>
    <n v="141593"/>
    <s v="Bose SoundSport Headphones"/>
    <x v="1"/>
    <x v="1"/>
    <x v="1"/>
    <d v="2019-01-09T14:26:00"/>
    <x v="5"/>
    <x v="0"/>
    <n v="36"/>
    <x v="0"/>
    <x v="0"/>
    <s v="406 Washington St"/>
    <s v=" CA 90001"/>
    <x v="2"/>
  </r>
  <r>
    <n v="141594"/>
    <s v="AAA Batteries (4-pack)"/>
    <x v="9"/>
    <x v="1"/>
    <x v="9"/>
    <d v="2019-01-30T12:09:00"/>
    <x v="5"/>
    <x v="1"/>
    <n v="22"/>
    <x v="1"/>
    <x v="0"/>
    <s v="821 14th St"/>
    <s v=" GA 30301"/>
    <x v="5"/>
  </r>
  <r>
    <n v="141595"/>
    <s v="ThinkPad Laptop"/>
    <x v="15"/>
    <x v="1"/>
    <x v="14"/>
    <d v="2019-01-27T14:36:00"/>
    <x v="5"/>
    <x v="1"/>
    <n v="41"/>
    <x v="0"/>
    <x v="0"/>
    <s v="146 2nd St"/>
    <s v=" MA 02215"/>
    <x v="1"/>
  </r>
  <r>
    <n v="141596"/>
    <s v="Lightning Charging Cable"/>
    <x v="5"/>
    <x v="1"/>
    <x v="5"/>
    <d v="2019-01-01T17:30:00"/>
    <x v="5"/>
    <x v="0"/>
    <n v="42"/>
    <x v="0"/>
    <x v="1"/>
    <s v="582 Jackson St"/>
    <s v=" MA 02215"/>
    <x v="1"/>
  </r>
  <r>
    <n v="141597"/>
    <s v="AAA Batteries (4-pack)"/>
    <x v="9"/>
    <x v="0"/>
    <x v="9"/>
    <d v="2019-01-28T12:38:00"/>
    <x v="5"/>
    <x v="1"/>
    <n v="24"/>
    <x v="1"/>
    <x v="0"/>
    <s v="919 Elm St"/>
    <s v=" CA 94016"/>
    <x v="3"/>
  </r>
  <r>
    <n v="141598"/>
    <s v="20in Monitor"/>
    <x v="13"/>
    <x v="1"/>
    <x v="13"/>
    <d v="2019-01-12T13:28:00"/>
    <x v="5"/>
    <x v="0"/>
    <n v="21"/>
    <x v="1"/>
    <x v="0"/>
    <s v="164 Pine St"/>
    <s v=" WA 98101"/>
    <x v="4"/>
  </r>
  <r>
    <n v="141599"/>
    <s v="AAA Batteries (4-pack)"/>
    <x v="9"/>
    <x v="1"/>
    <x v="9"/>
    <d v="2019-01-17T11:59:00"/>
    <x v="5"/>
    <x v="0"/>
    <n v="32"/>
    <x v="1"/>
    <x v="0"/>
    <s v="814 Sunset St"/>
    <s v=" OR 97035"/>
    <x v="7"/>
  </r>
  <r>
    <n v="141600"/>
    <s v="AAA Batteries (4-pack)"/>
    <x v="9"/>
    <x v="0"/>
    <x v="9"/>
    <d v="2019-01-27T09:08:00"/>
    <x v="5"/>
    <x v="0"/>
    <n v="54"/>
    <x v="0"/>
    <x v="0"/>
    <s v="445 Lake St"/>
    <s v=" CA 94016"/>
    <x v="3"/>
  </r>
  <r>
    <n v="141601"/>
    <s v="Lightning Charging Cable"/>
    <x v="5"/>
    <x v="1"/>
    <x v="5"/>
    <d v="2019-01-07T19:45:00"/>
    <x v="5"/>
    <x v="0"/>
    <n v="19"/>
    <x v="1"/>
    <x v="0"/>
    <s v="745 2nd St"/>
    <s v=" GA 30301"/>
    <x v="5"/>
  </r>
  <r>
    <n v="141602"/>
    <s v="27in FHD Monitor"/>
    <x v="12"/>
    <x v="1"/>
    <x v="12"/>
    <d v="2019-01-13T20:17:00"/>
    <x v="5"/>
    <x v="1"/>
    <n v="36"/>
    <x v="0"/>
    <x v="0"/>
    <s v="170 6th St"/>
    <s v=" GA 30301"/>
    <x v="5"/>
  </r>
  <r>
    <n v="141603"/>
    <s v="Wired Headphones"/>
    <x v="3"/>
    <x v="1"/>
    <x v="3"/>
    <d v="2019-01-24T10:54:00"/>
    <x v="5"/>
    <x v="0"/>
    <n v="46"/>
    <x v="0"/>
    <x v="0"/>
    <s v="214 14th St"/>
    <s v=" WA 98101"/>
    <x v="4"/>
  </r>
  <r>
    <n v="141604"/>
    <s v="27in FHD Monitor"/>
    <x v="12"/>
    <x v="1"/>
    <x v="12"/>
    <d v="2019-01-01T23:58:00"/>
    <x v="5"/>
    <x v="1"/>
    <n v="26"/>
    <x v="1"/>
    <x v="0"/>
    <s v="135 Washington St"/>
    <s v=" CA 94016"/>
    <x v="3"/>
  </r>
  <r>
    <n v="141605"/>
    <s v="Wired Headphones"/>
    <x v="3"/>
    <x v="1"/>
    <x v="3"/>
    <d v="2019-01-10T19:52:00"/>
    <x v="5"/>
    <x v="0"/>
    <n v="31"/>
    <x v="1"/>
    <x v="0"/>
    <s v="189 Maple St"/>
    <s v=" CA 94016"/>
    <x v="3"/>
  </r>
  <r>
    <n v="141606"/>
    <s v="Lightning Charging Cable"/>
    <x v="5"/>
    <x v="1"/>
    <x v="5"/>
    <d v="2019-01-02T01:26:00"/>
    <x v="5"/>
    <x v="0"/>
    <n v="64"/>
    <x v="2"/>
    <x v="0"/>
    <s v="449 Maple St"/>
    <s v=" TX 73301"/>
    <x v="8"/>
  </r>
  <r>
    <n v="141607"/>
    <s v="AA Batteries (4-pack)"/>
    <x v="7"/>
    <x v="0"/>
    <x v="7"/>
    <d v="2019-01-27T20:18:00"/>
    <x v="5"/>
    <x v="0"/>
    <n v="43"/>
    <x v="0"/>
    <x v="0"/>
    <s v="861 Cedar St"/>
    <s v=" TX 75001"/>
    <x v="0"/>
  </r>
  <r>
    <n v="141608"/>
    <s v="Lightning Charging Cable"/>
    <x v="5"/>
    <x v="1"/>
    <x v="5"/>
    <d v="2019-01-14T17:47:00"/>
    <x v="5"/>
    <x v="0"/>
    <n v="75"/>
    <x v="2"/>
    <x v="0"/>
    <s v="852 Cherry St"/>
    <s v=" CA 94016"/>
    <x v="3"/>
  </r>
  <r>
    <n v="141609"/>
    <s v="Apple Airpods Headphones"/>
    <x v="8"/>
    <x v="1"/>
    <x v="8"/>
    <d v="2019-01-04T14:05:00"/>
    <x v="5"/>
    <x v="0"/>
    <n v="44"/>
    <x v="0"/>
    <x v="2"/>
    <s v="287 Chestnut St"/>
    <s v=" CA 94016"/>
    <x v="3"/>
  </r>
  <r>
    <n v="141610"/>
    <s v="Lightning Charging Cable"/>
    <x v="5"/>
    <x v="1"/>
    <x v="5"/>
    <d v="2019-01-29T16:55:00"/>
    <x v="5"/>
    <x v="0"/>
    <n v="22"/>
    <x v="1"/>
    <x v="2"/>
    <s v="846 Cherry St"/>
    <s v=" CA 94016"/>
    <x v="3"/>
  </r>
  <r>
    <n v="141611"/>
    <s v="Apple Airpods Headphones"/>
    <x v="8"/>
    <x v="1"/>
    <x v="8"/>
    <d v="2019-01-27T18:29:00"/>
    <x v="5"/>
    <x v="0"/>
    <n v="28"/>
    <x v="1"/>
    <x v="2"/>
    <s v="877 Lincoln St"/>
    <s v=" GA 30301"/>
    <x v="5"/>
  </r>
  <r>
    <n v="141612"/>
    <s v="Apple Airpods Headphones"/>
    <x v="8"/>
    <x v="1"/>
    <x v="8"/>
    <d v="2019-01-24T10:33:00"/>
    <x v="5"/>
    <x v="0"/>
    <n v="66"/>
    <x v="2"/>
    <x v="0"/>
    <s v="892 12th St"/>
    <s v=" CA 90001"/>
    <x v="2"/>
  </r>
  <r>
    <n v="141613"/>
    <s v="AAA Batteries (4-pack)"/>
    <x v="9"/>
    <x v="1"/>
    <x v="9"/>
    <d v="2019-01-01T10:21:00"/>
    <x v="5"/>
    <x v="0"/>
    <n v="41"/>
    <x v="0"/>
    <x v="0"/>
    <s v="644 Pine St"/>
    <s v=" GA 30301"/>
    <x v="5"/>
  </r>
  <r>
    <n v="141614"/>
    <s v="AA Batteries (4-pack)"/>
    <x v="7"/>
    <x v="1"/>
    <x v="7"/>
    <d v="2019-01-09T13:03:00"/>
    <x v="5"/>
    <x v="1"/>
    <n v="30"/>
    <x v="1"/>
    <x v="0"/>
    <s v="821 Spruce St"/>
    <s v=" CA 94016"/>
    <x v="3"/>
  </r>
  <r>
    <n v="141615"/>
    <s v="Wired Headphones"/>
    <x v="3"/>
    <x v="1"/>
    <x v="3"/>
    <d v="2019-01-24T18:39:00"/>
    <x v="5"/>
    <x v="0"/>
    <n v="30"/>
    <x v="1"/>
    <x v="0"/>
    <s v="944 Chestnut St"/>
    <s v=" CA 90001"/>
    <x v="2"/>
  </r>
  <r>
    <n v="141616"/>
    <s v="AA Batteries (4-pack)"/>
    <x v="7"/>
    <x v="1"/>
    <x v="7"/>
    <d v="2019-01-24T00:56:00"/>
    <x v="5"/>
    <x v="1"/>
    <n v="34"/>
    <x v="1"/>
    <x v="0"/>
    <s v="440 Elm St"/>
    <s v=" MA 02215"/>
    <x v="1"/>
  </r>
  <r>
    <n v="141617"/>
    <s v="Wired Headphones"/>
    <x v="3"/>
    <x v="1"/>
    <x v="3"/>
    <d v="2019-01-26T02:00:00"/>
    <x v="5"/>
    <x v="1"/>
    <n v="51"/>
    <x v="0"/>
    <x v="0"/>
    <s v="84 Hickory St"/>
    <s v=" CA 90001"/>
    <x v="2"/>
  </r>
  <r>
    <n v="141618"/>
    <s v="Bose SoundSport Headphones"/>
    <x v="1"/>
    <x v="1"/>
    <x v="1"/>
    <d v="2019-01-09T11:07:00"/>
    <x v="5"/>
    <x v="0"/>
    <n v="34"/>
    <x v="1"/>
    <x v="0"/>
    <s v="573 Lake St"/>
    <s v=" TX 75001"/>
    <x v="0"/>
  </r>
  <r>
    <n v="141619"/>
    <s v="27in FHD Monitor"/>
    <x v="12"/>
    <x v="1"/>
    <x v="12"/>
    <d v="2019-01-12T20:15:00"/>
    <x v="5"/>
    <x v="0"/>
    <n v="40"/>
    <x v="0"/>
    <x v="0"/>
    <s v="108 River St"/>
    <s v=" CA 94016"/>
    <x v="3"/>
  </r>
  <r>
    <n v="141620"/>
    <s v="AAA Batteries (4-pack)"/>
    <x v="9"/>
    <x v="2"/>
    <x v="9"/>
    <d v="2019-01-09T10:56:00"/>
    <x v="5"/>
    <x v="0"/>
    <n v="34"/>
    <x v="1"/>
    <x v="0"/>
    <s v="211 Meadow St"/>
    <s v=" NY 10001"/>
    <x v="6"/>
  </r>
  <r>
    <n v="141621"/>
    <s v="AAA Batteries (4-pack)"/>
    <x v="9"/>
    <x v="1"/>
    <x v="9"/>
    <d v="2019-01-12T09:49:00"/>
    <x v="5"/>
    <x v="0"/>
    <n v="49"/>
    <x v="0"/>
    <x v="0"/>
    <s v="917 Spruce St"/>
    <s v=" GA 30301"/>
    <x v="5"/>
  </r>
  <r>
    <n v="141622"/>
    <s v="USB-C Charging Cable"/>
    <x v="0"/>
    <x v="1"/>
    <x v="0"/>
    <d v="2019-01-27T12:46:00"/>
    <x v="5"/>
    <x v="0"/>
    <n v="72"/>
    <x v="2"/>
    <x v="0"/>
    <s v="171 Ridge St"/>
    <s v=" OR 97035"/>
    <x v="7"/>
  </r>
  <r>
    <n v="141623"/>
    <s v="Google Phone"/>
    <x v="2"/>
    <x v="1"/>
    <x v="2"/>
    <d v="2019-01-06T14:21:00"/>
    <x v="5"/>
    <x v="0"/>
    <n v="33"/>
    <x v="1"/>
    <x v="3"/>
    <s v="770 Center St"/>
    <s v=" CA 94016"/>
    <x v="3"/>
  </r>
  <r>
    <n v="141624"/>
    <s v="USB-C Charging Cable"/>
    <x v="0"/>
    <x v="1"/>
    <x v="0"/>
    <d v="2019-01-18T21:07:00"/>
    <x v="5"/>
    <x v="1"/>
    <n v="21"/>
    <x v="1"/>
    <x v="0"/>
    <s v="76 8th St"/>
    <s v=" CA 94016"/>
    <x v="3"/>
  </r>
  <r>
    <n v="141625"/>
    <s v="AAA Batteries (4-pack)"/>
    <x v="9"/>
    <x v="3"/>
    <x v="9"/>
    <d v="2019-01-29T08:48:00"/>
    <x v="5"/>
    <x v="0"/>
    <n v="71"/>
    <x v="2"/>
    <x v="0"/>
    <s v="476 8th St"/>
    <s v=" MA 02215"/>
    <x v="1"/>
  </r>
  <r>
    <n v="141626"/>
    <s v="Apple Airpods Headphones"/>
    <x v="8"/>
    <x v="1"/>
    <x v="8"/>
    <d v="2019-01-24T08:19:00"/>
    <x v="5"/>
    <x v="1"/>
    <n v="67"/>
    <x v="2"/>
    <x v="0"/>
    <s v="97 Highland St"/>
    <s v=" CA 90001"/>
    <x v="2"/>
  </r>
  <r>
    <n v="141627"/>
    <s v="Flatscreen TV"/>
    <x v="11"/>
    <x v="1"/>
    <x v="11"/>
    <d v="2019-01-16T10:02:00"/>
    <x v="5"/>
    <x v="1"/>
    <n v="53"/>
    <x v="0"/>
    <x v="0"/>
    <s v="374 Meadow St"/>
    <s v=" TX 73301"/>
    <x v="8"/>
  </r>
  <r>
    <n v="141628"/>
    <s v="AA Batteries (4-pack)"/>
    <x v="7"/>
    <x v="1"/>
    <x v="7"/>
    <d v="2019-01-20T13:03:00"/>
    <x v="5"/>
    <x v="1"/>
    <n v="23"/>
    <x v="1"/>
    <x v="0"/>
    <s v="427 Lakeview St"/>
    <s v=" CA 90001"/>
    <x v="2"/>
  </r>
  <r>
    <n v="141629"/>
    <s v="27in FHD Monitor"/>
    <x v="12"/>
    <x v="1"/>
    <x v="12"/>
    <d v="2019-01-27T12:22:00"/>
    <x v="5"/>
    <x v="0"/>
    <n v="50"/>
    <x v="0"/>
    <x v="0"/>
    <s v="434 Church St"/>
    <s v=" CA 94016"/>
    <x v="3"/>
  </r>
  <r>
    <n v="141630"/>
    <s v="USB-C Charging Cable"/>
    <x v="0"/>
    <x v="1"/>
    <x v="0"/>
    <d v="2019-01-20T17:28:00"/>
    <x v="5"/>
    <x v="0"/>
    <n v="35"/>
    <x v="0"/>
    <x v="0"/>
    <s v="147 5th St"/>
    <s v=" TX 75001"/>
    <x v="0"/>
  </r>
  <r>
    <n v="141631"/>
    <s v="Lightning Charging Cable"/>
    <x v="5"/>
    <x v="1"/>
    <x v="5"/>
    <d v="2019-01-15T07:54:00"/>
    <x v="5"/>
    <x v="0"/>
    <n v="35"/>
    <x v="0"/>
    <x v="0"/>
    <s v="81 Main St"/>
    <s v=" CA 94016"/>
    <x v="3"/>
  </r>
  <r>
    <n v="141632"/>
    <s v="iPhone"/>
    <x v="10"/>
    <x v="1"/>
    <x v="10"/>
    <d v="2019-01-21T05:00:00"/>
    <x v="5"/>
    <x v="1"/>
    <n v="25"/>
    <x v="1"/>
    <x v="0"/>
    <s v="964 Hill St"/>
    <s v=" WA 98101"/>
    <x v="4"/>
  </r>
  <r>
    <n v="141633"/>
    <s v="AA Batteries (4-pack)"/>
    <x v="7"/>
    <x v="1"/>
    <x v="7"/>
    <d v="2019-01-12T20:41:00"/>
    <x v="5"/>
    <x v="1"/>
    <n v="62"/>
    <x v="2"/>
    <x v="0"/>
    <s v="880 Lakeview St"/>
    <s v=" CA 94016"/>
    <x v="3"/>
  </r>
  <r>
    <n v="141634"/>
    <s v="AAA Batteries (4-pack)"/>
    <x v="9"/>
    <x v="1"/>
    <x v="9"/>
    <d v="2019-01-20T18:23:00"/>
    <x v="5"/>
    <x v="1"/>
    <n v="40"/>
    <x v="0"/>
    <x v="0"/>
    <s v="414 8th St"/>
    <s v=" CA 90001"/>
    <x v="2"/>
  </r>
  <r>
    <n v="141635"/>
    <s v="Wired Headphones"/>
    <x v="3"/>
    <x v="1"/>
    <x v="3"/>
    <d v="2019-01-13T07:20:00"/>
    <x v="5"/>
    <x v="1"/>
    <n v="60"/>
    <x v="2"/>
    <x v="0"/>
    <s v="31 6th St"/>
    <s v=" NY 10001"/>
    <x v="6"/>
  </r>
  <r>
    <n v="141636"/>
    <s v="Apple Airpods Headphones"/>
    <x v="8"/>
    <x v="1"/>
    <x v="8"/>
    <d v="2019-01-09T10:24:00"/>
    <x v="5"/>
    <x v="1"/>
    <n v="35"/>
    <x v="0"/>
    <x v="0"/>
    <s v="790 Wilson St"/>
    <s v=" TX 73301"/>
    <x v="8"/>
  </r>
  <r>
    <n v="141637"/>
    <s v="AA Batteries (4-pack)"/>
    <x v="7"/>
    <x v="0"/>
    <x v="7"/>
    <d v="2019-01-04T17:48:00"/>
    <x v="5"/>
    <x v="0"/>
    <n v="31"/>
    <x v="1"/>
    <x v="0"/>
    <s v="676 Willow St"/>
    <s v=" NY 10001"/>
    <x v="6"/>
  </r>
  <r>
    <n v="141638"/>
    <s v="AAA Batteries (4-pack)"/>
    <x v="9"/>
    <x v="0"/>
    <x v="9"/>
    <d v="2019-01-05T08:07:00"/>
    <x v="5"/>
    <x v="1"/>
    <n v="46"/>
    <x v="0"/>
    <x v="0"/>
    <s v="625 Church St"/>
    <s v=" TX 73301"/>
    <x v="8"/>
  </r>
  <r>
    <n v="141639"/>
    <s v="ThinkPad Laptop"/>
    <x v="15"/>
    <x v="1"/>
    <x v="14"/>
    <d v="2019-01-23T16:39:00"/>
    <x v="5"/>
    <x v="0"/>
    <n v="30"/>
    <x v="1"/>
    <x v="0"/>
    <s v="284 12th St"/>
    <s v=" CA 94016"/>
    <x v="3"/>
  </r>
  <r>
    <n v="141640"/>
    <s v="Macbook Pro Laptop"/>
    <x v="4"/>
    <x v="1"/>
    <x v="4"/>
    <d v="2019-01-02T01:27:00"/>
    <x v="5"/>
    <x v="1"/>
    <n v="43"/>
    <x v="0"/>
    <x v="0"/>
    <s v="768 Forest St"/>
    <s v=" CA 94016"/>
    <x v="3"/>
  </r>
  <r>
    <n v="141641"/>
    <s v="20in Monitor"/>
    <x v="13"/>
    <x v="1"/>
    <x v="13"/>
    <d v="2019-01-30T11:12:00"/>
    <x v="5"/>
    <x v="1"/>
    <n v="70"/>
    <x v="2"/>
    <x v="0"/>
    <s v="368 Forest St"/>
    <s v=" CA 94016"/>
    <x v="3"/>
  </r>
  <r>
    <n v="141642"/>
    <s v="AAA Batteries (4-pack)"/>
    <x v="9"/>
    <x v="1"/>
    <x v="9"/>
    <d v="2019-01-04T19:21:00"/>
    <x v="5"/>
    <x v="0"/>
    <n v="29"/>
    <x v="1"/>
    <x v="0"/>
    <s v="719 Adams St"/>
    <s v=" NY 10001"/>
    <x v="6"/>
  </r>
  <r>
    <n v="141643"/>
    <s v="Bose SoundSport Headphones"/>
    <x v="1"/>
    <x v="1"/>
    <x v="1"/>
    <d v="2019-01-29T21:41:00"/>
    <x v="5"/>
    <x v="1"/>
    <n v="39"/>
    <x v="0"/>
    <x v="0"/>
    <s v="52 Hill St"/>
    <s v=" OR 97035"/>
    <x v="7"/>
  </r>
  <r>
    <n v="141644"/>
    <s v="AAA Batteries (4-pack)"/>
    <x v="9"/>
    <x v="1"/>
    <x v="9"/>
    <d v="2019-01-01T14:21:00"/>
    <x v="5"/>
    <x v="1"/>
    <n v="42"/>
    <x v="0"/>
    <x v="0"/>
    <s v="454 Main St"/>
    <s v=" WA 98101"/>
    <x v="4"/>
  </r>
  <r>
    <n v="141645"/>
    <s v="Lightning Charging Cable"/>
    <x v="5"/>
    <x v="1"/>
    <x v="5"/>
    <d v="2019-01-30T15:30:00"/>
    <x v="5"/>
    <x v="0"/>
    <n v="44"/>
    <x v="0"/>
    <x v="0"/>
    <s v="98 Forest St"/>
    <s v=" NY 10001"/>
    <x v="6"/>
  </r>
  <r>
    <n v="141645"/>
    <s v="Wired Headphones"/>
    <x v="3"/>
    <x v="1"/>
    <x v="3"/>
    <d v="2019-01-30T15:30:00"/>
    <x v="5"/>
    <x v="0"/>
    <n v="47"/>
    <x v="0"/>
    <x v="0"/>
    <s v="98 Forest St"/>
    <s v=" NY 10001"/>
    <x v="6"/>
  </r>
  <r>
    <n v="141646"/>
    <s v="Lightning Charging Cable"/>
    <x v="5"/>
    <x v="1"/>
    <x v="5"/>
    <d v="2019-01-01T20:59:00"/>
    <x v="5"/>
    <x v="0"/>
    <n v="51"/>
    <x v="0"/>
    <x v="0"/>
    <s v="678 Adams St"/>
    <s v=" TX 75001"/>
    <x v="0"/>
  </r>
  <r>
    <n v="141647"/>
    <s v="20in Monitor"/>
    <x v="13"/>
    <x v="1"/>
    <x v="13"/>
    <d v="2019-01-01T14:36:00"/>
    <x v="5"/>
    <x v="1"/>
    <n v="49"/>
    <x v="0"/>
    <x v="0"/>
    <s v="434 Sunset St"/>
    <s v=" GA 30301"/>
    <x v="5"/>
  </r>
  <r>
    <n v="141648"/>
    <s v="Google Phone"/>
    <x v="2"/>
    <x v="1"/>
    <x v="2"/>
    <d v="2019-01-03T16:55:00"/>
    <x v="5"/>
    <x v="0"/>
    <n v="65"/>
    <x v="2"/>
    <x v="2"/>
    <s v="657 10th St"/>
    <s v=" TX 73301"/>
    <x v="8"/>
  </r>
  <r>
    <n v="141649"/>
    <s v="Lightning Charging Cable"/>
    <x v="5"/>
    <x v="1"/>
    <x v="5"/>
    <d v="2019-01-30T15:16:00"/>
    <x v="5"/>
    <x v="1"/>
    <n v="48"/>
    <x v="0"/>
    <x v="0"/>
    <s v="916 Maple St"/>
    <s v=" WA 98101"/>
    <x v="4"/>
  </r>
  <r>
    <n v="141650"/>
    <s v="AAA Batteries (4-pack)"/>
    <x v="9"/>
    <x v="0"/>
    <x v="9"/>
    <d v="2019-01-22T12:28:00"/>
    <x v="5"/>
    <x v="1"/>
    <n v="42"/>
    <x v="0"/>
    <x v="0"/>
    <s v="166 South St"/>
    <s v=" CA 94016"/>
    <x v="3"/>
  </r>
  <r>
    <n v="141651"/>
    <s v="AA Batteries (4-pack)"/>
    <x v="7"/>
    <x v="1"/>
    <x v="7"/>
    <d v="2019-01-24T08:33:00"/>
    <x v="5"/>
    <x v="0"/>
    <n v="45"/>
    <x v="0"/>
    <x v="0"/>
    <s v="449 Main St"/>
    <s v=" CA 90001"/>
    <x v="2"/>
  </r>
  <r>
    <n v="141652"/>
    <s v="Lightning Charging Cable"/>
    <x v="5"/>
    <x v="1"/>
    <x v="5"/>
    <d v="2019-01-05T21:58:00"/>
    <x v="5"/>
    <x v="1"/>
    <n v="43"/>
    <x v="0"/>
    <x v="0"/>
    <s v="576 Pine St"/>
    <s v=" MA 02215"/>
    <x v="1"/>
  </r>
  <r>
    <n v="141653"/>
    <s v="AA Batteries (4-pack)"/>
    <x v="7"/>
    <x v="1"/>
    <x v="7"/>
    <d v="2019-01-28T23:47:00"/>
    <x v="5"/>
    <x v="1"/>
    <n v="18"/>
    <x v="1"/>
    <x v="0"/>
    <s v="63 Cherry St"/>
    <s v=" ME 04101"/>
    <x v="7"/>
  </r>
  <r>
    <n v="141654"/>
    <s v="AA Batteries (4-pack)"/>
    <x v="7"/>
    <x v="1"/>
    <x v="7"/>
    <d v="2019-01-23T14:48:00"/>
    <x v="5"/>
    <x v="0"/>
    <n v="45"/>
    <x v="0"/>
    <x v="0"/>
    <s v="857 4th St"/>
    <s v=" CA 94016"/>
    <x v="3"/>
  </r>
  <r>
    <n v="141655"/>
    <s v="Wired Headphones"/>
    <x v="3"/>
    <x v="1"/>
    <x v="3"/>
    <d v="2019-01-16T13:38:00"/>
    <x v="5"/>
    <x v="0"/>
    <n v="24"/>
    <x v="1"/>
    <x v="0"/>
    <s v="592 Cedar St"/>
    <s v=" CA 90001"/>
    <x v="2"/>
  </r>
  <r>
    <n v="141656"/>
    <s v="Apple Airpods Headphones"/>
    <x v="8"/>
    <x v="1"/>
    <x v="8"/>
    <d v="2019-01-02T10:40:00"/>
    <x v="5"/>
    <x v="0"/>
    <n v="34"/>
    <x v="1"/>
    <x v="0"/>
    <s v="476 Center St"/>
    <s v=" GA 30301"/>
    <x v="5"/>
  </r>
  <r>
    <n v="141657"/>
    <s v="AAA Batteries (4-pack)"/>
    <x v="9"/>
    <x v="1"/>
    <x v="9"/>
    <d v="2019-01-13T20:36:00"/>
    <x v="5"/>
    <x v="0"/>
    <n v="70"/>
    <x v="2"/>
    <x v="0"/>
    <s v="990 Park St"/>
    <s v=" CA 90001"/>
    <x v="2"/>
  </r>
  <r>
    <n v="141658"/>
    <s v="AA Batteries (4-pack)"/>
    <x v="7"/>
    <x v="1"/>
    <x v="7"/>
    <d v="2019-01-26T23:47:00"/>
    <x v="5"/>
    <x v="1"/>
    <n v="60"/>
    <x v="2"/>
    <x v="0"/>
    <s v="26 Adams St"/>
    <s v=" CA 94016"/>
    <x v="3"/>
  </r>
  <r>
    <n v="141659"/>
    <s v="Macbook Pro Laptop"/>
    <x v="4"/>
    <x v="1"/>
    <x v="4"/>
    <d v="2019-01-28T15:52:00"/>
    <x v="5"/>
    <x v="1"/>
    <n v="29"/>
    <x v="1"/>
    <x v="0"/>
    <s v="214 Jackson St"/>
    <s v=" CA 94016"/>
    <x v="3"/>
  </r>
  <r>
    <n v="141660"/>
    <s v="USB-C Charging Cable"/>
    <x v="0"/>
    <x v="1"/>
    <x v="0"/>
    <d v="2019-01-11T13:57:00"/>
    <x v="5"/>
    <x v="0"/>
    <n v="30"/>
    <x v="1"/>
    <x v="0"/>
    <s v="106 Sunset St"/>
    <s v=" MA 02215"/>
    <x v="1"/>
  </r>
  <r>
    <n v="141661"/>
    <s v="USB-C Charging Cable"/>
    <x v="0"/>
    <x v="1"/>
    <x v="0"/>
    <d v="2019-01-05T01:25:00"/>
    <x v="5"/>
    <x v="0"/>
    <n v="44"/>
    <x v="0"/>
    <x v="0"/>
    <s v="221 14th St"/>
    <s v=" CA 94016"/>
    <x v="3"/>
  </r>
  <r>
    <n v="141662"/>
    <s v="AAA Batteries (4-pack)"/>
    <x v="9"/>
    <x v="1"/>
    <x v="9"/>
    <d v="2019-01-16T13:06:00"/>
    <x v="5"/>
    <x v="1"/>
    <n v="32"/>
    <x v="1"/>
    <x v="0"/>
    <s v="106 Jefferson St"/>
    <s v=" MA 02215"/>
    <x v="1"/>
  </r>
  <r>
    <n v="141663"/>
    <s v="iPhone"/>
    <x v="10"/>
    <x v="1"/>
    <x v="10"/>
    <d v="2019-01-01T11:01:00"/>
    <x v="5"/>
    <x v="1"/>
    <n v="40"/>
    <x v="0"/>
    <x v="0"/>
    <s v="738 8th St"/>
    <s v=" CA 94016"/>
    <x v="3"/>
  </r>
  <r>
    <n v="141664"/>
    <s v="Google Phone"/>
    <x v="2"/>
    <x v="1"/>
    <x v="2"/>
    <d v="2019-01-08T16:40:00"/>
    <x v="5"/>
    <x v="0"/>
    <n v="42"/>
    <x v="0"/>
    <x v="0"/>
    <s v="621 Dogwood St"/>
    <s v=" CA 94016"/>
    <x v="3"/>
  </r>
  <r>
    <n v="141665"/>
    <s v="27in 4K Gaming Monitor"/>
    <x v="6"/>
    <x v="1"/>
    <x v="6"/>
    <d v="2019-01-23T18:55:00"/>
    <x v="5"/>
    <x v="0"/>
    <n v="44"/>
    <x v="0"/>
    <x v="2"/>
    <s v="499 7th St"/>
    <s v=" MA 02215"/>
    <x v="1"/>
  </r>
  <r>
    <n v="141666"/>
    <s v="AA Batteries (4-pack)"/>
    <x v="7"/>
    <x v="0"/>
    <x v="7"/>
    <d v="2019-01-16T16:22:00"/>
    <x v="5"/>
    <x v="1"/>
    <n v="21"/>
    <x v="1"/>
    <x v="0"/>
    <s v="956 Adams St"/>
    <s v=" MA 02215"/>
    <x v="1"/>
  </r>
  <r>
    <n v="141667"/>
    <s v="Lightning Charging Cable"/>
    <x v="5"/>
    <x v="2"/>
    <x v="5"/>
    <d v="2019-01-23T15:14:00"/>
    <x v="5"/>
    <x v="0"/>
    <n v="28"/>
    <x v="1"/>
    <x v="0"/>
    <s v="965 Johnson St"/>
    <s v=" CA 94016"/>
    <x v="3"/>
  </r>
  <r>
    <n v="141668"/>
    <s v="Lightning Charging Cable"/>
    <x v="5"/>
    <x v="1"/>
    <x v="5"/>
    <d v="2019-01-15T14:18:00"/>
    <x v="5"/>
    <x v="0"/>
    <n v="65"/>
    <x v="2"/>
    <x v="0"/>
    <s v="124 Jackson St"/>
    <s v=" CA 94016"/>
    <x v="3"/>
  </r>
  <r>
    <n v="141669"/>
    <s v="27in 4K Gaming Monitor"/>
    <x v="6"/>
    <x v="1"/>
    <x v="6"/>
    <d v="2019-01-29T15:43:00"/>
    <x v="5"/>
    <x v="0"/>
    <n v="41"/>
    <x v="0"/>
    <x v="0"/>
    <s v="813 Forest St"/>
    <s v=" NY 10001"/>
    <x v="6"/>
  </r>
  <r>
    <n v="141670"/>
    <s v="iPhone"/>
    <x v="10"/>
    <x v="1"/>
    <x v="10"/>
    <d v="2019-01-31T12:52:00"/>
    <x v="5"/>
    <x v="1"/>
    <n v="66"/>
    <x v="2"/>
    <x v="0"/>
    <s v="166 10th St"/>
    <s v=" GA 30301"/>
    <x v="5"/>
  </r>
  <r>
    <n v="141671"/>
    <s v="AAA Batteries (4-pack)"/>
    <x v="9"/>
    <x v="0"/>
    <x v="9"/>
    <d v="2019-01-29T12:25:00"/>
    <x v="5"/>
    <x v="0"/>
    <n v="23"/>
    <x v="1"/>
    <x v="0"/>
    <s v="496 4th St"/>
    <s v=" MA 02215"/>
    <x v="1"/>
  </r>
  <r>
    <n v="141672"/>
    <s v="Wired Headphones"/>
    <x v="3"/>
    <x v="1"/>
    <x v="3"/>
    <d v="2019-01-27T23:05:00"/>
    <x v="5"/>
    <x v="0"/>
    <n v="29"/>
    <x v="1"/>
    <x v="0"/>
    <s v="608 North St"/>
    <s v=" TX 75001"/>
    <x v="0"/>
  </r>
  <r>
    <n v="141673"/>
    <s v="USB-C Charging Cable"/>
    <x v="0"/>
    <x v="1"/>
    <x v="0"/>
    <d v="2019-01-27T19:23:00"/>
    <x v="5"/>
    <x v="0"/>
    <n v="37"/>
    <x v="0"/>
    <x v="0"/>
    <s v="152 1st St"/>
    <s v=" TX 73301"/>
    <x v="8"/>
  </r>
  <r>
    <n v="141674"/>
    <s v="AAA Batteries (4-pack)"/>
    <x v="9"/>
    <x v="1"/>
    <x v="9"/>
    <d v="2019-01-28T06:28:00"/>
    <x v="5"/>
    <x v="0"/>
    <n v="46"/>
    <x v="0"/>
    <x v="0"/>
    <s v="477 Highland St"/>
    <s v=" CA 90001"/>
    <x v="2"/>
  </r>
  <r>
    <n v="141675"/>
    <s v="USB-C Charging Cable"/>
    <x v="0"/>
    <x v="2"/>
    <x v="0"/>
    <d v="2019-01-04T10:09:00"/>
    <x v="5"/>
    <x v="0"/>
    <n v="60"/>
    <x v="2"/>
    <x v="0"/>
    <s v="964 Main St"/>
    <s v=" WA 98101"/>
    <x v="4"/>
  </r>
  <r>
    <n v="141676"/>
    <s v="Vareebadd Phone"/>
    <x v="16"/>
    <x v="1"/>
    <x v="15"/>
    <d v="2019-01-13T11:41:00"/>
    <x v="5"/>
    <x v="1"/>
    <n v="38"/>
    <x v="0"/>
    <x v="0"/>
    <s v="35 13th St"/>
    <s v=" OR 97035"/>
    <x v="7"/>
  </r>
  <r>
    <n v="141677"/>
    <s v="27in FHD Monitor"/>
    <x v="12"/>
    <x v="1"/>
    <x v="12"/>
    <d v="2019-01-03T18:50:00"/>
    <x v="5"/>
    <x v="1"/>
    <n v="43"/>
    <x v="0"/>
    <x v="0"/>
    <s v="345 Hill St"/>
    <s v=" NY 10001"/>
    <x v="6"/>
  </r>
  <r>
    <n v="141678"/>
    <s v="Apple Airpods Headphones"/>
    <x v="8"/>
    <x v="1"/>
    <x v="8"/>
    <d v="2019-01-08T20:27:00"/>
    <x v="5"/>
    <x v="0"/>
    <n v="26"/>
    <x v="1"/>
    <x v="0"/>
    <s v="524 Ridge St"/>
    <s v=" MA 02215"/>
    <x v="1"/>
  </r>
  <r>
    <n v="141679"/>
    <s v="34in Ultrawide Monitor"/>
    <x v="18"/>
    <x v="1"/>
    <x v="16"/>
    <d v="2019-01-03T19:55:00"/>
    <x v="5"/>
    <x v="1"/>
    <n v="30"/>
    <x v="1"/>
    <x v="0"/>
    <s v="621 13th St"/>
    <s v=" CA 94016"/>
    <x v="3"/>
  </r>
  <r>
    <n v="141680"/>
    <s v="USB-C Charging Cable"/>
    <x v="0"/>
    <x v="0"/>
    <x v="0"/>
    <d v="2019-01-14T14:03:00"/>
    <x v="5"/>
    <x v="0"/>
    <n v="36"/>
    <x v="0"/>
    <x v="0"/>
    <s v="980 Washington St"/>
    <s v=" OR 97035"/>
    <x v="7"/>
  </r>
  <r>
    <n v="141681"/>
    <s v="AA Batteries (4-pack)"/>
    <x v="7"/>
    <x v="1"/>
    <x v="7"/>
    <d v="2019-01-03T21:53:00"/>
    <x v="5"/>
    <x v="0"/>
    <n v="33"/>
    <x v="1"/>
    <x v="0"/>
    <s v="543 Forest St"/>
    <s v=" GA 30301"/>
    <x v="5"/>
  </r>
  <r>
    <n v="141682"/>
    <s v="34in Ultrawide Monitor"/>
    <x v="18"/>
    <x v="1"/>
    <x v="16"/>
    <d v="2019-01-24T07:03:00"/>
    <x v="5"/>
    <x v="1"/>
    <n v="31"/>
    <x v="1"/>
    <x v="0"/>
    <s v="672 Ridge St"/>
    <s v=" CA 90001"/>
    <x v="2"/>
  </r>
  <r>
    <n v="141683"/>
    <s v="AAA Batteries (4-pack)"/>
    <x v="9"/>
    <x v="1"/>
    <x v="9"/>
    <d v="2019-01-27T16:18:00"/>
    <x v="5"/>
    <x v="0"/>
    <n v="41"/>
    <x v="0"/>
    <x v="0"/>
    <s v="982 Cedar St"/>
    <s v=" NY 10001"/>
    <x v="6"/>
  </r>
  <r>
    <n v="141684"/>
    <s v="27in 4K Gaming Monitor"/>
    <x v="6"/>
    <x v="1"/>
    <x v="6"/>
    <d v="2019-01-29T09:43:00"/>
    <x v="5"/>
    <x v="1"/>
    <n v="29"/>
    <x v="1"/>
    <x v="0"/>
    <s v="666 Jefferson St"/>
    <s v=" WA 98101"/>
    <x v="4"/>
  </r>
  <r>
    <n v="141685"/>
    <s v="Wired Headphones"/>
    <x v="3"/>
    <x v="1"/>
    <x v="3"/>
    <d v="2019-01-14T00:38:00"/>
    <x v="5"/>
    <x v="0"/>
    <n v="29"/>
    <x v="1"/>
    <x v="3"/>
    <s v="347 12th St"/>
    <s v=" TX 73301"/>
    <x v="8"/>
  </r>
  <r>
    <n v="141686"/>
    <s v="Apple Airpods Headphones"/>
    <x v="8"/>
    <x v="1"/>
    <x v="8"/>
    <d v="2019-01-22T13:25:00"/>
    <x v="5"/>
    <x v="0"/>
    <n v="47"/>
    <x v="0"/>
    <x v="0"/>
    <s v="788 6th St"/>
    <s v=" CA 94016"/>
    <x v="3"/>
  </r>
  <r>
    <n v="141687"/>
    <s v="AA Batteries (4-pack)"/>
    <x v="7"/>
    <x v="1"/>
    <x v="7"/>
    <d v="2019-01-17T19:12:00"/>
    <x v="5"/>
    <x v="0"/>
    <n v="56"/>
    <x v="0"/>
    <x v="0"/>
    <s v="838 2nd St"/>
    <s v=" NY 10001"/>
    <x v="6"/>
  </r>
  <r>
    <n v="141688"/>
    <s v="AA Batteries (4-pack)"/>
    <x v="7"/>
    <x v="1"/>
    <x v="7"/>
    <d v="2019-01-20T11:32:00"/>
    <x v="5"/>
    <x v="0"/>
    <n v="51"/>
    <x v="0"/>
    <x v="0"/>
    <s v="122 Jackson St"/>
    <s v=" NY 10001"/>
    <x v="6"/>
  </r>
  <r>
    <n v="141689"/>
    <s v="34in Ultrawide Monitor"/>
    <x v="18"/>
    <x v="1"/>
    <x v="16"/>
    <d v="2019-01-09T13:56:00"/>
    <x v="5"/>
    <x v="0"/>
    <n v="39"/>
    <x v="0"/>
    <x v="0"/>
    <s v="348 River St"/>
    <s v=" CA 94016"/>
    <x v="3"/>
  </r>
  <r>
    <n v="141690"/>
    <s v="Macbook Pro Laptop"/>
    <x v="4"/>
    <x v="1"/>
    <x v="4"/>
    <d v="2019-01-14T23:02:00"/>
    <x v="5"/>
    <x v="0"/>
    <n v="65"/>
    <x v="2"/>
    <x v="0"/>
    <s v="27 Jefferson St"/>
    <s v=" MA 02215"/>
    <x v="1"/>
  </r>
  <r>
    <n v="141691"/>
    <s v="34in Ultrawide Monitor"/>
    <x v="18"/>
    <x v="1"/>
    <x v="16"/>
    <d v="2019-01-18T18:34:00"/>
    <x v="5"/>
    <x v="0"/>
    <n v="66"/>
    <x v="2"/>
    <x v="0"/>
    <s v="640 Lake St"/>
    <s v=" NY 10001"/>
    <x v="6"/>
  </r>
  <r>
    <n v="141692"/>
    <s v="Bose SoundSport Headphones"/>
    <x v="1"/>
    <x v="1"/>
    <x v="1"/>
    <d v="2019-01-27T19:46:00"/>
    <x v="5"/>
    <x v="0"/>
    <n v="19"/>
    <x v="1"/>
    <x v="0"/>
    <s v="798 Hill St"/>
    <s v=" OR 97035"/>
    <x v="7"/>
  </r>
  <r>
    <n v="141693"/>
    <s v="Wired Headphones"/>
    <x v="3"/>
    <x v="1"/>
    <x v="3"/>
    <d v="2019-01-07T22:01:00"/>
    <x v="5"/>
    <x v="0"/>
    <n v="21"/>
    <x v="1"/>
    <x v="0"/>
    <s v="733 Meadow St"/>
    <s v=" NY 10001"/>
    <x v="6"/>
  </r>
  <r>
    <n v="141694"/>
    <s v="Wired Headphones"/>
    <x v="3"/>
    <x v="1"/>
    <x v="3"/>
    <d v="2019-01-12T15:43:00"/>
    <x v="5"/>
    <x v="1"/>
    <n v="48"/>
    <x v="0"/>
    <x v="0"/>
    <s v="806 Maple St"/>
    <s v=" GA 30301"/>
    <x v="5"/>
  </r>
  <r>
    <n v="141695"/>
    <s v="AAA Batteries (4-pack)"/>
    <x v="9"/>
    <x v="1"/>
    <x v="9"/>
    <d v="2019-01-29T21:20:00"/>
    <x v="5"/>
    <x v="1"/>
    <n v="44"/>
    <x v="0"/>
    <x v="0"/>
    <s v="893 Jefferson St"/>
    <s v=" MA 02215"/>
    <x v="1"/>
  </r>
  <r>
    <n v="141696"/>
    <s v="Vareebadd Phone"/>
    <x v="16"/>
    <x v="1"/>
    <x v="15"/>
    <d v="2019-01-15T22:33:00"/>
    <x v="5"/>
    <x v="1"/>
    <n v="53"/>
    <x v="0"/>
    <x v="0"/>
    <s v="709 North St"/>
    <s v=" WA 98101"/>
    <x v="4"/>
  </r>
  <r>
    <n v="141697"/>
    <s v="Lightning Charging Cable"/>
    <x v="5"/>
    <x v="1"/>
    <x v="5"/>
    <d v="2019-01-16T05:50:00"/>
    <x v="5"/>
    <x v="0"/>
    <n v="44"/>
    <x v="0"/>
    <x v="0"/>
    <s v="1 Jefferson St"/>
    <s v=" NY 10001"/>
    <x v="6"/>
  </r>
  <r>
    <n v="141698"/>
    <s v="27in 4K Gaming Monitor"/>
    <x v="6"/>
    <x v="1"/>
    <x v="6"/>
    <d v="2019-01-06T19:56:00"/>
    <x v="5"/>
    <x v="0"/>
    <n v="49"/>
    <x v="0"/>
    <x v="0"/>
    <s v="156 Jackson St"/>
    <s v=" CA 90001"/>
    <x v="2"/>
  </r>
  <r>
    <n v="141699"/>
    <s v="USB-C Charging Cable"/>
    <x v="0"/>
    <x v="1"/>
    <x v="0"/>
    <d v="2019-01-28T08:13:00"/>
    <x v="5"/>
    <x v="0"/>
    <n v="40"/>
    <x v="0"/>
    <x v="0"/>
    <s v="667 Spruce St"/>
    <s v=" GA 30301"/>
    <x v="5"/>
  </r>
  <r>
    <n v="141700"/>
    <s v="Apple Airpods Headphones"/>
    <x v="8"/>
    <x v="1"/>
    <x v="8"/>
    <d v="2019-01-02T12:00:00"/>
    <x v="5"/>
    <x v="0"/>
    <n v="39"/>
    <x v="0"/>
    <x v="0"/>
    <s v="220 Lakeview St"/>
    <s v=" TX 75001"/>
    <x v="0"/>
  </r>
  <r>
    <n v="141701"/>
    <s v="Macbook Pro Laptop"/>
    <x v="4"/>
    <x v="1"/>
    <x v="4"/>
    <d v="2019-01-18T19:33:00"/>
    <x v="5"/>
    <x v="0"/>
    <n v="67"/>
    <x v="2"/>
    <x v="0"/>
    <s v="174 Lincoln St"/>
    <s v=" CA 94016"/>
    <x v="3"/>
  </r>
  <r>
    <n v="141702"/>
    <s v="iPhone"/>
    <x v="10"/>
    <x v="1"/>
    <x v="10"/>
    <d v="2019-01-27T18:33:00"/>
    <x v="5"/>
    <x v="0"/>
    <n v="24"/>
    <x v="1"/>
    <x v="2"/>
    <s v="776 10th St"/>
    <s v=" MA 02215"/>
    <x v="1"/>
  </r>
  <r>
    <n v="141703"/>
    <s v="iPhone"/>
    <x v="10"/>
    <x v="1"/>
    <x v="10"/>
    <d v="2019-01-29T11:04:00"/>
    <x v="5"/>
    <x v="1"/>
    <n v="27"/>
    <x v="1"/>
    <x v="3"/>
    <s v="371 11th St"/>
    <s v=" OR 97035"/>
    <x v="7"/>
  </r>
  <r>
    <n v="141704"/>
    <s v="27in 4K Gaming Monitor"/>
    <x v="6"/>
    <x v="1"/>
    <x v="6"/>
    <d v="2019-01-31T19:56:00"/>
    <x v="5"/>
    <x v="0"/>
    <n v="66"/>
    <x v="2"/>
    <x v="0"/>
    <s v="823 Hill St"/>
    <s v=" WA 98101"/>
    <x v="4"/>
  </r>
  <r>
    <n v="141705"/>
    <s v="Apple Airpods Headphones"/>
    <x v="8"/>
    <x v="1"/>
    <x v="8"/>
    <d v="2019-01-01T14:15:00"/>
    <x v="5"/>
    <x v="1"/>
    <n v="41"/>
    <x v="0"/>
    <x v="0"/>
    <s v="478 8th St"/>
    <s v=" MA 02215"/>
    <x v="1"/>
  </r>
  <r>
    <n v="141706"/>
    <s v="USB-C Charging Cable"/>
    <x v="0"/>
    <x v="1"/>
    <x v="0"/>
    <d v="2019-01-19T13:38:00"/>
    <x v="5"/>
    <x v="0"/>
    <n v="24"/>
    <x v="1"/>
    <x v="0"/>
    <s v="234 Cherry St"/>
    <s v=" TX 73301"/>
    <x v="8"/>
  </r>
  <r>
    <n v="141707"/>
    <s v="AA Batteries (4-pack)"/>
    <x v="7"/>
    <x v="1"/>
    <x v="7"/>
    <d v="2019-01-13T00:53:00"/>
    <x v="5"/>
    <x v="1"/>
    <n v="29"/>
    <x v="1"/>
    <x v="0"/>
    <s v="593 Main St"/>
    <s v=" CA 90001"/>
    <x v="2"/>
  </r>
  <r>
    <n v="141708"/>
    <s v="Wired Headphones"/>
    <x v="3"/>
    <x v="1"/>
    <x v="3"/>
    <d v="2019-01-22T09:31:00"/>
    <x v="5"/>
    <x v="0"/>
    <n v="44"/>
    <x v="0"/>
    <x v="0"/>
    <s v="492 Forest St"/>
    <s v=" WA 98101"/>
    <x v="4"/>
  </r>
  <r>
    <n v="141709"/>
    <s v="Google Phone"/>
    <x v="2"/>
    <x v="1"/>
    <x v="2"/>
    <d v="2019-01-24T23:45:00"/>
    <x v="5"/>
    <x v="0"/>
    <n v="36"/>
    <x v="0"/>
    <x v="0"/>
    <s v="411 Ridge St"/>
    <s v=" TX 75001"/>
    <x v="0"/>
  </r>
  <r>
    <n v="141710"/>
    <s v="USB-C Charging Cable"/>
    <x v="0"/>
    <x v="1"/>
    <x v="0"/>
    <d v="2019-01-23T00:00:00"/>
    <x v="5"/>
    <x v="0"/>
    <n v="51"/>
    <x v="0"/>
    <x v="0"/>
    <s v="57 Hill St"/>
    <s v=" NY 10001"/>
    <x v="6"/>
  </r>
  <r>
    <n v="141711"/>
    <s v="USB-C Charging Cable"/>
    <x v="0"/>
    <x v="1"/>
    <x v="0"/>
    <d v="2019-01-18T13:11:00"/>
    <x v="5"/>
    <x v="0"/>
    <n v="57"/>
    <x v="0"/>
    <x v="0"/>
    <s v="65 Pine St"/>
    <s v=" NY 10001"/>
    <x v="6"/>
  </r>
  <r>
    <n v="141712"/>
    <s v="AA Batteries (4-pack)"/>
    <x v="7"/>
    <x v="1"/>
    <x v="7"/>
    <d v="2019-01-07T12:12:00"/>
    <x v="5"/>
    <x v="0"/>
    <n v="40"/>
    <x v="0"/>
    <x v="3"/>
    <s v="164 Walnut St"/>
    <s v=" CA 90001"/>
    <x v="2"/>
  </r>
  <r>
    <n v="141713"/>
    <s v="USB-C Charging Cable"/>
    <x v="0"/>
    <x v="1"/>
    <x v="0"/>
    <d v="2019-01-25T13:49:00"/>
    <x v="5"/>
    <x v="0"/>
    <n v="28"/>
    <x v="1"/>
    <x v="3"/>
    <s v="169 Washington St"/>
    <s v=" CA 94016"/>
    <x v="3"/>
  </r>
  <r>
    <n v="141714"/>
    <s v="USB-C Charging Cable"/>
    <x v="0"/>
    <x v="1"/>
    <x v="0"/>
    <d v="2019-01-27T20:27:00"/>
    <x v="5"/>
    <x v="0"/>
    <n v="31"/>
    <x v="1"/>
    <x v="0"/>
    <s v="986 11th St"/>
    <s v=" NY 10001"/>
    <x v="6"/>
  </r>
  <r>
    <n v="141715"/>
    <s v="Bose SoundSport Headphones"/>
    <x v="1"/>
    <x v="1"/>
    <x v="1"/>
    <d v="2019-01-22T00:30:00"/>
    <x v="5"/>
    <x v="1"/>
    <n v="37"/>
    <x v="0"/>
    <x v="0"/>
    <s v="492 Lakeview St"/>
    <s v=" MA 02215"/>
    <x v="1"/>
  </r>
  <r>
    <n v="141716"/>
    <s v="Bose SoundSport Headphones"/>
    <x v="1"/>
    <x v="1"/>
    <x v="1"/>
    <d v="2019-01-17T09:58:00"/>
    <x v="5"/>
    <x v="0"/>
    <n v="25"/>
    <x v="1"/>
    <x v="0"/>
    <s v="169 Lakeview St"/>
    <s v=" WA 98101"/>
    <x v="4"/>
  </r>
  <r>
    <n v="141717"/>
    <s v="AAA Batteries (4-pack)"/>
    <x v="9"/>
    <x v="1"/>
    <x v="9"/>
    <d v="2019-01-31T17:15:00"/>
    <x v="5"/>
    <x v="1"/>
    <n v="23"/>
    <x v="1"/>
    <x v="0"/>
    <s v="463 5th St"/>
    <s v=" NY 10001"/>
    <x v="6"/>
  </r>
  <r>
    <n v="141718"/>
    <s v="Google Phone"/>
    <x v="2"/>
    <x v="1"/>
    <x v="2"/>
    <d v="2019-01-16T15:02:00"/>
    <x v="5"/>
    <x v="1"/>
    <n v="26"/>
    <x v="1"/>
    <x v="0"/>
    <s v="756 Lake St"/>
    <s v=" TX 75001"/>
    <x v="0"/>
  </r>
  <r>
    <n v="141719"/>
    <s v="27in 4K Gaming Monitor"/>
    <x v="6"/>
    <x v="1"/>
    <x v="6"/>
    <d v="2019-01-10T13:34:00"/>
    <x v="5"/>
    <x v="1"/>
    <n v="30"/>
    <x v="1"/>
    <x v="0"/>
    <s v="152 Cherry St"/>
    <s v=" WA 98101"/>
    <x v="4"/>
  </r>
  <r>
    <n v="141720"/>
    <s v="USB-C Charging Cable"/>
    <x v="0"/>
    <x v="1"/>
    <x v="0"/>
    <d v="2019-01-25T19:58:00"/>
    <x v="5"/>
    <x v="1"/>
    <n v="34"/>
    <x v="1"/>
    <x v="0"/>
    <s v="317 Center St"/>
    <s v=" NY 10001"/>
    <x v="6"/>
  </r>
  <r>
    <n v="141721"/>
    <s v="AA Batteries (4-pack)"/>
    <x v="7"/>
    <x v="1"/>
    <x v="7"/>
    <d v="2019-01-11T12:03:00"/>
    <x v="5"/>
    <x v="1"/>
    <n v="19"/>
    <x v="1"/>
    <x v="0"/>
    <s v="416 Forest St"/>
    <s v=" GA 30301"/>
    <x v="5"/>
  </r>
  <r>
    <n v="141722"/>
    <s v="Macbook Pro Laptop"/>
    <x v="4"/>
    <x v="1"/>
    <x v="4"/>
    <d v="2019-01-06T14:06:00"/>
    <x v="5"/>
    <x v="1"/>
    <n v="36"/>
    <x v="0"/>
    <x v="0"/>
    <s v="331 Pine St"/>
    <s v=" MA 02215"/>
    <x v="1"/>
  </r>
  <r>
    <n v="141723"/>
    <s v="Wired Headphones"/>
    <x v="3"/>
    <x v="1"/>
    <x v="3"/>
    <d v="2019-01-14T22:05:00"/>
    <x v="5"/>
    <x v="1"/>
    <n v="46"/>
    <x v="0"/>
    <x v="0"/>
    <s v="340 11th St"/>
    <s v=" MA 02215"/>
    <x v="1"/>
  </r>
  <r>
    <n v="141724"/>
    <s v="Lightning Charging Cable"/>
    <x v="5"/>
    <x v="1"/>
    <x v="5"/>
    <d v="2019-01-06T18:43:00"/>
    <x v="5"/>
    <x v="1"/>
    <n v="47"/>
    <x v="0"/>
    <x v="0"/>
    <s v="494 11th St"/>
    <s v=" TX 73301"/>
    <x v="8"/>
  </r>
  <r>
    <n v="141725"/>
    <s v="Wired Headphones"/>
    <x v="3"/>
    <x v="1"/>
    <x v="3"/>
    <d v="2019-01-09T18:16:00"/>
    <x v="5"/>
    <x v="1"/>
    <n v="64"/>
    <x v="2"/>
    <x v="0"/>
    <s v="370 7th St"/>
    <s v=" CA 90001"/>
    <x v="2"/>
  </r>
  <r>
    <n v="141726"/>
    <s v="USB-C Charging Cable"/>
    <x v="0"/>
    <x v="1"/>
    <x v="0"/>
    <d v="2019-01-20T07:13:00"/>
    <x v="5"/>
    <x v="1"/>
    <n v="74"/>
    <x v="2"/>
    <x v="0"/>
    <s v="697 Center St"/>
    <s v=" CA 94016"/>
    <x v="3"/>
  </r>
  <r>
    <n v="141727"/>
    <s v="Lightning Charging Cable"/>
    <x v="5"/>
    <x v="0"/>
    <x v="5"/>
    <d v="2019-01-31T13:38:00"/>
    <x v="5"/>
    <x v="0"/>
    <n v="27"/>
    <x v="1"/>
    <x v="0"/>
    <s v="331 Meadow St"/>
    <s v=" GA 30301"/>
    <x v="5"/>
  </r>
  <r>
    <n v="141728"/>
    <s v="AAA Batteries (4-pack)"/>
    <x v="9"/>
    <x v="1"/>
    <x v="9"/>
    <d v="2019-01-14T00:00:00"/>
    <x v="5"/>
    <x v="0"/>
    <n v="23"/>
    <x v="1"/>
    <x v="0"/>
    <s v="431 7th St"/>
    <s v=" NY 10001"/>
    <x v="6"/>
  </r>
  <r>
    <n v="141729"/>
    <s v="Wired Headphones"/>
    <x v="3"/>
    <x v="1"/>
    <x v="3"/>
    <d v="2019-01-09T11:01:00"/>
    <x v="5"/>
    <x v="0"/>
    <n v="51"/>
    <x v="0"/>
    <x v="0"/>
    <s v="426 Walnut St"/>
    <s v=" CA 90001"/>
    <x v="2"/>
  </r>
  <r>
    <n v="141730"/>
    <s v="Lightning Charging Cable"/>
    <x v="5"/>
    <x v="1"/>
    <x v="5"/>
    <d v="2019-01-23T16:23:00"/>
    <x v="5"/>
    <x v="0"/>
    <n v="19"/>
    <x v="1"/>
    <x v="0"/>
    <s v="733 Lincoln St"/>
    <s v=" MA 02215"/>
    <x v="1"/>
  </r>
  <r>
    <n v="141731"/>
    <s v="Macbook Pro Laptop"/>
    <x v="4"/>
    <x v="1"/>
    <x v="4"/>
    <d v="2019-01-29T19:24:00"/>
    <x v="5"/>
    <x v="0"/>
    <n v="77"/>
    <x v="2"/>
    <x v="0"/>
    <s v="916 Forest St"/>
    <s v=" CA 94016"/>
    <x v="3"/>
  </r>
  <r>
    <n v="141732"/>
    <s v="iPhone"/>
    <x v="10"/>
    <x v="1"/>
    <x v="10"/>
    <d v="2019-01-01T06:13:00"/>
    <x v="5"/>
    <x v="1"/>
    <n v="37"/>
    <x v="0"/>
    <x v="0"/>
    <s v="446 Pine St"/>
    <s v=" GA 30301"/>
    <x v="5"/>
  </r>
  <r>
    <n v="141733"/>
    <s v="27in 4K Gaming Monitor"/>
    <x v="6"/>
    <x v="1"/>
    <x v="6"/>
    <d v="2019-01-24T12:38:00"/>
    <x v="5"/>
    <x v="1"/>
    <n v="35"/>
    <x v="0"/>
    <x v="2"/>
    <s v="987 Maple St"/>
    <s v=" TX 73301"/>
    <x v="8"/>
  </r>
  <r>
    <n v="141734"/>
    <s v="Bose SoundSport Headphones"/>
    <x v="1"/>
    <x v="1"/>
    <x v="1"/>
    <d v="2019-01-29T15:48:00"/>
    <x v="5"/>
    <x v="1"/>
    <n v="23"/>
    <x v="1"/>
    <x v="0"/>
    <s v="485 North St"/>
    <s v=" CA 90001"/>
    <x v="2"/>
  </r>
  <r>
    <n v="141735"/>
    <s v="34in Ultrawide Monitor"/>
    <x v="18"/>
    <x v="1"/>
    <x v="16"/>
    <d v="2019-01-25T12:34:00"/>
    <x v="5"/>
    <x v="0"/>
    <n v="25"/>
    <x v="1"/>
    <x v="0"/>
    <s v="997 Jefferson St"/>
    <s v=" NY 10001"/>
    <x v="6"/>
  </r>
  <r>
    <n v="141736"/>
    <s v="USB-C Charging Cable"/>
    <x v="0"/>
    <x v="1"/>
    <x v="0"/>
    <d v="2019-01-18T12:47:00"/>
    <x v="5"/>
    <x v="0"/>
    <n v="23"/>
    <x v="1"/>
    <x v="0"/>
    <s v="920 Meadow St"/>
    <s v=" WA 98101"/>
    <x v="4"/>
  </r>
  <r>
    <n v="141737"/>
    <s v="ThinkPad Laptop"/>
    <x v="15"/>
    <x v="1"/>
    <x v="14"/>
    <d v="2019-01-02T08:37:00"/>
    <x v="5"/>
    <x v="0"/>
    <n v="59"/>
    <x v="0"/>
    <x v="0"/>
    <s v="903 Forest St"/>
    <s v=" CA 94016"/>
    <x v="3"/>
  </r>
  <r>
    <n v="141738"/>
    <s v="iPhone"/>
    <x v="10"/>
    <x v="1"/>
    <x v="10"/>
    <d v="2019-01-14T20:53:00"/>
    <x v="5"/>
    <x v="0"/>
    <n v="34"/>
    <x v="1"/>
    <x v="0"/>
    <s v="183 Cherry St"/>
    <s v=" GA 30301"/>
    <x v="5"/>
  </r>
  <r>
    <n v="141738"/>
    <s v="Lightning Charging Cable"/>
    <x v="5"/>
    <x v="1"/>
    <x v="5"/>
    <d v="2019-01-14T20:53:00"/>
    <x v="5"/>
    <x v="1"/>
    <n v="42"/>
    <x v="0"/>
    <x v="0"/>
    <s v="183 Cherry St"/>
    <s v=" GA 30301"/>
    <x v="5"/>
  </r>
  <r>
    <n v="141739"/>
    <s v="AA Batteries (4-pack)"/>
    <x v="7"/>
    <x v="1"/>
    <x v="7"/>
    <d v="2019-01-27T10:55:00"/>
    <x v="5"/>
    <x v="0"/>
    <n v="23"/>
    <x v="1"/>
    <x v="0"/>
    <s v="383 Jackson St"/>
    <s v=" GA 30301"/>
    <x v="5"/>
  </r>
  <r>
    <n v="141740"/>
    <s v="AA Batteries (4-pack)"/>
    <x v="7"/>
    <x v="1"/>
    <x v="7"/>
    <d v="2019-01-12T22:42:00"/>
    <x v="5"/>
    <x v="0"/>
    <n v="76"/>
    <x v="2"/>
    <x v="0"/>
    <s v="927 Forest St"/>
    <s v=" GA 30301"/>
    <x v="5"/>
  </r>
  <r>
    <n v="141741"/>
    <s v="Bose SoundSport Headphones"/>
    <x v="1"/>
    <x v="1"/>
    <x v="1"/>
    <d v="2019-01-19T18:56:00"/>
    <x v="5"/>
    <x v="1"/>
    <n v="24"/>
    <x v="1"/>
    <x v="0"/>
    <s v="93 Cherry St"/>
    <s v=" MA 02215"/>
    <x v="1"/>
  </r>
  <r>
    <n v="141742"/>
    <s v="USB-C Charging Cable"/>
    <x v="0"/>
    <x v="1"/>
    <x v="0"/>
    <d v="2019-01-20T10:29:00"/>
    <x v="5"/>
    <x v="0"/>
    <n v="39"/>
    <x v="0"/>
    <x v="0"/>
    <s v="156 Church St"/>
    <s v=" CA 94016"/>
    <x v="3"/>
  </r>
  <r>
    <n v="141743"/>
    <s v="USB-C Charging Cable"/>
    <x v="0"/>
    <x v="1"/>
    <x v="0"/>
    <d v="2019-01-18T10:44:00"/>
    <x v="5"/>
    <x v="1"/>
    <n v="32"/>
    <x v="1"/>
    <x v="0"/>
    <s v="607 6th St"/>
    <s v=" CA 94016"/>
    <x v="3"/>
  </r>
  <r>
    <n v="141744"/>
    <s v="Apple Airpods Headphones"/>
    <x v="8"/>
    <x v="1"/>
    <x v="8"/>
    <d v="2019-01-10T15:55:00"/>
    <x v="5"/>
    <x v="0"/>
    <n v="32"/>
    <x v="1"/>
    <x v="0"/>
    <s v="961 7th St"/>
    <s v=" OR 97035"/>
    <x v="7"/>
  </r>
  <r>
    <n v="141745"/>
    <s v="AAA Batteries (4-pack)"/>
    <x v="9"/>
    <x v="0"/>
    <x v="9"/>
    <d v="2019-01-19T00:24:00"/>
    <x v="5"/>
    <x v="0"/>
    <n v="47"/>
    <x v="0"/>
    <x v="0"/>
    <s v="389 Hill St"/>
    <s v=" GA 30301"/>
    <x v="5"/>
  </r>
  <r>
    <n v="141746"/>
    <s v="Lightning Charging Cable"/>
    <x v="5"/>
    <x v="0"/>
    <x v="5"/>
    <d v="2019-01-14T21:39:00"/>
    <x v="5"/>
    <x v="0"/>
    <n v="52"/>
    <x v="0"/>
    <x v="0"/>
    <s v="218 8th St"/>
    <s v=" TX 75001"/>
    <x v="0"/>
  </r>
  <r>
    <n v="141747"/>
    <s v="27in FHD Monitor"/>
    <x v="12"/>
    <x v="1"/>
    <x v="12"/>
    <d v="2019-01-12T05:12:00"/>
    <x v="5"/>
    <x v="1"/>
    <n v="77"/>
    <x v="2"/>
    <x v="0"/>
    <s v="160 Ridge St"/>
    <s v=" CA 90001"/>
    <x v="2"/>
  </r>
  <r>
    <n v="141748"/>
    <s v="Apple Airpods Headphones"/>
    <x v="8"/>
    <x v="1"/>
    <x v="8"/>
    <d v="2019-01-09T09:46:00"/>
    <x v="5"/>
    <x v="1"/>
    <n v="72"/>
    <x v="2"/>
    <x v="0"/>
    <s v="60 Cedar St"/>
    <s v=" MA 02215"/>
    <x v="1"/>
  </r>
  <r>
    <n v="141749"/>
    <s v="Flatscreen TV"/>
    <x v="11"/>
    <x v="1"/>
    <x v="11"/>
    <d v="2019-01-24T15:16:00"/>
    <x v="5"/>
    <x v="1"/>
    <n v="23"/>
    <x v="1"/>
    <x v="0"/>
    <s v="974 10th St"/>
    <s v=" GA 30301"/>
    <x v="5"/>
  </r>
  <r>
    <n v="141750"/>
    <s v="27in FHD Monitor"/>
    <x v="12"/>
    <x v="1"/>
    <x v="12"/>
    <d v="2019-01-23T16:46:00"/>
    <x v="5"/>
    <x v="1"/>
    <n v="67"/>
    <x v="2"/>
    <x v="0"/>
    <s v="341 Elm St"/>
    <s v=" WA 98101"/>
    <x v="4"/>
  </r>
  <r>
    <n v="141751"/>
    <s v="27in 4K Gaming Monitor"/>
    <x v="6"/>
    <x v="1"/>
    <x v="6"/>
    <d v="2019-01-08T13:27:00"/>
    <x v="5"/>
    <x v="0"/>
    <n v="43"/>
    <x v="0"/>
    <x v="3"/>
    <s v="396 River St"/>
    <s v=" CA 90001"/>
    <x v="2"/>
  </r>
  <r>
    <n v="141752"/>
    <s v="Lightning Charging Cable"/>
    <x v="5"/>
    <x v="1"/>
    <x v="5"/>
    <d v="2019-01-18T23:13:00"/>
    <x v="5"/>
    <x v="0"/>
    <n v="64"/>
    <x v="2"/>
    <x v="3"/>
    <s v="100 Johnson St"/>
    <s v=" CA 90001"/>
    <x v="2"/>
  </r>
  <r>
    <n v="141753"/>
    <s v="USB-C Charging Cable"/>
    <x v="0"/>
    <x v="0"/>
    <x v="0"/>
    <d v="2019-01-15T19:30:00"/>
    <x v="5"/>
    <x v="1"/>
    <n v="36"/>
    <x v="0"/>
    <x v="0"/>
    <s v="67 Center St"/>
    <s v=" CA 94016"/>
    <x v="3"/>
  </r>
  <r>
    <n v="141754"/>
    <s v="Apple Airpods Headphones"/>
    <x v="8"/>
    <x v="0"/>
    <x v="8"/>
    <d v="2019-01-02T23:09:00"/>
    <x v="5"/>
    <x v="1"/>
    <n v="46"/>
    <x v="0"/>
    <x v="0"/>
    <s v="999 Spruce St"/>
    <s v=" WA 98101"/>
    <x v="4"/>
  </r>
  <r>
    <n v="141755"/>
    <s v="AA Batteries (4-pack)"/>
    <x v="7"/>
    <x v="2"/>
    <x v="7"/>
    <d v="2019-01-02T20:12:00"/>
    <x v="5"/>
    <x v="1"/>
    <n v="25"/>
    <x v="1"/>
    <x v="0"/>
    <s v="884 Spruce St"/>
    <s v=" CA 90001"/>
    <x v="2"/>
  </r>
  <r>
    <n v="141756"/>
    <s v="Bose SoundSport Headphones"/>
    <x v="1"/>
    <x v="1"/>
    <x v="1"/>
    <d v="2019-01-19T21:53:00"/>
    <x v="5"/>
    <x v="1"/>
    <n v="70"/>
    <x v="2"/>
    <x v="0"/>
    <s v="485 Highland St"/>
    <s v=" GA 30301"/>
    <x v="5"/>
  </r>
  <r>
    <n v="141757"/>
    <s v="27in FHD Monitor"/>
    <x v="12"/>
    <x v="1"/>
    <x v="12"/>
    <d v="2019-01-13T14:47:00"/>
    <x v="5"/>
    <x v="0"/>
    <n v="37"/>
    <x v="0"/>
    <x v="0"/>
    <s v="116 Walnut St"/>
    <s v=" OR 97035"/>
    <x v="7"/>
  </r>
  <r>
    <n v="141758"/>
    <s v="Wired Headphones"/>
    <x v="3"/>
    <x v="1"/>
    <x v="3"/>
    <d v="2019-01-21T15:21:00"/>
    <x v="5"/>
    <x v="0"/>
    <n v="46"/>
    <x v="0"/>
    <x v="0"/>
    <s v="610 Spruce St"/>
    <s v=" TX 75001"/>
    <x v="0"/>
  </r>
  <r>
    <n v="141759"/>
    <s v="AAA Batteries (4-pack)"/>
    <x v="9"/>
    <x v="1"/>
    <x v="9"/>
    <d v="2019-01-02T19:18:00"/>
    <x v="5"/>
    <x v="1"/>
    <n v="43"/>
    <x v="0"/>
    <x v="2"/>
    <s v="765 Lake St"/>
    <s v=" OR 97035"/>
    <x v="7"/>
  </r>
  <r>
    <n v="141760"/>
    <s v="Vareebadd Phone"/>
    <x v="16"/>
    <x v="1"/>
    <x v="15"/>
    <d v="2019-01-21T11:09:00"/>
    <x v="5"/>
    <x v="1"/>
    <n v="36"/>
    <x v="0"/>
    <x v="0"/>
    <s v="289 Walnut St"/>
    <s v=" GA 30301"/>
    <x v="5"/>
  </r>
  <r>
    <n v="141761"/>
    <s v="Lightning Charging Cable"/>
    <x v="5"/>
    <x v="1"/>
    <x v="5"/>
    <d v="2019-01-11T19:02:00"/>
    <x v="5"/>
    <x v="0"/>
    <n v="44"/>
    <x v="0"/>
    <x v="0"/>
    <s v="75 Ridge St"/>
    <s v=" CA 94016"/>
    <x v="3"/>
  </r>
  <r>
    <n v="141762"/>
    <s v="Bose SoundSport Headphones"/>
    <x v="1"/>
    <x v="1"/>
    <x v="1"/>
    <d v="2019-01-28T17:52:00"/>
    <x v="5"/>
    <x v="0"/>
    <n v="42"/>
    <x v="0"/>
    <x v="0"/>
    <s v="160 Hickory St"/>
    <s v=" TX 73301"/>
    <x v="8"/>
  </r>
  <r>
    <n v="141763"/>
    <s v="27in FHD Monitor"/>
    <x v="12"/>
    <x v="0"/>
    <x v="12"/>
    <d v="2019-01-05T02:51:00"/>
    <x v="5"/>
    <x v="1"/>
    <n v="38"/>
    <x v="0"/>
    <x v="0"/>
    <s v="351 Adams St"/>
    <s v=" TX 73301"/>
    <x v="8"/>
  </r>
  <r>
    <n v="141764"/>
    <s v="USB-C Charging Cable"/>
    <x v="0"/>
    <x v="1"/>
    <x v="0"/>
    <d v="2019-01-04T17:43:00"/>
    <x v="5"/>
    <x v="1"/>
    <n v="20"/>
    <x v="1"/>
    <x v="3"/>
    <s v="909 2nd St"/>
    <s v=" WA 98101"/>
    <x v="4"/>
  </r>
  <r>
    <n v="141765"/>
    <s v="Lightning Charging Cable"/>
    <x v="5"/>
    <x v="1"/>
    <x v="5"/>
    <d v="2019-01-24T12:23:00"/>
    <x v="5"/>
    <x v="0"/>
    <n v="44"/>
    <x v="0"/>
    <x v="0"/>
    <s v="78 Sunset St"/>
    <s v=" NY 10001"/>
    <x v="6"/>
  </r>
  <r>
    <n v="141766"/>
    <s v="LG Washing Machine"/>
    <x v="17"/>
    <x v="1"/>
    <x v="2"/>
    <d v="2019-01-16T21:08:00"/>
    <x v="5"/>
    <x v="1"/>
    <n v="75"/>
    <x v="2"/>
    <x v="0"/>
    <s v="530 Jackson St"/>
    <s v=" TX 75001"/>
    <x v="0"/>
  </r>
  <r>
    <n v="141767"/>
    <s v="20in Monitor"/>
    <x v="13"/>
    <x v="1"/>
    <x v="13"/>
    <d v="2019-01-23T22:30:00"/>
    <x v="5"/>
    <x v="1"/>
    <n v="29"/>
    <x v="1"/>
    <x v="0"/>
    <s v="752 Walnut St"/>
    <s v=" TX 73301"/>
    <x v="8"/>
  </r>
  <r>
    <n v="141768"/>
    <s v="USB-C Charging Cable"/>
    <x v="0"/>
    <x v="1"/>
    <x v="0"/>
    <d v="2019-01-14T11:50:00"/>
    <x v="5"/>
    <x v="0"/>
    <n v="42"/>
    <x v="0"/>
    <x v="0"/>
    <s v="780 Cherry St"/>
    <s v=" ME 04101"/>
    <x v="7"/>
  </r>
  <r>
    <n v="141769"/>
    <s v="AA Batteries (4-pack)"/>
    <x v="7"/>
    <x v="0"/>
    <x v="7"/>
    <d v="2019-01-21T10:53:00"/>
    <x v="5"/>
    <x v="1"/>
    <n v="25"/>
    <x v="1"/>
    <x v="0"/>
    <s v="824 West St"/>
    <s v=" TX 75001"/>
    <x v="0"/>
  </r>
  <r>
    <n v="141770"/>
    <s v="Wired Headphones"/>
    <x v="3"/>
    <x v="1"/>
    <x v="3"/>
    <d v="2019-01-04T19:50:00"/>
    <x v="5"/>
    <x v="1"/>
    <n v="29"/>
    <x v="1"/>
    <x v="0"/>
    <s v="50 Willow St"/>
    <s v=" CA 94016"/>
    <x v="3"/>
  </r>
  <r>
    <n v="141771"/>
    <s v="Lightning Charging Cable"/>
    <x v="5"/>
    <x v="1"/>
    <x v="5"/>
    <d v="2019-01-11T19:00:00"/>
    <x v="5"/>
    <x v="1"/>
    <n v="23"/>
    <x v="1"/>
    <x v="0"/>
    <s v="564 13th St"/>
    <s v=" CA 94016"/>
    <x v="3"/>
  </r>
  <r>
    <n v="141772"/>
    <s v="Apple Airpods Headphones"/>
    <x v="8"/>
    <x v="1"/>
    <x v="8"/>
    <d v="2019-01-30T08:16:00"/>
    <x v="5"/>
    <x v="1"/>
    <n v="37"/>
    <x v="0"/>
    <x v="0"/>
    <s v="409 Center St"/>
    <s v=" CA 94016"/>
    <x v="3"/>
  </r>
  <r>
    <n v="141773"/>
    <s v="USB-C Charging Cable"/>
    <x v="0"/>
    <x v="1"/>
    <x v="0"/>
    <d v="2019-01-30T16:09:00"/>
    <x v="5"/>
    <x v="1"/>
    <n v="49"/>
    <x v="0"/>
    <x v="0"/>
    <s v="693 Chestnut St"/>
    <s v=" NY 10001"/>
    <x v="6"/>
  </r>
  <r>
    <n v="141774"/>
    <s v="Bose SoundSport Headphones"/>
    <x v="1"/>
    <x v="1"/>
    <x v="1"/>
    <d v="2019-01-02T22:11:00"/>
    <x v="5"/>
    <x v="1"/>
    <n v="38"/>
    <x v="0"/>
    <x v="0"/>
    <s v="961 Chestnut St"/>
    <s v=" CA 90001"/>
    <x v="2"/>
  </r>
  <r>
    <n v="141775"/>
    <s v="USB-C Charging Cable"/>
    <x v="0"/>
    <x v="1"/>
    <x v="0"/>
    <d v="2019-01-07T17:15:00"/>
    <x v="5"/>
    <x v="0"/>
    <n v="20"/>
    <x v="1"/>
    <x v="0"/>
    <s v="348 Pine St"/>
    <s v=" GA 30301"/>
    <x v="5"/>
  </r>
  <r>
    <n v="141776"/>
    <s v="Lightning Charging Cable"/>
    <x v="5"/>
    <x v="1"/>
    <x v="5"/>
    <d v="2019-01-21T19:20:00"/>
    <x v="5"/>
    <x v="0"/>
    <n v="30"/>
    <x v="1"/>
    <x v="0"/>
    <s v="443 Ridge St"/>
    <s v=" TX 75001"/>
    <x v="0"/>
  </r>
  <r>
    <n v="141777"/>
    <s v="USB-C Charging Cable"/>
    <x v="0"/>
    <x v="1"/>
    <x v="0"/>
    <d v="2019-01-14T19:43:00"/>
    <x v="5"/>
    <x v="0"/>
    <n v="20"/>
    <x v="1"/>
    <x v="0"/>
    <s v="538 Wilson St"/>
    <s v=" CA 94016"/>
    <x v="3"/>
  </r>
  <r>
    <n v="141778"/>
    <s v="Lightning Charging Cable"/>
    <x v="5"/>
    <x v="1"/>
    <x v="5"/>
    <d v="2019-01-27T05:25:00"/>
    <x v="5"/>
    <x v="0"/>
    <n v="40"/>
    <x v="0"/>
    <x v="1"/>
    <s v="432 11th St"/>
    <s v=" TX 75001"/>
    <x v="0"/>
  </r>
  <r>
    <n v="141779"/>
    <s v="Lightning Charging Cable"/>
    <x v="5"/>
    <x v="1"/>
    <x v="5"/>
    <d v="2019-01-02T11:23:00"/>
    <x v="5"/>
    <x v="1"/>
    <n v="29"/>
    <x v="1"/>
    <x v="0"/>
    <s v="929 Lake St"/>
    <s v=" NY 10001"/>
    <x v="6"/>
  </r>
  <r>
    <n v="141780"/>
    <s v="Wired Headphones"/>
    <x v="3"/>
    <x v="1"/>
    <x v="3"/>
    <d v="2019-01-20T20:15:00"/>
    <x v="5"/>
    <x v="0"/>
    <n v="24"/>
    <x v="1"/>
    <x v="0"/>
    <s v="443 11th St"/>
    <s v=" CA 94016"/>
    <x v="3"/>
  </r>
  <r>
    <n v="141781"/>
    <s v="Apple Airpods Headphones"/>
    <x v="8"/>
    <x v="1"/>
    <x v="8"/>
    <d v="2019-01-20T07:07:00"/>
    <x v="5"/>
    <x v="1"/>
    <n v="22"/>
    <x v="1"/>
    <x v="0"/>
    <s v="605 West St"/>
    <s v=" TX 73301"/>
    <x v="8"/>
  </r>
  <r>
    <n v="141782"/>
    <s v="27in FHD Monitor"/>
    <x v="12"/>
    <x v="1"/>
    <x v="12"/>
    <d v="2019-01-11T21:13:00"/>
    <x v="5"/>
    <x v="1"/>
    <n v="29"/>
    <x v="1"/>
    <x v="0"/>
    <s v="353 4th St"/>
    <s v=" CA 94016"/>
    <x v="3"/>
  </r>
  <r>
    <n v="141782"/>
    <s v="Bose SoundSport Headphones"/>
    <x v="1"/>
    <x v="1"/>
    <x v="1"/>
    <d v="2019-01-11T21:13:00"/>
    <x v="5"/>
    <x v="0"/>
    <n v="66"/>
    <x v="2"/>
    <x v="0"/>
    <s v="353 4th St"/>
    <s v=" CA 94016"/>
    <x v="3"/>
  </r>
  <r>
    <n v="141783"/>
    <s v="Bose SoundSport Headphones"/>
    <x v="1"/>
    <x v="1"/>
    <x v="1"/>
    <d v="2019-01-27T17:48:00"/>
    <x v="5"/>
    <x v="1"/>
    <n v="49"/>
    <x v="0"/>
    <x v="0"/>
    <s v="581 Willow St"/>
    <s v=" MA 02215"/>
    <x v="1"/>
  </r>
  <r>
    <n v="141784"/>
    <s v="27in 4K Gaming Monitor"/>
    <x v="6"/>
    <x v="1"/>
    <x v="6"/>
    <d v="2019-01-07T11:54:00"/>
    <x v="5"/>
    <x v="0"/>
    <n v="27"/>
    <x v="1"/>
    <x v="0"/>
    <s v="301 River St"/>
    <s v=" NY 10001"/>
    <x v="6"/>
  </r>
  <r>
    <n v="141785"/>
    <s v="Apple Airpods Headphones"/>
    <x v="8"/>
    <x v="1"/>
    <x v="8"/>
    <d v="2019-01-20T18:27:00"/>
    <x v="5"/>
    <x v="1"/>
    <n v="33"/>
    <x v="1"/>
    <x v="0"/>
    <s v="110 Main St"/>
    <s v=" OR 97035"/>
    <x v="7"/>
  </r>
  <r>
    <n v="141786"/>
    <s v="Macbook Pro Laptop"/>
    <x v="4"/>
    <x v="1"/>
    <x v="4"/>
    <d v="2019-01-27T12:58:00"/>
    <x v="5"/>
    <x v="1"/>
    <n v="24"/>
    <x v="1"/>
    <x v="0"/>
    <s v="728 River St"/>
    <s v=" MA 02215"/>
    <x v="1"/>
  </r>
  <r>
    <n v="141787"/>
    <s v="Apple Airpods Headphones"/>
    <x v="8"/>
    <x v="1"/>
    <x v="8"/>
    <d v="2019-01-15T21:11:00"/>
    <x v="5"/>
    <x v="1"/>
    <n v="40"/>
    <x v="0"/>
    <x v="0"/>
    <s v="865 7th St"/>
    <s v=" CA 94016"/>
    <x v="3"/>
  </r>
  <r>
    <n v="141788"/>
    <s v="AA Batteries (4-pack)"/>
    <x v="7"/>
    <x v="0"/>
    <x v="7"/>
    <d v="2019-01-23T14:39:00"/>
    <x v="5"/>
    <x v="0"/>
    <n v="42"/>
    <x v="0"/>
    <x v="0"/>
    <s v="921 Center St"/>
    <s v=" CA 90001"/>
    <x v="2"/>
  </r>
  <r>
    <n v="141789"/>
    <s v="Google Phone"/>
    <x v="2"/>
    <x v="1"/>
    <x v="2"/>
    <d v="2019-01-01T20:13:00"/>
    <x v="5"/>
    <x v="1"/>
    <n v="27"/>
    <x v="1"/>
    <x v="0"/>
    <s v="903 Lake St"/>
    <s v=" WA 98101"/>
    <x v="4"/>
  </r>
  <r>
    <n v="141789"/>
    <s v="USB-C Charging Cable"/>
    <x v="0"/>
    <x v="0"/>
    <x v="0"/>
    <d v="2019-01-01T20:13:00"/>
    <x v="5"/>
    <x v="0"/>
    <n v="20"/>
    <x v="1"/>
    <x v="0"/>
    <s v="903 Lake St"/>
    <s v=" WA 98101"/>
    <x v="4"/>
  </r>
  <r>
    <n v="141790"/>
    <s v="AAA Batteries (4-pack)"/>
    <x v="9"/>
    <x v="1"/>
    <x v="9"/>
    <d v="2019-01-09T15:27:00"/>
    <x v="5"/>
    <x v="0"/>
    <n v="24"/>
    <x v="1"/>
    <x v="0"/>
    <s v="135 Hickory St"/>
    <s v=" CA 90001"/>
    <x v="2"/>
  </r>
  <r>
    <n v="141791"/>
    <s v="USB-C Charging Cable"/>
    <x v="0"/>
    <x v="1"/>
    <x v="0"/>
    <d v="2019-01-16T10:36:00"/>
    <x v="5"/>
    <x v="0"/>
    <n v="22"/>
    <x v="1"/>
    <x v="0"/>
    <s v="266 Forest St"/>
    <s v=" CA 90001"/>
    <x v="2"/>
  </r>
  <r>
    <n v="141792"/>
    <s v="USB-C Charging Cable"/>
    <x v="0"/>
    <x v="1"/>
    <x v="0"/>
    <d v="2019-01-08T22:13:00"/>
    <x v="5"/>
    <x v="0"/>
    <n v="54"/>
    <x v="0"/>
    <x v="2"/>
    <s v="779 Ridge St"/>
    <s v=" TX 75001"/>
    <x v="0"/>
  </r>
  <r>
    <n v="141793"/>
    <s v="AA Batteries (4-pack)"/>
    <x v="7"/>
    <x v="1"/>
    <x v="7"/>
    <d v="2019-01-19T11:01:00"/>
    <x v="5"/>
    <x v="0"/>
    <n v="47"/>
    <x v="0"/>
    <x v="0"/>
    <s v="830 Dogwood St"/>
    <s v=" TX 75001"/>
    <x v="0"/>
  </r>
  <r>
    <n v="141794"/>
    <s v="Bose SoundSport Headphones"/>
    <x v="1"/>
    <x v="1"/>
    <x v="1"/>
    <d v="2019-01-24T10:49:00"/>
    <x v="5"/>
    <x v="0"/>
    <n v="53"/>
    <x v="0"/>
    <x v="0"/>
    <s v="147 Maple St"/>
    <s v=" CA 90001"/>
    <x v="2"/>
  </r>
  <r>
    <n v="141795"/>
    <s v="iPhone"/>
    <x v="10"/>
    <x v="1"/>
    <x v="10"/>
    <d v="2019-01-19T20:31:00"/>
    <x v="5"/>
    <x v="1"/>
    <n v="51"/>
    <x v="0"/>
    <x v="0"/>
    <s v="383 Jefferson St"/>
    <s v=" CA 94016"/>
    <x v="3"/>
  </r>
  <r>
    <n v="141795"/>
    <s v="Wired Headphones"/>
    <x v="3"/>
    <x v="1"/>
    <x v="3"/>
    <d v="2019-01-19T20:31:00"/>
    <x v="5"/>
    <x v="1"/>
    <n v="56"/>
    <x v="0"/>
    <x v="0"/>
    <s v="383 Jefferson St"/>
    <s v=" CA 94016"/>
    <x v="3"/>
  </r>
  <r>
    <n v="141796"/>
    <s v="AAA Batteries (4-pack)"/>
    <x v="9"/>
    <x v="1"/>
    <x v="9"/>
    <d v="2019-01-23T20:28:00"/>
    <x v="5"/>
    <x v="0"/>
    <n v="34"/>
    <x v="1"/>
    <x v="0"/>
    <s v="594 West St"/>
    <s v=" CA 94016"/>
    <x v="3"/>
  </r>
  <r>
    <n v="141797"/>
    <s v="27in FHD Monitor"/>
    <x v="12"/>
    <x v="1"/>
    <x v="12"/>
    <d v="2019-01-02T10:29:00"/>
    <x v="5"/>
    <x v="0"/>
    <n v="38"/>
    <x v="0"/>
    <x v="0"/>
    <s v="393 Johnson St"/>
    <s v=" CA 94016"/>
    <x v="3"/>
  </r>
  <r>
    <n v="141798"/>
    <s v="20in Monitor"/>
    <x v="13"/>
    <x v="1"/>
    <x v="13"/>
    <d v="2019-01-18T07:48:00"/>
    <x v="5"/>
    <x v="1"/>
    <n v="39"/>
    <x v="0"/>
    <x v="0"/>
    <s v="482 Washington St"/>
    <s v=" MA 02215"/>
    <x v="1"/>
  </r>
  <r>
    <n v="141799"/>
    <s v="AA Batteries (4-pack)"/>
    <x v="7"/>
    <x v="1"/>
    <x v="7"/>
    <d v="2019-01-02T20:10:00"/>
    <x v="5"/>
    <x v="1"/>
    <n v="34"/>
    <x v="1"/>
    <x v="0"/>
    <s v="270 2nd St"/>
    <s v=" CA 94016"/>
    <x v="3"/>
  </r>
  <r>
    <n v="141800"/>
    <s v="27in FHD Monitor"/>
    <x v="12"/>
    <x v="1"/>
    <x v="12"/>
    <d v="2019-01-26T12:11:00"/>
    <x v="5"/>
    <x v="1"/>
    <n v="41"/>
    <x v="0"/>
    <x v="0"/>
    <s v="775 West St"/>
    <s v=" WA 98101"/>
    <x v="4"/>
  </r>
  <r>
    <n v="141801"/>
    <s v="USB-C Charging Cable"/>
    <x v="0"/>
    <x v="1"/>
    <x v="0"/>
    <d v="2019-01-21T17:24:00"/>
    <x v="5"/>
    <x v="1"/>
    <n v="72"/>
    <x v="2"/>
    <x v="0"/>
    <s v="173 Center St"/>
    <s v=" OR 97035"/>
    <x v="7"/>
  </r>
  <r>
    <n v="141802"/>
    <s v="Flatscreen TV"/>
    <x v="11"/>
    <x v="1"/>
    <x v="11"/>
    <d v="2019-01-09T06:09:00"/>
    <x v="5"/>
    <x v="1"/>
    <n v="26"/>
    <x v="1"/>
    <x v="0"/>
    <s v="978 7th St"/>
    <s v=" CA 94016"/>
    <x v="3"/>
  </r>
  <r>
    <n v="141803"/>
    <s v="27in 4K Gaming Monitor"/>
    <x v="6"/>
    <x v="1"/>
    <x v="6"/>
    <d v="2019-01-02T09:53:00"/>
    <x v="5"/>
    <x v="1"/>
    <n v="23"/>
    <x v="1"/>
    <x v="0"/>
    <s v="452 South St"/>
    <s v=" CA 94016"/>
    <x v="3"/>
  </r>
  <r>
    <n v="141804"/>
    <s v="Bose SoundSport Headphones"/>
    <x v="1"/>
    <x v="1"/>
    <x v="1"/>
    <d v="2019-01-23T19:52:00"/>
    <x v="5"/>
    <x v="0"/>
    <n v="53"/>
    <x v="0"/>
    <x v="0"/>
    <s v="350 West St"/>
    <s v=" NY 10001"/>
    <x v="6"/>
  </r>
  <r>
    <n v="141805"/>
    <s v="Bose SoundSport Headphones"/>
    <x v="1"/>
    <x v="1"/>
    <x v="1"/>
    <d v="2019-01-18T08:36:00"/>
    <x v="5"/>
    <x v="0"/>
    <n v="23"/>
    <x v="1"/>
    <x v="0"/>
    <s v="418 Washington St"/>
    <s v=" NY 10001"/>
    <x v="6"/>
  </r>
  <r>
    <n v="141806"/>
    <s v="27in 4K Gaming Monitor"/>
    <x v="6"/>
    <x v="1"/>
    <x v="6"/>
    <d v="2019-01-26T23:02:00"/>
    <x v="5"/>
    <x v="0"/>
    <n v="47"/>
    <x v="0"/>
    <x v="0"/>
    <s v="523 9th St"/>
    <s v=" TX 73301"/>
    <x v="8"/>
  </r>
  <r>
    <n v="141807"/>
    <s v="Vareebadd Phone"/>
    <x v="16"/>
    <x v="1"/>
    <x v="15"/>
    <d v="2019-01-11T20:23:00"/>
    <x v="5"/>
    <x v="1"/>
    <n v="48"/>
    <x v="0"/>
    <x v="0"/>
    <s v="402 Maple St"/>
    <s v=" CA 90001"/>
    <x v="2"/>
  </r>
  <r>
    <n v="141808"/>
    <s v="Lightning Charging Cable"/>
    <x v="5"/>
    <x v="1"/>
    <x v="5"/>
    <d v="2019-01-10T18:36:00"/>
    <x v="5"/>
    <x v="0"/>
    <n v="58"/>
    <x v="0"/>
    <x v="0"/>
    <s v="373 Cedar St"/>
    <s v=" WA 98101"/>
    <x v="4"/>
  </r>
  <r>
    <n v="141809"/>
    <s v="Google Phone"/>
    <x v="2"/>
    <x v="1"/>
    <x v="2"/>
    <d v="2019-01-08T15:38:00"/>
    <x v="5"/>
    <x v="0"/>
    <n v="41"/>
    <x v="0"/>
    <x v="0"/>
    <s v="457 Adams St"/>
    <s v=" CA 90001"/>
    <x v="2"/>
  </r>
  <r>
    <n v="141809"/>
    <s v="USB-C Charging Cable"/>
    <x v="0"/>
    <x v="1"/>
    <x v="0"/>
    <d v="2019-01-08T15:38:00"/>
    <x v="5"/>
    <x v="0"/>
    <n v="21"/>
    <x v="1"/>
    <x v="0"/>
    <s v="457 Adams St"/>
    <s v=" CA 90001"/>
    <x v="2"/>
  </r>
  <r>
    <n v="141810"/>
    <s v="Lightning Charging Cable"/>
    <x v="5"/>
    <x v="1"/>
    <x v="5"/>
    <d v="2019-01-16T12:23:00"/>
    <x v="5"/>
    <x v="1"/>
    <n v="29"/>
    <x v="1"/>
    <x v="0"/>
    <s v="449 14th St"/>
    <s v=" TX 73301"/>
    <x v="8"/>
  </r>
  <r>
    <n v="141811"/>
    <s v="AAA Batteries (4-pack)"/>
    <x v="9"/>
    <x v="1"/>
    <x v="9"/>
    <d v="2019-01-03T20:47:00"/>
    <x v="5"/>
    <x v="0"/>
    <n v="37"/>
    <x v="0"/>
    <x v="0"/>
    <s v="77 Lakeview St"/>
    <s v=" WA 98101"/>
    <x v="4"/>
  </r>
  <r>
    <n v="141812"/>
    <s v="AA Batteries (4-pack)"/>
    <x v="7"/>
    <x v="1"/>
    <x v="7"/>
    <d v="2019-01-19T22:03:00"/>
    <x v="5"/>
    <x v="1"/>
    <n v="52"/>
    <x v="0"/>
    <x v="0"/>
    <s v="976 Main St"/>
    <s v=" GA 30301"/>
    <x v="5"/>
  </r>
  <r>
    <n v="141813"/>
    <s v="USB-C Charging Cable"/>
    <x v="0"/>
    <x v="1"/>
    <x v="0"/>
    <d v="2019-01-10T10:03:00"/>
    <x v="5"/>
    <x v="1"/>
    <n v="18"/>
    <x v="1"/>
    <x v="2"/>
    <s v="836 Jefferson St"/>
    <s v=" WA 98101"/>
    <x v="4"/>
  </r>
  <r>
    <n v="141814"/>
    <s v="20in Monitor"/>
    <x v="13"/>
    <x v="1"/>
    <x v="13"/>
    <d v="2019-01-08T15:32:00"/>
    <x v="5"/>
    <x v="1"/>
    <n v="46"/>
    <x v="0"/>
    <x v="0"/>
    <s v="583 North St"/>
    <s v=" CA 90001"/>
    <x v="2"/>
  </r>
  <r>
    <n v="141815"/>
    <s v="AAA Batteries (4-pack)"/>
    <x v="9"/>
    <x v="0"/>
    <x v="9"/>
    <d v="2019-01-22T10:50:00"/>
    <x v="5"/>
    <x v="1"/>
    <n v="32"/>
    <x v="1"/>
    <x v="0"/>
    <s v="280 5th St"/>
    <s v=" CA 94016"/>
    <x v="3"/>
  </r>
  <r>
    <n v="141816"/>
    <s v="34in Ultrawide Monitor"/>
    <x v="18"/>
    <x v="1"/>
    <x v="16"/>
    <d v="2019-01-09T09:22:00"/>
    <x v="5"/>
    <x v="1"/>
    <n v="48"/>
    <x v="0"/>
    <x v="0"/>
    <s v="730 Adams St"/>
    <s v=" MA 02215"/>
    <x v="1"/>
  </r>
  <r>
    <n v="141817"/>
    <s v="LG Dryer"/>
    <x v="14"/>
    <x v="1"/>
    <x v="2"/>
    <d v="2019-01-04T09:03:00"/>
    <x v="5"/>
    <x v="0"/>
    <n v="35"/>
    <x v="0"/>
    <x v="0"/>
    <s v="404 Lakeview St"/>
    <s v=" CA 94016"/>
    <x v="3"/>
  </r>
  <r>
    <n v="141818"/>
    <s v="AA Batteries (4-pack)"/>
    <x v="7"/>
    <x v="1"/>
    <x v="7"/>
    <d v="2019-01-06T06:53:00"/>
    <x v="5"/>
    <x v="1"/>
    <n v="41"/>
    <x v="0"/>
    <x v="0"/>
    <s v="91 Hill St"/>
    <s v=" GA 30301"/>
    <x v="5"/>
  </r>
  <r>
    <n v="141819"/>
    <s v="AAA Batteries (4-pack)"/>
    <x v="9"/>
    <x v="0"/>
    <x v="9"/>
    <d v="2019-01-26T22:06:00"/>
    <x v="5"/>
    <x v="1"/>
    <n v="20"/>
    <x v="1"/>
    <x v="0"/>
    <s v="318 2nd St"/>
    <s v=" NY 10001"/>
    <x v="6"/>
  </r>
  <r>
    <n v="141820"/>
    <s v="Lightning Charging Cable"/>
    <x v="5"/>
    <x v="1"/>
    <x v="5"/>
    <d v="2019-01-21T17:53:00"/>
    <x v="5"/>
    <x v="0"/>
    <n v="43"/>
    <x v="0"/>
    <x v="1"/>
    <s v="215 Lincoln St"/>
    <s v=" TX 73301"/>
    <x v="8"/>
  </r>
  <r>
    <n v="141821"/>
    <s v="USB-C Charging Cable"/>
    <x v="0"/>
    <x v="1"/>
    <x v="0"/>
    <d v="2019-01-21T12:24:00"/>
    <x v="5"/>
    <x v="1"/>
    <n v="25"/>
    <x v="1"/>
    <x v="0"/>
    <s v="337 Wilson St"/>
    <s v=" NY 10001"/>
    <x v="6"/>
  </r>
  <r>
    <n v="141822"/>
    <s v="Lightning Charging Cable"/>
    <x v="5"/>
    <x v="1"/>
    <x v="5"/>
    <d v="2019-01-09T18:53:00"/>
    <x v="5"/>
    <x v="1"/>
    <n v="57"/>
    <x v="0"/>
    <x v="0"/>
    <s v="775 2nd St"/>
    <s v=" MA 02215"/>
    <x v="1"/>
  </r>
  <r>
    <n v="141823"/>
    <s v="USB-C Charging Cable"/>
    <x v="0"/>
    <x v="1"/>
    <x v="0"/>
    <d v="2019-01-27T17:30:00"/>
    <x v="5"/>
    <x v="0"/>
    <n v="49"/>
    <x v="0"/>
    <x v="0"/>
    <s v="952 4th St"/>
    <s v=" GA 30301"/>
    <x v="5"/>
  </r>
  <r>
    <n v="141824"/>
    <s v="Wired Headphones"/>
    <x v="3"/>
    <x v="1"/>
    <x v="3"/>
    <d v="2019-01-14T12:34:00"/>
    <x v="5"/>
    <x v="1"/>
    <n v="30"/>
    <x v="1"/>
    <x v="2"/>
    <s v="846 13th St"/>
    <s v=" GA 30301"/>
    <x v="5"/>
  </r>
  <r>
    <n v="141825"/>
    <s v="Lightning Charging Cable"/>
    <x v="5"/>
    <x v="1"/>
    <x v="5"/>
    <d v="2019-01-16T13:02:00"/>
    <x v="5"/>
    <x v="1"/>
    <n v="25"/>
    <x v="1"/>
    <x v="2"/>
    <s v="660 Park St"/>
    <s v=" GA 30301"/>
    <x v="5"/>
  </r>
  <r>
    <n v="141826"/>
    <s v="Lightning Charging Cable"/>
    <x v="5"/>
    <x v="1"/>
    <x v="5"/>
    <d v="2019-01-25T21:34:00"/>
    <x v="5"/>
    <x v="1"/>
    <n v="27"/>
    <x v="1"/>
    <x v="0"/>
    <s v="336 Center St"/>
    <s v=" CA 94016"/>
    <x v="3"/>
  </r>
  <r>
    <n v="141827"/>
    <s v="20in Monitor"/>
    <x v="13"/>
    <x v="1"/>
    <x v="13"/>
    <d v="2019-01-18T21:33:00"/>
    <x v="5"/>
    <x v="0"/>
    <n v="74"/>
    <x v="2"/>
    <x v="0"/>
    <s v="497 Washington St"/>
    <s v=" CA 94016"/>
    <x v="3"/>
  </r>
  <r>
    <n v="141828"/>
    <s v="AA Batteries (4-pack)"/>
    <x v="7"/>
    <x v="1"/>
    <x v="7"/>
    <d v="2019-01-13T11:05:00"/>
    <x v="5"/>
    <x v="1"/>
    <n v="40"/>
    <x v="0"/>
    <x v="0"/>
    <s v="611 West St"/>
    <s v=" GA 30301"/>
    <x v="5"/>
  </r>
  <r>
    <n v="141829"/>
    <s v="Flatscreen TV"/>
    <x v="11"/>
    <x v="1"/>
    <x v="11"/>
    <d v="2019-01-15T12:41:00"/>
    <x v="5"/>
    <x v="0"/>
    <n v="24"/>
    <x v="1"/>
    <x v="0"/>
    <s v="214 9th St"/>
    <s v=" CA 94016"/>
    <x v="3"/>
  </r>
  <r>
    <n v="141830"/>
    <s v="USB-C Charging Cable"/>
    <x v="0"/>
    <x v="1"/>
    <x v="0"/>
    <d v="2019-01-24T08:24:00"/>
    <x v="5"/>
    <x v="0"/>
    <n v="36"/>
    <x v="0"/>
    <x v="0"/>
    <s v="873 Lakeview St"/>
    <s v=" WA 98101"/>
    <x v="4"/>
  </r>
  <r>
    <n v="141831"/>
    <s v="Bose SoundSport Headphones"/>
    <x v="1"/>
    <x v="1"/>
    <x v="1"/>
    <d v="2019-01-23T02:42:00"/>
    <x v="5"/>
    <x v="0"/>
    <n v="65"/>
    <x v="2"/>
    <x v="0"/>
    <s v="153 Lakeview St"/>
    <s v=" TX 75001"/>
    <x v="0"/>
  </r>
  <r>
    <n v="141832"/>
    <s v="34in Ultrawide Monitor"/>
    <x v="18"/>
    <x v="1"/>
    <x v="16"/>
    <d v="2019-01-03T19:01:00"/>
    <x v="5"/>
    <x v="1"/>
    <n v="44"/>
    <x v="0"/>
    <x v="0"/>
    <s v="254 Cedar St"/>
    <s v=" NY 10001"/>
    <x v="6"/>
  </r>
  <r>
    <n v="141833"/>
    <s v="34in Ultrawide Monitor"/>
    <x v="18"/>
    <x v="1"/>
    <x v="16"/>
    <d v="2019-01-11T21:16:00"/>
    <x v="5"/>
    <x v="1"/>
    <n v="36"/>
    <x v="0"/>
    <x v="2"/>
    <s v="689 6th St"/>
    <s v=" CA 94016"/>
    <x v="3"/>
  </r>
  <r>
    <n v="141834"/>
    <s v="27in FHD Monitor"/>
    <x v="12"/>
    <x v="1"/>
    <x v="12"/>
    <d v="2019-01-05T12:07:00"/>
    <x v="5"/>
    <x v="0"/>
    <n v="22"/>
    <x v="1"/>
    <x v="0"/>
    <s v="704 10th St"/>
    <s v=" CA 94016"/>
    <x v="3"/>
  </r>
  <r>
    <n v="141835"/>
    <s v="Flatscreen TV"/>
    <x v="11"/>
    <x v="1"/>
    <x v="11"/>
    <d v="2019-01-23T20:33:00"/>
    <x v="5"/>
    <x v="0"/>
    <n v="34"/>
    <x v="1"/>
    <x v="0"/>
    <s v="100 Spruce St"/>
    <s v=" CA 90001"/>
    <x v="2"/>
  </r>
  <r>
    <n v="141836"/>
    <s v="AAA Batteries (4-pack)"/>
    <x v="9"/>
    <x v="0"/>
    <x v="9"/>
    <d v="2019-01-10T22:46:00"/>
    <x v="5"/>
    <x v="0"/>
    <n v="62"/>
    <x v="2"/>
    <x v="0"/>
    <s v="906 West St"/>
    <s v=" WA 98101"/>
    <x v="4"/>
  </r>
  <r>
    <n v="141837"/>
    <s v="Bose SoundSport Headphones"/>
    <x v="1"/>
    <x v="1"/>
    <x v="1"/>
    <d v="2019-01-11T08:57:00"/>
    <x v="5"/>
    <x v="0"/>
    <n v="41"/>
    <x v="0"/>
    <x v="0"/>
    <s v="858 Wilson St"/>
    <s v=" MA 02215"/>
    <x v="1"/>
  </r>
  <r>
    <n v="141838"/>
    <s v="Wired Headphones"/>
    <x v="3"/>
    <x v="1"/>
    <x v="3"/>
    <d v="2019-01-15T15:07:00"/>
    <x v="5"/>
    <x v="1"/>
    <n v="71"/>
    <x v="2"/>
    <x v="2"/>
    <s v="4 Main St"/>
    <s v=" CA 94016"/>
    <x v="3"/>
  </r>
  <r>
    <n v="141839"/>
    <s v="USB-C Charging Cable"/>
    <x v="0"/>
    <x v="1"/>
    <x v="0"/>
    <d v="2019-01-05T10:47:00"/>
    <x v="5"/>
    <x v="0"/>
    <n v="29"/>
    <x v="1"/>
    <x v="0"/>
    <s v="448 River St"/>
    <s v=" MA 02215"/>
    <x v="1"/>
  </r>
  <r>
    <n v="141840"/>
    <s v="USB-C Charging Cable"/>
    <x v="0"/>
    <x v="1"/>
    <x v="0"/>
    <d v="2019-01-24T23:40:00"/>
    <x v="5"/>
    <x v="1"/>
    <n v="29"/>
    <x v="1"/>
    <x v="0"/>
    <s v="739 11th St"/>
    <s v=" MA 02215"/>
    <x v="1"/>
  </r>
  <r>
    <n v="141841"/>
    <s v="Bose SoundSport Headphones"/>
    <x v="1"/>
    <x v="1"/>
    <x v="1"/>
    <d v="2019-01-10T20:43:00"/>
    <x v="5"/>
    <x v="0"/>
    <n v="48"/>
    <x v="0"/>
    <x v="0"/>
    <s v="309 11th St"/>
    <s v=" CA 94016"/>
    <x v="3"/>
  </r>
  <r>
    <n v="141842"/>
    <s v="Bose SoundSport Headphones"/>
    <x v="1"/>
    <x v="1"/>
    <x v="1"/>
    <d v="2019-01-19T14:11:00"/>
    <x v="5"/>
    <x v="0"/>
    <n v="30"/>
    <x v="1"/>
    <x v="0"/>
    <s v="471 Maple St"/>
    <s v=" CA 94016"/>
    <x v="3"/>
  </r>
  <r>
    <n v="141843"/>
    <s v="AA Batteries (4-pack)"/>
    <x v="7"/>
    <x v="1"/>
    <x v="7"/>
    <d v="2019-01-10T09:59:00"/>
    <x v="5"/>
    <x v="0"/>
    <n v="62"/>
    <x v="2"/>
    <x v="2"/>
    <s v="400 9th St"/>
    <s v=" CA 94016"/>
    <x v="3"/>
  </r>
  <r>
    <n v="141843"/>
    <s v="AAA Batteries (4-pack)"/>
    <x v="9"/>
    <x v="1"/>
    <x v="9"/>
    <d v="2019-01-10T09:59:00"/>
    <x v="5"/>
    <x v="0"/>
    <n v="30"/>
    <x v="1"/>
    <x v="0"/>
    <s v="400 9th St"/>
    <s v=" CA 94016"/>
    <x v="3"/>
  </r>
  <r>
    <n v="141844"/>
    <s v="Lightning Charging Cable"/>
    <x v="5"/>
    <x v="1"/>
    <x v="5"/>
    <d v="2019-01-21T20:45:00"/>
    <x v="5"/>
    <x v="0"/>
    <n v="36"/>
    <x v="0"/>
    <x v="0"/>
    <s v="368 11th St"/>
    <s v=" WA 98101"/>
    <x v="4"/>
  </r>
  <r>
    <n v="141845"/>
    <s v="AAA Batteries (4-pack)"/>
    <x v="9"/>
    <x v="1"/>
    <x v="9"/>
    <d v="2019-01-24T23:20:00"/>
    <x v="5"/>
    <x v="1"/>
    <n v="45"/>
    <x v="0"/>
    <x v="2"/>
    <s v="45 Lincoln St"/>
    <s v=" WA 98101"/>
    <x v="4"/>
  </r>
  <r>
    <n v="141846"/>
    <s v="AA Batteries (4-pack)"/>
    <x v="7"/>
    <x v="1"/>
    <x v="7"/>
    <d v="2019-01-10T09:03:00"/>
    <x v="5"/>
    <x v="1"/>
    <n v="70"/>
    <x v="2"/>
    <x v="2"/>
    <s v="826 Meadow St"/>
    <s v=" CA 90001"/>
    <x v="2"/>
  </r>
  <r>
    <n v="141847"/>
    <s v="Bose SoundSport Headphones"/>
    <x v="1"/>
    <x v="1"/>
    <x v="1"/>
    <d v="2019-01-08T15:52:00"/>
    <x v="5"/>
    <x v="1"/>
    <n v="33"/>
    <x v="1"/>
    <x v="0"/>
    <s v="946 Lake St"/>
    <s v=" WA 98101"/>
    <x v="4"/>
  </r>
  <r>
    <n v="141848"/>
    <s v="USB-C Charging Cable"/>
    <x v="0"/>
    <x v="1"/>
    <x v="0"/>
    <d v="2019-01-12T16:47:00"/>
    <x v="5"/>
    <x v="0"/>
    <n v="42"/>
    <x v="0"/>
    <x v="0"/>
    <s v="1 8th St"/>
    <s v=" GA 30301"/>
    <x v="5"/>
  </r>
  <r>
    <n v="141849"/>
    <s v="Bose SoundSport Headphones"/>
    <x v="1"/>
    <x v="1"/>
    <x v="1"/>
    <d v="2019-01-15T06:28:00"/>
    <x v="5"/>
    <x v="0"/>
    <n v="46"/>
    <x v="0"/>
    <x v="0"/>
    <s v="622 Lake St"/>
    <s v=" ME 04101"/>
    <x v="7"/>
  </r>
  <r>
    <n v="141850"/>
    <s v="AAA Batteries (4-pack)"/>
    <x v="9"/>
    <x v="1"/>
    <x v="9"/>
    <d v="2019-01-28T18:44:00"/>
    <x v="5"/>
    <x v="0"/>
    <n v="31"/>
    <x v="1"/>
    <x v="0"/>
    <s v="676 1st St"/>
    <s v=" CA 90001"/>
    <x v="2"/>
  </r>
  <r>
    <n v="141851"/>
    <s v="27in FHD Monitor"/>
    <x v="12"/>
    <x v="1"/>
    <x v="12"/>
    <d v="2019-01-20T10:43:00"/>
    <x v="5"/>
    <x v="1"/>
    <n v="71"/>
    <x v="2"/>
    <x v="0"/>
    <s v="325 Chestnut St"/>
    <s v=" NY 10001"/>
    <x v="6"/>
  </r>
  <r>
    <n v="141852"/>
    <s v="USB-C Charging Cable"/>
    <x v="0"/>
    <x v="1"/>
    <x v="0"/>
    <d v="2019-01-09T20:04:00"/>
    <x v="5"/>
    <x v="1"/>
    <n v="35"/>
    <x v="0"/>
    <x v="0"/>
    <s v="446 Maple St"/>
    <s v=" CA 90001"/>
    <x v="2"/>
  </r>
  <r>
    <n v="141853"/>
    <s v="Apple Airpods Headphones"/>
    <x v="8"/>
    <x v="1"/>
    <x v="8"/>
    <d v="2019-01-11T12:32:00"/>
    <x v="5"/>
    <x v="0"/>
    <n v="29"/>
    <x v="1"/>
    <x v="0"/>
    <s v="364 Pine St"/>
    <s v=" NY 10001"/>
    <x v="6"/>
  </r>
  <r>
    <n v="141854"/>
    <s v="20in Monitor"/>
    <x v="13"/>
    <x v="1"/>
    <x v="13"/>
    <d v="2019-01-03T12:55:00"/>
    <x v="5"/>
    <x v="0"/>
    <n v="28"/>
    <x v="1"/>
    <x v="0"/>
    <s v="238 Forest St"/>
    <s v=" TX 75001"/>
    <x v="0"/>
  </r>
  <r>
    <n v="141855"/>
    <s v="ThinkPad Laptop"/>
    <x v="15"/>
    <x v="1"/>
    <x v="14"/>
    <d v="2019-01-01T15:01:00"/>
    <x v="5"/>
    <x v="1"/>
    <n v="40"/>
    <x v="0"/>
    <x v="0"/>
    <s v="549 Lincoln St"/>
    <s v=" CA 94016"/>
    <x v="3"/>
  </r>
  <r>
    <n v="141856"/>
    <s v="Lightning Charging Cable"/>
    <x v="5"/>
    <x v="1"/>
    <x v="5"/>
    <d v="2019-01-10T12:38:00"/>
    <x v="5"/>
    <x v="1"/>
    <n v="21"/>
    <x v="1"/>
    <x v="0"/>
    <s v="165 Jefferson St"/>
    <s v=" NY 10001"/>
    <x v="6"/>
  </r>
  <r>
    <n v="141857"/>
    <s v="Bose SoundSport Headphones"/>
    <x v="1"/>
    <x v="1"/>
    <x v="1"/>
    <d v="2019-01-10T00:35:00"/>
    <x v="5"/>
    <x v="0"/>
    <n v="19"/>
    <x v="1"/>
    <x v="0"/>
    <s v="140 Main St"/>
    <s v=" CA 94016"/>
    <x v="3"/>
  </r>
  <r>
    <n v="141858"/>
    <s v="USB-C Charging Cable"/>
    <x v="0"/>
    <x v="1"/>
    <x v="0"/>
    <d v="2019-01-10T19:57:00"/>
    <x v="5"/>
    <x v="0"/>
    <n v="41"/>
    <x v="0"/>
    <x v="0"/>
    <s v="339 Cedar St"/>
    <s v=" CA 94016"/>
    <x v="3"/>
  </r>
  <r>
    <n v="141859"/>
    <s v="AA Batteries (4-pack)"/>
    <x v="7"/>
    <x v="1"/>
    <x v="7"/>
    <d v="2019-01-24T06:38:00"/>
    <x v="5"/>
    <x v="0"/>
    <n v="38"/>
    <x v="0"/>
    <x v="0"/>
    <s v="348 Jackson St"/>
    <s v=" WA 98101"/>
    <x v="4"/>
  </r>
  <r>
    <n v="141860"/>
    <s v="ThinkPad Laptop"/>
    <x v="15"/>
    <x v="1"/>
    <x v="14"/>
    <d v="2019-01-08T15:17:00"/>
    <x v="5"/>
    <x v="0"/>
    <n v="39"/>
    <x v="0"/>
    <x v="0"/>
    <s v="760 Jackson St"/>
    <s v=" CA 90001"/>
    <x v="2"/>
  </r>
  <r>
    <n v="141861"/>
    <s v="27in FHD Monitor"/>
    <x v="12"/>
    <x v="1"/>
    <x v="12"/>
    <d v="2019-01-15T20:15:00"/>
    <x v="5"/>
    <x v="0"/>
    <n v="31"/>
    <x v="1"/>
    <x v="0"/>
    <s v="361 Main St"/>
    <s v=" CA 90001"/>
    <x v="2"/>
  </r>
  <r>
    <n v="141862"/>
    <s v="Wired Headphones"/>
    <x v="3"/>
    <x v="1"/>
    <x v="3"/>
    <d v="2019-01-12T11:02:00"/>
    <x v="5"/>
    <x v="0"/>
    <n v="63"/>
    <x v="2"/>
    <x v="0"/>
    <s v="754 Pine St"/>
    <s v=" CA 94016"/>
    <x v="3"/>
  </r>
  <r>
    <n v="141863"/>
    <s v="AAA Batteries (4-pack)"/>
    <x v="9"/>
    <x v="1"/>
    <x v="9"/>
    <d v="2019-01-26T16:21:00"/>
    <x v="5"/>
    <x v="0"/>
    <n v="27"/>
    <x v="1"/>
    <x v="0"/>
    <s v="373 Chestnut St"/>
    <s v=" WA 98101"/>
    <x v="4"/>
  </r>
  <r>
    <n v="141864"/>
    <s v="27in 4K Gaming Monitor"/>
    <x v="6"/>
    <x v="1"/>
    <x v="6"/>
    <d v="2019-01-18T22:08:00"/>
    <x v="5"/>
    <x v="0"/>
    <n v="33"/>
    <x v="1"/>
    <x v="2"/>
    <s v="797 Forest St"/>
    <s v=" OR 97035"/>
    <x v="7"/>
  </r>
  <r>
    <n v="141865"/>
    <s v="Wired Headphones"/>
    <x v="3"/>
    <x v="0"/>
    <x v="3"/>
    <d v="2019-01-25T22:16:00"/>
    <x v="5"/>
    <x v="0"/>
    <n v="56"/>
    <x v="0"/>
    <x v="0"/>
    <s v="816 South St"/>
    <s v=" CA 94016"/>
    <x v="3"/>
  </r>
  <r>
    <n v="141866"/>
    <s v="Bose SoundSport Headphones"/>
    <x v="1"/>
    <x v="1"/>
    <x v="1"/>
    <d v="2019-01-27T13:57:00"/>
    <x v="5"/>
    <x v="0"/>
    <n v="35"/>
    <x v="0"/>
    <x v="0"/>
    <s v="32 Wilson St"/>
    <s v=" MA 02215"/>
    <x v="1"/>
  </r>
  <r>
    <n v="141867"/>
    <s v="Apple Airpods Headphones"/>
    <x v="8"/>
    <x v="1"/>
    <x v="8"/>
    <d v="2019-01-29T13:58:00"/>
    <x v="5"/>
    <x v="1"/>
    <n v="31"/>
    <x v="1"/>
    <x v="0"/>
    <s v="763 River St"/>
    <s v=" CA 90001"/>
    <x v="2"/>
  </r>
  <r>
    <n v="141868"/>
    <s v="Wired Headphones"/>
    <x v="3"/>
    <x v="1"/>
    <x v="3"/>
    <d v="2019-01-31T20:56:00"/>
    <x v="5"/>
    <x v="0"/>
    <n v="48"/>
    <x v="0"/>
    <x v="0"/>
    <s v="166 Pine St"/>
    <s v=" CA 90001"/>
    <x v="2"/>
  </r>
  <r>
    <n v="141869"/>
    <s v="20in Monitor"/>
    <x v="13"/>
    <x v="1"/>
    <x v="13"/>
    <d v="2019-01-25T11:13:00"/>
    <x v="5"/>
    <x v="0"/>
    <n v="75"/>
    <x v="2"/>
    <x v="0"/>
    <s v="528 Maple St"/>
    <s v=" CA 90001"/>
    <x v="2"/>
  </r>
  <r>
    <n v="141870"/>
    <s v="AA Batteries (4-pack)"/>
    <x v="7"/>
    <x v="0"/>
    <x v="7"/>
    <d v="2019-01-25T22:23:00"/>
    <x v="5"/>
    <x v="1"/>
    <n v="45"/>
    <x v="0"/>
    <x v="0"/>
    <s v="269 Main St"/>
    <s v=" TX 75001"/>
    <x v="0"/>
  </r>
  <r>
    <n v="141871"/>
    <s v="Lightning Charging Cable"/>
    <x v="5"/>
    <x v="1"/>
    <x v="5"/>
    <d v="2019-01-05T06:28:00"/>
    <x v="5"/>
    <x v="0"/>
    <n v="36"/>
    <x v="0"/>
    <x v="2"/>
    <s v="782 Jefferson St"/>
    <s v=" CA 94016"/>
    <x v="3"/>
  </r>
  <r>
    <n v="141872"/>
    <s v="34in Ultrawide Monitor"/>
    <x v="18"/>
    <x v="1"/>
    <x v="16"/>
    <d v="2019-01-19T12:46:00"/>
    <x v="5"/>
    <x v="0"/>
    <n v="19"/>
    <x v="1"/>
    <x v="0"/>
    <s v="428 Madison St"/>
    <s v=" WA 98101"/>
    <x v="4"/>
  </r>
  <r>
    <n v="141873"/>
    <s v="34in Ultrawide Monitor"/>
    <x v="18"/>
    <x v="1"/>
    <x v="16"/>
    <d v="2019-01-19T19:12:00"/>
    <x v="5"/>
    <x v="1"/>
    <n v="19"/>
    <x v="1"/>
    <x v="0"/>
    <s v="521 Ridge St"/>
    <s v=" CA 94016"/>
    <x v="3"/>
  </r>
  <r>
    <n v="141874"/>
    <s v="Lightning Charging Cable"/>
    <x v="5"/>
    <x v="1"/>
    <x v="5"/>
    <d v="2019-01-29T20:04:00"/>
    <x v="5"/>
    <x v="0"/>
    <n v="42"/>
    <x v="0"/>
    <x v="0"/>
    <s v="960 North St"/>
    <s v=" CA 94016"/>
    <x v="3"/>
  </r>
  <r>
    <n v="141875"/>
    <s v="AA Batteries (4-pack)"/>
    <x v="7"/>
    <x v="1"/>
    <x v="7"/>
    <d v="2019-01-26T14:00:00"/>
    <x v="5"/>
    <x v="1"/>
    <n v="20"/>
    <x v="1"/>
    <x v="0"/>
    <s v="896 Dogwood St"/>
    <s v=" CA 94016"/>
    <x v="3"/>
  </r>
  <r>
    <n v="141876"/>
    <s v="Apple Airpods Headphones"/>
    <x v="8"/>
    <x v="1"/>
    <x v="8"/>
    <d v="2019-01-13T11:16:00"/>
    <x v="5"/>
    <x v="0"/>
    <n v="47"/>
    <x v="0"/>
    <x v="0"/>
    <s v="81 Maple St"/>
    <s v=" CA 94016"/>
    <x v="3"/>
  </r>
  <r>
    <n v="141877"/>
    <s v="USB-C Charging Cable"/>
    <x v="0"/>
    <x v="1"/>
    <x v="0"/>
    <d v="2019-01-01T15:49:00"/>
    <x v="5"/>
    <x v="0"/>
    <n v="41"/>
    <x v="0"/>
    <x v="0"/>
    <s v="441 South St"/>
    <s v=" CA 94016"/>
    <x v="3"/>
  </r>
  <r>
    <n v="141878"/>
    <s v="Apple Airpods Headphones"/>
    <x v="8"/>
    <x v="1"/>
    <x v="8"/>
    <d v="2019-01-17T16:06:00"/>
    <x v="5"/>
    <x v="0"/>
    <n v="30"/>
    <x v="1"/>
    <x v="0"/>
    <s v="652 Chestnut St"/>
    <s v=" GA 30301"/>
    <x v="5"/>
  </r>
  <r>
    <n v="141879"/>
    <s v="AA Batteries (4-pack)"/>
    <x v="7"/>
    <x v="1"/>
    <x v="7"/>
    <d v="2019-01-20T20:03:00"/>
    <x v="5"/>
    <x v="0"/>
    <n v="54"/>
    <x v="0"/>
    <x v="0"/>
    <s v="595 South St"/>
    <s v=" CA 94016"/>
    <x v="3"/>
  </r>
  <r>
    <n v="141880"/>
    <s v="AAA Batteries (4-pack)"/>
    <x v="9"/>
    <x v="0"/>
    <x v="9"/>
    <d v="2019-01-31T01:21:00"/>
    <x v="5"/>
    <x v="0"/>
    <n v="38"/>
    <x v="0"/>
    <x v="0"/>
    <s v="623 9th St"/>
    <s v=" TX 75001"/>
    <x v="0"/>
  </r>
  <r>
    <n v="222910"/>
    <s v="Apple Airpods Headphones"/>
    <x v="8"/>
    <x v="1"/>
    <x v="8"/>
    <d v="2019-07-26T16:51:00"/>
    <x v="6"/>
    <x v="0"/>
    <n v="38"/>
    <x v="0"/>
    <x v="0"/>
    <s v="389 South St"/>
    <s v=" GA 30301"/>
    <x v="5"/>
  </r>
  <r>
    <n v="222911"/>
    <s v="Flatscreen TV"/>
    <x v="11"/>
    <x v="1"/>
    <x v="11"/>
    <d v="2019-07-05T08:55:00"/>
    <x v="6"/>
    <x v="0"/>
    <n v="37"/>
    <x v="0"/>
    <x v="0"/>
    <s v="590 4th St"/>
    <s v=" WA 98101"/>
    <x v="4"/>
  </r>
  <r>
    <n v="222912"/>
    <s v="AA Batteries (4-pack)"/>
    <x v="7"/>
    <x v="1"/>
    <x v="7"/>
    <d v="2019-07-29T12:41:00"/>
    <x v="6"/>
    <x v="0"/>
    <n v="20"/>
    <x v="1"/>
    <x v="0"/>
    <s v="861 Hill St"/>
    <s v=" GA 30301"/>
    <x v="5"/>
  </r>
  <r>
    <n v="222913"/>
    <s v="AA Batteries (4-pack)"/>
    <x v="7"/>
    <x v="1"/>
    <x v="7"/>
    <d v="2019-07-28T10:15:00"/>
    <x v="6"/>
    <x v="1"/>
    <n v="45"/>
    <x v="0"/>
    <x v="2"/>
    <s v="190 Ridge St"/>
    <s v=" GA 30301"/>
    <x v="5"/>
  </r>
  <r>
    <n v="222914"/>
    <s v="AAA Batteries (4-pack)"/>
    <x v="9"/>
    <x v="4"/>
    <x v="9"/>
    <d v="2019-07-31T02:13:00"/>
    <x v="6"/>
    <x v="0"/>
    <n v="41"/>
    <x v="0"/>
    <x v="3"/>
    <s v="824 Forest St"/>
    <s v=" WA 98101"/>
    <x v="4"/>
  </r>
  <r>
    <n v="222915"/>
    <s v="Bose SoundSport Headphones"/>
    <x v="1"/>
    <x v="1"/>
    <x v="1"/>
    <d v="2019-07-03T18:30:00"/>
    <x v="6"/>
    <x v="0"/>
    <n v="66"/>
    <x v="2"/>
    <x v="0"/>
    <s v="899 Elm St"/>
    <s v=" CA 94016"/>
    <x v="3"/>
  </r>
  <r>
    <n v="222916"/>
    <s v="Google Phone"/>
    <x v="2"/>
    <x v="1"/>
    <x v="2"/>
    <d v="2019-07-21T22:39:00"/>
    <x v="6"/>
    <x v="0"/>
    <n v="31"/>
    <x v="1"/>
    <x v="0"/>
    <s v="745 Chestnut St"/>
    <s v=" NY 10001"/>
    <x v="6"/>
  </r>
  <r>
    <n v="222917"/>
    <s v="LG Dryer"/>
    <x v="14"/>
    <x v="1"/>
    <x v="2"/>
    <d v="2019-07-17T13:44:00"/>
    <x v="6"/>
    <x v="0"/>
    <n v="36"/>
    <x v="0"/>
    <x v="3"/>
    <s v="490 Adams St"/>
    <s v=" NY 10001"/>
    <x v="6"/>
  </r>
  <r>
    <n v="222918"/>
    <s v="USB-C Charging Cable"/>
    <x v="0"/>
    <x v="1"/>
    <x v="0"/>
    <d v="2019-07-14T21:16:00"/>
    <x v="6"/>
    <x v="1"/>
    <n v="67"/>
    <x v="2"/>
    <x v="0"/>
    <s v="207 1st St"/>
    <s v=" CA 90001"/>
    <x v="2"/>
  </r>
  <r>
    <n v="222919"/>
    <s v="Lightning Charging Cable"/>
    <x v="5"/>
    <x v="1"/>
    <x v="5"/>
    <d v="2019-07-14T13:24:00"/>
    <x v="6"/>
    <x v="0"/>
    <n v="21"/>
    <x v="1"/>
    <x v="0"/>
    <s v="29 Jefferson St"/>
    <s v=" TX 75001"/>
    <x v="0"/>
  </r>
  <r>
    <n v="222920"/>
    <s v="AA Batteries (4-pack)"/>
    <x v="7"/>
    <x v="1"/>
    <x v="7"/>
    <d v="2019-07-30T04:42:00"/>
    <x v="6"/>
    <x v="0"/>
    <n v="44"/>
    <x v="0"/>
    <x v="0"/>
    <s v="590 6th St"/>
    <s v=" CA 94016"/>
    <x v="3"/>
  </r>
  <r>
    <n v="222921"/>
    <s v="Lightning Charging Cable"/>
    <x v="5"/>
    <x v="1"/>
    <x v="5"/>
    <d v="2019-07-02T11:04:00"/>
    <x v="6"/>
    <x v="1"/>
    <n v="20"/>
    <x v="1"/>
    <x v="2"/>
    <s v="960 Willow St"/>
    <s v=" CA 94016"/>
    <x v="3"/>
  </r>
  <r>
    <n v="222922"/>
    <s v="34in Ultrawide Monitor"/>
    <x v="18"/>
    <x v="1"/>
    <x v="16"/>
    <d v="2019-07-20T21:12:00"/>
    <x v="6"/>
    <x v="1"/>
    <n v="66"/>
    <x v="2"/>
    <x v="0"/>
    <s v="616 Chestnut St"/>
    <s v=" TX 75001"/>
    <x v="0"/>
  </r>
  <r>
    <n v="222923"/>
    <s v="AAA Batteries (4-pack)"/>
    <x v="9"/>
    <x v="1"/>
    <x v="9"/>
    <d v="2019-07-05T12:16:00"/>
    <x v="6"/>
    <x v="1"/>
    <n v="46"/>
    <x v="0"/>
    <x v="0"/>
    <s v="105 Johnson St"/>
    <s v=" CA 90001"/>
    <x v="2"/>
  </r>
  <r>
    <n v="222924"/>
    <s v="Bose SoundSport Headphones"/>
    <x v="1"/>
    <x v="1"/>
    <x v="1"/>
    <d v="2019-07-13T20:46:00"/>
    <x v="6"/>
    <x v="0"/>
    <n v="33"/>
    <x v="1"/>
    <x v="0"/>
    <s v="444 Spruce St"/>
    <s v=" CA 94016"/>
    <x v="3"/>
  </r>
  <r>
    <n v="222925"/>
    <s v="Apple Airpods Headphones"/>
    <x v="8"/>
    <x v="1"/>
    <x v="8"/>
    <d v="2019-07-09T02:59:00"/>
    <x v="6"/>
    <x v="1"/>
    <n v="43"/>
    <x v="0"/>
    <x v="0"/>
    <s v="764 Adams St"/>
    <s v=" CA 94016"/>
    <x v="3"/>
  </r>
  <r>
    <n v="222926"/>
    <s v="Lightning Charging Cable"/>
    <x v="5"/>
    <x v="0"/>
    <x v="5"/>
    <d v="2019-07-15T17:44:00"/>
    <x v="6"/>
    <x v="0"/>
    <n v="78"/>
    <x v="2"/>
    <x v="0"/>
    <s v="577 Lakeview St"/>
    <s v=" CA 90001"/>
    <x v="2"/>
  </r>
  <r>
    <n v="222927"/>
    <s v="Wired Headphones"/>
    <x v="3"/>
    <x v="1"/>
    <x v="3"/>
    <d v="2019-07-31T20:34:00"/>
    <x v="6"/>
    <x v="1"/>
    <n v="45"/>
    <x v="0"/>
    <x v="0"/>
    <s v="244 Washington St"/>
    <s v=" CA 90001"/>
    <x v="2"/>
  </r>
  <r>
    <n v="222928"/>
    <s v="Google Phone"/>
    <x v="2"/>
    <x v="1"/>
    <x v="2"/>
    <d v="2019-07-15T17:18:00"/>
    <x v="6"/>
    <x v="1"/>
    <n v="22"/>
    <x v="1"/>
    <x v="3"/>
    <s v="524 Cherry St"/>
    <s v=" CA 94016"/>
    <x v="3"/>
  </r>
  <r>
    <n v="222929"/>
    <s v="Vareebadd Phone"/>
    <x v="16"/>
    <x v="1"/>
    <x v="15"/>
    <d v="2019-07-04T19:46:00"/>
    <x v="6"/>
    <x v="1"/>
    <n v="20"/>
    <x v="1"/>
    <x v="0"/>
    <s v="882 Hickory St"/>
    <s v=" MA 02215"/>
    <x v="1"/>
  </r>
  <r>
    <n v="222930"/>
    <s v="Lightning Charging Cable"/>
    <x v="5"/>
    <x v="1"/>
    <x v="5"/>
    <d v="2019-07-20T20:57:00"/>
    <x v="6"/>
    <x v="1"/>
    <n v="29"/>
    <x v="1"/>
    <x v="0"/>
    <s v="826 River St"/>
    <s v=" CA 94016"/>
    <x v="3"/>
  </r>
  <r>
    <n v="222931"/>
    <s v="USB-C Charging Cable"/>
    <x v="0"/>
    <x v="1"/>
    <x v="0"/>
    <d v="2019-07-18T09:21:00"/>
    <x v="6"/>
    <x v="1"/>
    <n v="42"/>
    <x v="0"/>
    <x v="0"/>
    <s v="145 Pine St"/>
    <s v=" MA 02215"/>
    <x v="1"/>
  </r>
  <r>
    <n v="222932"/>
    <s v="Wired Headphones"/>
    <x v="3"/>
    <x v="1"/>
    <x v="3"/>
    <d v="2019-07-24T17:32:00"/>
    <x v="6"/>
    <x v="1"/>
    <n v="38"/>
    <x v="0"/>
    <x v="2"/>
    <s v="386 Cedar St"/>
    <s v=" CA 90001"/>
    <x v="2"/>
  </r>
  <r>
    <n v="222933"/>
    <s v="LG Dryer"/>
    <x v="14"/>
    <x v="1"/>
    <x v="2"/>
    <d v="2019-07-30T13:20:00"/>
    <x v="6"/>
    <x v="1"/>
    <n v="40"/>
    <x v="0"/>
    <x v="2"/>
    <s v="76 2nd St"/>
    <s v=" CA 90001"/>
    <x v="2"/>
  </r>
  <r>
    <n v="222934"/>
    <s v="AA Batteries (4-pack)"/>
    <x v="7"/>
    <x v="0"/>
    <x v="7"/>
    <d v="2019-07-03T23:51:00"/>
    <x v="6"/>
    <x v="1"/>
    <n v="60"/>
    <x v="2"/>
    <x v="0"/>
    <s v="437 River St"/>
    <s v=" WA 98101"/>
    <x v="4"/>
  </r>
  <r>
    <n v="222935"/>
    <s v="AAA Batteries (4-pack)"/>
    <x v="9"/>
    <x v="1"/>
    <x v="9"/>
    <d v="2019-07-23T12:20:00"/>
    <x v="6"/>
    <x v="0"/>
    <n v="28"/>
    <x v="1"/>
    <x v="0"/>
    <s v="118 9th St"/>
    <s v=" CA 94016"/>
    <x v="3"/>
  </r>
  <r>
    <n v="222936"/>
    <s v="27in FHD Monitor"/>
    <x v="12"/>
    <x v="1"/>
    <x v="12"/>
    <d v="2019-07-04T12:29:00"/>
    <x v="6"/>
    <x v="1"/>
    <n v="27"/>
    <x v="1"/>
    <x v="0"/>
    <s v="483 West St"/>
    <s v=" MA 02215"/>
    <x v="1"/>
  </r>
  <r>
    <n v="222937"/>
    <s v="Lightning Charging Cable"/>
    <x v="5"/>
    <x v="0"/>
    <x v="5"/>
    <d v="2019-07-03T09:01:00"/>
    <x v="6"/>
    <x v="0"/>
    <n v="42"/>
    <x v="0"/>
    <x v="3"/>
    <s v="538 North St"/>
    <s v=" CA 94016"/>
    <x v="3"/>
  </r>
  <r>
    <n v="222938"/>
    <s v="Flatscreen TV"/>
    <x v="11"/>
    <x v="1"/>
    <x v="11"/>
    <d v="2019-07-20T17:49:00"/>
    <x v="6"/>
    <x v="1"/>
    <n v="41"/>
    <x v="0"/>
    <x v="2"/>
    <s v="523 Hickory St"/>
    <s v=" TX 75001"/>
    <x v="0"/>
  </r>
  <r>
    <n v="222939"/>
    <s v="Apple Airpods Headphones"/>
    <x v="8"/>
    <x v="1"/>
    <x v="8"/>
    <d v="2019-07-17T21:53:00"/>
    <x v="6"/>
    <x v="1"/>
    <n v="38"/>
    <x v="0"/>
    <x v="2"/>
    <s v="597 Madison St"/>
    <s v=" CA 90001"/>
    <x v="2"/>
  </r>
  <r>
    <n v="222940"/>
    <s v="Wired Headphones"/>
    <x v="3"/>
    <x v="0"/>
    <x v="3"/>
    <d v="2019-07-05T15:06:00"/>
    <x v="6"/>
    <x v="0"/>
    <n v="20"/>
    <x v="1"/>
    <x v="0"/>
    <s v="779 Maple St"/>
    <s v=" CA 94016"/>
    <x v="3"/>
  </r>
  <r>
    <n v="222941"/>
    <s v="Apple Airpods Headphones"/>
    <x v="8"/>
    <x v="1"/>
    <x v="8"/>
    <d v="2019-07-02T05:48:00"/>
    <x v="6"/>
    <x v="0"/>
    <n v="58"/>
    <x v="0"/>
    <x v="0"/>
    <s v="631 Willow St"/>
    <s v=" CA 94016"/>
    <x v="3"/>
  </r>
  <r>
    <n v="222942"/>
    <s v="Lightning Charging Cable"/>
    <x v="5"/>
    <x v="1"/>
    <x v="5"/>
    <d v="2019-07-07T10:00:00"/>
    <x v="6"/>
    <x v="0"/>
    <n v="40"/>
    <x v="0"/>
    <x v="0"/>
    <s v="424 Church St"/>
    <s v=" OR 97035"/>
    <x v="7"/>
  </r>
  <r>
    <n v="222943"/>
    <s v="Lightning Charging Cable"/>
    <x v="5"/>
    <x v="1"/>
    <x v="5"/>
    <d v="2019-07-20T23:39:00"/>
    <x v="6"/>
    <x v="0"/>
    <n v="32"/>
    <x v="1"/>
    <x v="0"/>
    <s v="575 4th St"/>
    <s v=" WA 98101"/>
    <x v="4"/>
  </r>
  <r>
    <n v="222944"/>
    <s v="27in FHD Monitor"/>
    <x v="12"/>
    <x v="1"/>
    <x v="12"/>
    <d v="2019-07-07T22:52:00"/>
    <x v="6"/>
    <x v="0"/>
    <n v="33"/>
    <x v="1"/>
    <x v="0"/>
    <s v="70 Meadow St"/>
    <s v=" CA 94016"/>
    <x v="3"/>
  </r>
  <r>
    <n v="222945"/>
    <s v="Wired Headphones"/>
    <x v="3"/>
    <x v="1"/>
    <x v="3"/>
    <d v="2019-07-21T21:51:00"/>
    <x v="6"/>
    <x v="1"/>
    <n v="18"/>
    <x v="1"/>
    <x v="0"/>
    <s v="191 Dogwood St"/>
    <s v=" CA 90001"/>
    <x v="2"/>
  </r>
  <r>
    <n v="222946"/>
    <s v="20in Monitor"/>
    <x v="13"/>
    <x v="1"/>
    <x v="13"/>
    <d v="2019-07-14T22:19:00"/>
    <x v="6"/>
    <x v="0"/>
    <n v="32"/>
    <x v="1"/>
    <x v="0"/>
    <s v="49 Park St"/>
    <s v=" NY 10001"/>
    <x v="6"/>
  </r>
  <r>
    <n v="222947"/>
    <s v="ThinkPad Laptop"/>
    <x v="15"/>
    <x v="1"/>
    <x v="14"/>
    <d v="2019-07-16T09:15:00"/>
    <x v="6"/>
    <x v="0"/>
    <n v="26"/>
    <x v="1"/>
    <x v="0"/>
    <s v="612 Spruce St"/>
    <s v=" NY 10001"/>
    <x v="6"/>
  </r>
  <r>
    <n v="222948"/>
    <s v="USB-C Charging Cable"/>
    <x v="0"/>
    <x v="1"/>
    <x v="0"/>
    <d v="2019-07-10T08:18:00"/>
    <x v="6"/>
    <x v="1"/>
    <n v="29"/>
    <x v="1"/>
    <x v="2"/>
    <s v="631 12th St"/>
    <s v=" CA 94016"/>
    <x v="3"/>
  </r>
  <r>
    <n v="222949"/>
    <s v="USB-C Charging Cable"/>
    <x v="0"/>
    <x v="1"/>
    <x v="0"/>
    <d v="2019-07-28T17:24:00"/>
    <x v="6"/>
    <x v="1"/>
    <n v="34"/>
    <x v="1"/>
    <x v="0"/>
    <s v="902 Cedar St"/>
    <s v=" TX 75001"/>
    <x v="0"/>
  </r>
  <r>
    <n v="222950"/>
    <s v="Lightning Charging Cable"/>
    <x v="5"/>
    <x v="1"/>
    <x v="5"/>
    <d v="2019-07-17T19:05:00"/>
    <x v="6"/>
    <x v="0"/>
    <n v="55"/>
    <x v="0"/>
    <x v="0"/>
    <s v="358 1st St"/>
    <s v=" TX 75001"/>
    <x v="0"/>
  </r>
  <r>
    <n v="222951"/>
    <s v="Apple Airpods Headphones"/>
    <x v="8"/>
    <x v="1"/>
    <x v="8"/>
    <d v="2019-07-08T12:34:00"/>
    <x v="6"/>
    <x v="0"/>
    <n v="20"/>
    <x v="1"/>
    <x v="0"/>
    <s v="781 Maple St"/>
    <s v=" CA 94016"/>
    <x v="3"/>
  </r>
  <r>
    <n v="222952"/>
    <s v="Lightning Charging Cable"/>
    <x v="5"/>
    <x v="1"/>
    <x v="5"/>
    <d v="2019-07-06T16:01:00"/>
    <x v="6"/>
    <x v="0"/>
    <n v="24"/>
    <x v="1"/>
    <x v="0"/>
    <s v="879 Park St"/>
    <s v=" CA 94016"/>
    <x v="3"/>
  </r>
  <r>
    <n v="222953"/>
    <s v="Lightning Charging Cable"/>
    <x v="5"/>
    <x v="1"/>
    <x v="5"/>
    <d v="2019-07-31T02:56:00"/>
    <x v="6"/>
    <x v="0"/>
    <n v="56"/>
    <x v="0"/>
    <x v="0"/>
    <s v="109 Highland St"/>
    <s v=" CA 90001"/>
    <x v="2"/>
  </r>
  <r>
    <n v="222954"/>
    <s v="AA Batteries (4-pack)"/>
    <x v="7"/>
    <x v="0"/>
    <x v="7"/>
    <d v="2019-07-14T18:11:00"/>
    <x v="6"/>
    <x v="0"/>
    <n v="18"/>
    <x v="1"/>
    <x v="3"/>
    <s v="980 Chestnut St"/>
    <s v=" TX 75001"/>
    <x v="0"/>
  </r>
  <r>
    <n v="222955"/>
    <s v="USB-C Charging Cable"/>
    <x v="0"/>
    <x v="1"/>
    <x v="0"/>
    <d v="2019-07-01T14:27:00"/>
    <x v="6"/>
    <x v="0"/>
    <n v="49"/>
    <x v="0"/>
    <x v="0"/>
    <s v="117 Lake St"/>
    <s v=" CA 90001"/>
    <x v="2"/>
  </r>
  <r>
    <n v="222956"/>
    <s v="27in 4K Gaming Monitor"/>
    <x v="6"/>
    <x v="1"/>
    <x v="6"/>
    <d v="2019-07-11T20:18:00"/>
    <x v="6"/>
    <x v="1"/>
    <n v="57"/>
    <x v="0"/>
    <x v="0"/>
    <s v="525 6th St"/>
    <s v=" GA 30301"/>
    <x v="5"/>
  </r>
  <r>
    <n v="222957"/>
    <s v="AAA Batteries (4-pack)"/>
    <x v="9"/>
    <x v="1"/>
    <x v="9"/>
    <d v="2019-07-19T10:11:00"/>
    <x v="6"/>
    <x v="1"/>
    <n v="49"/>
    <x v="0"/>
    <x v="0"/>
    <s v="143 5th St"/>
    <s v=" OR 97035"/>
    <x v="7"/>
  </r>
  <r>
    <n v="222958"/>
    <s v="AAA Batteries (4-pack)"/>
    <x v="9"/>
    <x v="1"/>
    <x v="9"/>
    <d v="2019-07-26T21:00:00"/>
    <x v="6"/>
    <x v="0"/>
    <n v="35"/>
    <x v="0"/>
    <x v="0"/>
    <s v="777 5th St"/>
    <s v=" TX 75001"/>
    <x v="0"/>
  </r>
  <r>
    <n v="222959"/>
    <s v="ThinkPad Laptop"/>
    <x v="15"/>
    <x v="1"/>
    <x v="14"/>
    <d v="2019-07-15T13:07:00"/>
    <x v="6"/>
    <x v="0"/>
    <n v="46"/>
    <x v="0"/>
    <x v="3"/>
    <s v="252 River St"/>
    <s v=" TX 75001"/>
    <x v="0"/>
  </r>
  <r>
    <n v="222960"/>
    <s v="Lightning Charging Cable"/>
    <x v="5"/>
    <x v="1"/>
    <x v="5"/>
    <d v="2019-07-11T08:44:00"/>
    <x v="6"/>
    <x v="0"/>
    <n v="31"/>
    <x v="1"/>
    <x v="0"/>
    <s v="638 Dogwood St"/>
    <s v=" CA 94016"/>
    <x v="3"/>
  </r>
  <r>
    <n v="222961"/>
    <s v="Lightning Charging Cable"/>
    <x v="5"/>
    <x v="1"/>
    <x v="5"/>
    <d v="2019-07-04T05:44:00"/>
    <x v="6"/>
    <x v="1"/>
    <n v="69"/>
    <x v="2"/>
    <x v="0"/>
    <s v="840 5th St"/>
    <s v=" TX 75001"/>
    <x v="0"/>
  </r>
  <r>
    <n v="222962"/>
    <s v="Wired Headphones"/>
    <x v="3"/>
    <x v="1"/>
    <x v="3"/>
    <d v="2019-07-20T09:20:00"/>
    <x v="6"/>
    <x v="0"/>
    <n v="62"/>
    <x v="2"/>
    <x v="0"/>
    <s v="694 Cherry St"/>
    <s v=" WA 98101"/>
    <x v="4"/>
  </r>
  <r>
    <n v="222963"/>
    <s v="USB-C Charging Cable"/>
    <x v="0"/>
    <x v="1"/>
    <x v="0"/>
    <d v="2019-07-29T09:11:00"/>
    <x v="6"/>
    <x v="0"/>
    <n v="46"/>
    <x v="0"/>
    <x v="0"/>
    <s v="734 Elm St"/>
    <s v=" MA 02215"/>
    <x v="1"/>
  </r>
  <r>
    <n v="222964"/>
    <s v="Macbook Pro Laptop"/>
    <x v="4"/>
    <x v="1"/>
    <x v="4"/>
    <d v="2019-07-24T20:18:00"/>
    <x v="6"/>
    <x v="1"/>
    <n v="63"/>
    <x v="2"/>
    <x v="0"/>
    <s v="601 Lake St"/>
    <s v=" MA 02215"/>
    <x v="1"/>
  </r>
  <r>
    <n v="222965"/>
    <s v="AAA Batteries (4-pack)"/>
    <x v="9"/>
    <x v="0"/>
    <x v="9"/>
    <d v="2019-07-07T12:06:00"/>
    <x v="6"/>
    <x v="0"/>
    <n v="20"/>
    <x v="1"/>
    <x v="0"/>
    <s v="792 Cedar St"/>
    <s v=" CA 94016"/>
    <x v="3"/>
  </r>
  <r>
    <n v="222966"/>
    <s v="AA Batteries (4-pack)"/>
    <x v="7"/>
    <x v="0"/>
    <x v="7"/>
    <d v="2019-07-13T01:01:00"/>
    <x v="6"/>
    <x v="0"/>
    <n v="45"/>
    <x v="0"/>
    <x v="0"/>
    <s v="718 7th St"/>
    <s v=" WA 98101"/>
    <x v="4"/>
  </r>
  <r>
    <n v="222967"/>
    <s v="20in Monitor"/>
    <x v="13"/>
    <x v="1"/>
    <x v="13"/>
    <d v="2019-07-14T11:58:00"/>
    <x v="6"/>
    <x v="0"/>
    <n v="47"/>
    <x v="0"/>
    <x v="0"/>
    <s v="161 13th St"/>
    <s v=" CA 94016"/>
    <x v="3"/>
  </r>
  <r>
    <n v="222968"/>
    <s v="AA Batteries (4-pack)"/>
    <x v="7"/>
    <x v="1"/>
    <x v="7"/>
    <d v="2019-07-24T15:32:00"/>
    <x v="6"/>
    <x v="0"/>
    <n v="44"/>
    <x v="0"/>
    <x v="0"/>
    <s v="536 14th St"/>
    <s v=" CA 94016"/>
    <x v="3"/>
  </r>
  <r>
    <n v="222969"/>
    <s v="AAA Batteries (4-pack)"/>
    <x v="9"/>
    <x v="1"/>
    <x v="9"/>
    <d v="2019-07-05T17:00:00"/>
    <x v="6"/>
    <x v="0"/>
    <n v="38"/>
    <x v="0"/>
    <x v="0"/>
    <s v="248 Johnson St"/>
    <s v=" CA 94016"/>
    <x v="3"/>
  </r>
  <r>
    <n v="222970"/>
    <s v="AAA Batteries (4-pack)"/>
    <x v="9"/>
    <x v="1"/>
    <x v="9"/>
    <d v="2019-07-09T11:08:00"/>
    <x v="6"/>
    <x v="1"/>
    <n v="29"/>
    <x v="1"/>
    <x v="0"/>
    <s v="594 Church St"/>
    <s v=" GA 30301"/>
    <x v="5"/>
  </r>
  <r>
    <n v="222971"/>
    <s v="Apple Airpods Headphones"/>
    <x v="8"/>
    <x v="1"/>
    <x v="8"/>
    <d v="2019-07-05T14:49:00"/>
    <x v="6"/>
    <x v="0"/>
    <n v="43"/>
    <x v="0"/>
    <x v="3"/>
    <s v="444 Spruce St"/>
    <s v=" TX 73301"/>
    <x v="8"/>
  </r>
  <r>
    <n v="222972"/>
    <s v="Wired Headphones"/>
    <x v="3"/>
    <x v="1"/>
    <x v="3"/>
    <d v="2019-07-09T09:17:00"/>
    <x v="6"/>
    <x v="0"/>
    <n v="25"/>
    <x v="1"/>
    <x v="0"/>
    <s v="917 Madison St"/>
    <s v=" WA 98101"/>
    <x v="4"/>
  </r>
  <r>
    <n v="222973"/>
    <s v="Flatscreen TV"/>
    <x v="11"/>
    <x v="1"/>
    <x v="11"/>
    <d v="2019-07-18T14:40:00"/>
    <x v="6"/>
    <x v="0"/>
    <n v="38"/>
    <x v="0"/>
    <x v="0"/>
    <s v="509 Hickory St"/>
    <s v=" WA 98101"/>
    <x v="4"/>
  </r>
  <r>
    <n v="222974"/>
    <s v="Lightning Charging Cable"/>
    <x v="5"/>
    <x v="1"/>
    <x v="5"/>
    <d v="2019-07-09T19:51:00"/>
    <x v="6"/>
    <x v="0"/>
    <n v="77"/>
    <x v="2"/>
    <x v="0"/>
    <s v="112 Wilson St"/>
    <s v=" CA 90001"/>
    <x v="2"/>
  </r>
  <r>
    <n v="222975"/>
    <s v="Wired Headphones"/>
    <x v="3"/>
    <x v="1"/>
    <x v="3"/>
    <d v="2019-07-19T16:15:00"/>
    <x v="6"/>
    <x v="0"/>
    <n v="49"/>
    <x v="0"/>
    <x v="0"/>
    <s v="541 Hickory St"/>
    <s v=" CA 90001"/>
    <x v="2"/>
  </r>
  <r>
    <n v="222976"/>
    <s v="Lightning Charging Cable"/>
    <x v="5"/>
    <x v="1"/>
    <x v="5"/>
    <d v="2019-07-17T10:14:00"/>
    <x v="6"/>
    <x v="0"/>
    <n v="27"/>
    <x v="1"/>
    <x v="0"/>
    <s v="390 1st St"/>
    <s v=" CA 90001"/>
    <x v="2"/>
  </r>
  <r>
    <n v="222977"/>
    <s v="Lightning Charging Cable"/>
    <x v="5"/>
    <x v="1"/>
    <x v="5"/>
    <d v="2019-07-14T22:07:00"/>
    <x v="6"/>
    <x v="1"/>
    <n v="72"/>
    <x v="2"/>
    <x v="0"/>
    <s v="660 Walnut St"/>
    <s v=" CA 90001"/>
    <x v="2"/>
  </r>
  <r>
    <n v="222978"/>
    <s v="AAA Batteries (4-pack)"/>
    <x v="9"/>
    <x v="0"/>
    <x v="9"/>
    <d v="2019-07-04T12:23:00"/>
    <x v="6"/>
    <x v="0"/>
    <n v="40"/>
    <x v="0"/>
    <x v="0"/>
    <s v="941 Willow St"/>
    <s v=" WA 98101"/>
    <x v="4"/>
  </r>
  <r>
    <n v="222979"/>
    <s v="Bose SoundSport Headphones"/>
    <x v="1"/>
    <x v="1"/>
    <x v="1"/>
    <d v="2019-07-11T23:59:00"/>
    <x v="6"/>
    <x v="0"/>
    <n v="28"/>
    <x v="1"/>
    <x v="0"/>
    <s v="844 Center St"/>
    <s v=" WA 98101"/>
    <x v="4"/>
  </r>
  <r>
    <n v="222980"/>
    <s v="Bose SoundSport Headphones"/>
    <x v="1"/>
    <x v="1"/>
    <x v="1"/>
    <d v="2019-07-13T11:16:00"/>
    <x v="6"/>
    <x v="1"/>
    <n v="23"/>
    <x v="1"/>
    <x v="0"/>
    <s v="519 Park St"/>
    <s v=" GA 30301"/>
    <x v="5"/>
  </r>
  <r>
    <n v="222981"/>
    <s v="USB-C Charging Cable"/>
    <x v="0"/>
    <x v="1"/>
    <x v="0"/>
    <d v="2019-07-26T00:40:00"/>
    <x v="6"/>
    <x v="0"/>
    <n v="38"/>
    <x v="0"/>
    <x v="0"/>
    <s v="791 9th St"/>
    <s v=" TX 73301"/>
    <x v="8"/>
  </r>
  <r>
    <n v="222982"/>
    <s v="Flatscreen TV"/>
    <x v="11"/>
    <x v="1"/>
    <x v="11"/>
    <d v="2019-07-28T12:40:00"/>
    <x v="6"/>
    <x v="0"/>
    <n v="32"/>
    <x v="1"/>
    <x v="0"/>
    <s v="651 Ridge St"/>
    <s v=" OR 97035"/>
    <x v="7"/>
  </r>
  <r>
    <n v="222983"/>
    <s v="Lightning Charging Cable"/>
    <x v="5"/>
    <x v="1"/>
    <x v="5"/>
    <d v="2019-07-16T00:06:00"/>
    <x v="6"/>
    <x v="0"/>
    <n v="44"/>
    <x v="0"/>
    <x v="0"/>
    <s v="639 Spruce St"/>
    <s v=" MA 02215"/>
    <x v="1"/>
  </r>
  <r>
    <n v="222984"/>
    <s v="USB-C Charging Cable"/>
    <x v="0"/>
    <x v="1"/>
    <x v="0"/>
    <d v="2019-07-29T21:50:00"/>
    <x v="6"/>
    <x v="0"/>
    <n v="69"/>
    <x v="2"/>
    <x v="0"/>
    <s v="305 Johnson St"/>
    <s v=" TX 73301"/>
    <x v="8"/>
  </r>
  <r>
    <n v="222985"/>
    <s v="Bose SoundSport Headphones"/>
    <x v="1"/>
    <x v="1"/>
    <x v="1"/>
    <d v="2019-07-21T12:41:00"/>
    <x v="6"/>
    <x v="0"/>
    <n v="46"/>
    <x v="0"/>
    <x v="0"/>
    <s v="846 Lake St"/>
    <s v=" TX 75001"/>
    <x v="0"/>
  </r>
  <r>
    <n v="222986"/>
    <s v="Lightning Charging Cable"/>
    <x v="5"/>
    <x v="1"/>
    <x v="5"/>
    <d v="2019-07-05T11:13:00"/>
    <x v="6"/>
    <x v="0"/>
    <n v="24"/>
    <x v="1"/>
    <x v="3"/>
    <s v="313 Forest St"/>
    <s v=" CA 94016"/>
    <x v="3"/>
  </r>
  <r>
    <n v="222987"/>
    <s v="AAA Batteries (4-pack)"/>
    <x v="9"/>
    <x v="1"/>
    <x v="9"/>
    <d v="2019-07-31T16:56:00"/>
    <x v="6"/>
    <x v="0"/>
    <n v="23"/>
    <x v="1"/>
    <x v="0"/>
    <s v="538 1st St"/>
    <s v=" NY 10001"/>
    <x v="6"/>
  </r>
  <r>
    <n v="222988"/>
    <s v="Lightning Charging Cable"/>
    <x v="5"/>
    <x v="1"/>
    <x v="5"/>
    <d v="2019-07-04T09:44:00"/>
    <x v="6"/>
    <x v="1"/>
    <n v="20"/>
    <x v="1"/>
    <x v="0"/>
    <s v="647 Meadow St"/>
    <s v=" TX 75001"/>
    <x v="0"/>
  </r>
  <r>
    <n v="222989"/>
    <s v="Lightning Charging Cable"/>
    <x v="5"/>
    <x v="1"/>
    <x v="5"/>
    <d v="2019-07-07T20:53:00"/>
    <x v="6"/>
    <x v="0"/>
    <n v="32"/>
    <x v="1"/>
    <x v="0"/>
    <s v="48 Walnut St"/>
    <s v=" TX 75001"/>
    <x v="0"/>
  </r>
  <r>
    <n v="222990"/>
    <s v="AAA Batteries (4-pack)"/>
    <x v="9"/>
    <x v="0"/>
    <x v="9"/>
    <d v="2019-07-19T18:33:00"/>
    <x v="6"/>
    <x v="0"/>
    <n v="32"/>
    <x v="1"/>
    <x v="0"/>
    <s v="419 Jackson St"/>
    <s v=" NY 10001"/>
    <x v="6"/>
  </r>
  <r>
    <n v="222991"/>
    <s v="27in FHD Monitor"/>
    <x v="12"/>
    <x v="1"/>
    <x v="12"/>
    <d v="2019-07-05T10:06:00"/>
    <x v="6"/>
    <x v="1"/>
    <n v="21"/>
    <x v="1"/>
    <x v="0"/>
    <s v="450 8th St"/>
    <s v=" CA 90001"/>
    <x v="2"/>
  </r>
  <r>
    <n v="222992"/>
    <s v="AA Batteries (4-pack)"/>
    <x v="7"/>
    <x v="1"/>
    <x v="7"/>
    <d v="2019-07-05T18:49:00"/>
    <x v="6"/>
    <x v="0"/>
    <n v="21"/>
    <x v="1"/>
    <x v="0"/>
    <s v="779 Washington St"/>
    <s v=" CA 94016"/>
    <x v="3"/>
  </r>
  <r>
    <n v="222993"/>
    <s v="AAA Batteries (4-pack)"/>
    <x v="9"/>
    <x v="1"/>
    <x v="9"/>
    <d v="2019-07-25T21:40:00"/>
    <x v="6"/>
    <x v="0"/>
    <n v="27"/>
    <x v="1"/>
    <x v="0"/>
    <s v="697 Adams St"/>
    <s v=" CA 90001"/>
    <x v="2"/>
  </r>
  <r>
    <n v="222994"/>
    <s v="USB-C Charging Cable"/>
    <x v="0"/>
    <x v="1"/>
    <x v="0"/>
    <d v="2019-07-10T18:59:00"/>
    <x v="6"/>
    <x v="0"/>
    <n v="46"/>
    <x v="0"/>
    <x v="0"/>
    <s v="251 Cedar St"/>
    <s v=" NY 10001"/>
    <x v="6"/>
  </r>
  <r>
    <n v="222995"/>
    <s v="34in Ultrawide Monitor"/>
    <x v="18"/>
    <x v="1"/>
    <x v="16"/>
    <d v="2019-07-27T16:15:00"/>
    <x v="6"/>
    <x v="0"/>
    <n v="21"/>
    <x v="1"/>
    <x v="0"/>
    <s v="837 Park St"/>
    <s v=" CA 94016"/>
    <x v="3"/>
  </r>
  <r>
    <n v="222996"/>
    <s v="27in FHD Monitor"/>
    <x v="12"/>
    <x v="1"/>
    <x v="12"/>
    <d v="2019-07-12T16:53:00"/>
    <x v="6"/>
    <x v="1"/>
    <n v="64"/>
    <x v="2"/>
    <x v="0"/>
    <s v="885 Sunset St"/>
    <s v=" CA 90001"/>
    <x v="2"/>
  </r>
  <r>
    <n v="222997"/>
    <s v="AAA Batteries (4-pack)"/>
    <x v="9"/>
    <x v="1"/>
    <x v="9"/>
    <d v="2019-07-21T16:44:00"/>
    <x v="6"/>
    <x v="0"/>
    <n v="20"/>
    <x v="1"/>
    <x v="0"/>
    <s v="619 Willow St"/>
    <s v=" NY 10001"/>
    <x v="6"/>
  </r>
  <r>
    <n v="222998"/>
    <s v="Lightning Charging Cable"/>
    <x v="5"/>
    <x v="1"/>
    <x v="5"/>
    <d v="2019-07-28T03:41:00"/>
    <x v="6"/>
    <x v="0"/>
    <n v="76"/>
    <x v="2"/>
    <x v="0"/>
    <s v="38 Lakeview St"/>
    <s v=" MA 02215"/>
    <x v="1"/>
  </r>
  <r>
    <n v="222999"/>
    <s v="Flatscreen TV"/>
    <x v="11"/>
    <x v="1"/>
    <x v="11"/>
    <d v="2019-07-29T17:17:00"/>
    <x v="6"/>
    <x v="1"/>
    <n v="49"/>
    <x v="0"/>
    <x v="2"/>
    <s v="615 Cherry St"/>
    <s v=" WA 98101"/>
    <x v="4"/>
  </r>
  <r>
    <n v="223000"/>
    <s v="AAA Batteries (4-pack)"/>
    <x v="9"/>
    <x v="1"/>
    <x v="9"/>
    <d v="2019-07-19T20:29:00"/>
    <x v="6"/>
    <x v="0"/>
    <n v="61"/>
    <x v="2"/>
    <x v="0"/>
    <s v="670 10th St"/>
    <s v=" GA 30301"/>
    <x v="5"/>
  </r>
  <r>
    <n v="223001"/>
    <s v="Apple Airpods Headphones"/>
    <x v="8"/>
    <x v="1"/>
    <x v="8"/>
    <d v="2019-07-29T11:56:00"/>
    <x v="6"/>
    <x v="0"/>
    <n v="46"/>
    <x v="0"/>
    <x v="0"/>
    <s v="978 10th St"/>
    <s v=" CA 94016"/>
    <x v="3"/>
  </r>
  <r>
    <n v="223002"/>
    <s v="AA Batteries (4-pack)"/>
    <x v="7"/>
    <x v="1"/>
    <x v="7"/>
    <d v="2019-07-13T18:48:00"/>
    <x v="6"/>
    <x v="1"/>
    <n v="33"/>
    <x v="1"/>
    <x v="0"/>
    <s v="603 12th St"/>
    <s v=" TX 75001"/>
    <x v="0"/>
  </r>
  <r>
    <n v="223003"/>
    <s v="Lightning Charging Cable"/>
    <x v="5"/>
    <x v="1"/>
    <x v="5"/>
    <d v="2019-07-09T17:51:00"/>
    <x v="6"/>
    <x v="0"/>
    <n v="33"/>
    <x v="1"/>
    <x v="0"/>
    <s v="18 Jefferson St"/>
    <s v=" CA 94016"/>
    <x v="3"/>
  </r>
  <r>
    <n v="223004"/>
    <s v="AAA Batteries (4-pack)"/>
    <x v="9"/>
    <x v="1"/>
    <x v="9"/>
    <d v="2019-07-14T02:43:00"/>
    <x v="6"/>
    <x v="1"/>
    <n v="65"/>
    <x v="2"/>
    <x v="0"/>
    <s v="911 Spruce St"/>
    <s v=" CA 94016"/>
    <x v="3"/>
  </r>
  <r>
    <n v="223005"/>
    <s v="27in FHD Monitor"/>
    <x v="12"/>
    <x v="1"/>
    <x v="12"/>
    <d v="2019-07-26T21:39:00"/>
    <x v="6"/>
    <x v="1"/>
    <n v="41"/>
    <x v="0"/>
    <x v="0"/>
    <s v="306 Lake St"/>
    <s v=" TX 73301"/>
    <x v="8"/>
  </r>
  <r>
    <n v="223006"/>
    <s v="Lightning Charging Cable"/>
    <x v="5"/>
    <x v="1"/>
    <x v="5"/>
    <d v="2019-07-22T16:50:00"/>
    <x v="6"/>
    <x v="0"/>
    <n v="38"/>
    <x v="0"/>
    <x v="0"/>
    <s v="499 Park St"/>
    <s v=" CA 90001"/>
    <x v="2"/>
  </r>
  <r>
    <n v="223007"/>
    <s v="Bose SoundSport Headphones"/>
    <x v="1"/>
    <x v="1"/>
    <x v="1"/>
    <d v="2019-07-06T11:07:00"/>
    <x v="6"/>
    <x v="1"/>
    <n v="28"/>
    <x v="1"/>
    <x v="0"/>
    <s v="481 10th St"/>
    <s v=" OR 97035"/>
    <x v="7"/>
  </r>
  <r>
    <n v="223008"/>
    <s v="AAA Batteries (4-pack)"/>
    <x v="9"/>
    <x v="2"/>
    <x v="9"/>
    <d v="2019-07-12T00:54:00"/>
    <x v="6"/>
    <x v="0"/>
    <n v="51"/>
    <x v="0"/>
    <x v="0"/>
    <s v="289 13th St"/>
    <s v=" MA 02215"/>
    <x v="1"/>
  </r>
  <r>
    <n v="223009"/>
    <s v="Apple Airpods Headphones"/>
    <x v="8"/>
    <x v="1"/>
    <x v="8"/>
    <d v="2019-07-28T07:59:00"/>
    <x v="6"/>
    <x v="0"/>
    <n v="18"/>
    <x v="1"/>
    <x v="0"/>
    <s v="152 9th St"/>
    <s v=" MA 02215"/>
    <x v="1"/>
  </r>
  <r>
    <n v="223010"/>
    <s v="AAA Batteries (4-pack)"/>
    <x v="9"/>
    <x v="1"/>
    <x v="9"/>
    <d v="2019-07-18T12:17:00"/>
    <x v="6"/>
    <x v="0"/>
    <n v="42"/>
    <x v="0"/>
    <x v="0"/>
    <s v="518 Wilson St"/>
    <s v=" MA 02215"/>
    <x v="1"/>
  </r>
  <r>
    <n v="223011"/>
    <s v="Apple Airpods Headphones"/>
    <x v="8"/>
    <x v="1"/>
    <x v="8"/>
    <d v="2019-07-09T17:19:00"/>
    <x v="6"/>
    <x v="0"/>
    <n v="30"/>
    <x v="1"/>
    <x v="0"/>
    <s v="87 Sunset St"/>
    <s v=" CA 94016"/>
    <x v="3"/>
  </r>
  <r>
    <n v="223012"/>
    <s v="Bose SoundSport Headphones"/>
    <x v="1"/>
    <x v="1"/>
    <x v="1"/>
    <d v="2019-07-13T10:10:00"/>
    <x v="6"/>
    <x v="0"/>
    <n v="61"/>
    <x v="2"/>
    <x v="0"/>
    <s v="233 12th St"/>
    <s v=" TX 73301"/>
    <x v="8"/>
  </r>
  <r>
    <n v="223013"/>
    <s v="AAA Batteries (4-pack)"/>
    <x v="9"/>
    <x v="0"/>
    <x v="9"/>
    <d v="2019-07-27T14:11:00"/>
    <x v="6"/>
    <x v="0"/>
    <n v="33"/>
    <x v="1"/>
    <x v="2"/>
    <s v="289 8th St"/>
    <s v=" NY 10001"/>
    <x v="6"/>
  </r>
  <r>
    <n v="223014"/>
    <s v="Wired Headphones"/>
    <x v="3"/>
    <x v="1"/>
    <x v="3"/>
    <d v="2019-07-10T17:43:00"/>
    <x v="6"/>
    <x v="0"/>
    <n v="65"/>
    <x v="2"/>
    <x v="0"/>
    <s v="421 Highland St"/>
    <s v=" GA 30301"/>
    <x v="5"/>
  </r>
  <r>
    <n v="223015"/>
    <s v="Bose SoundSport Headphones"/>
    <x v="1"/>
    <x v="1"/>
    <x v="1"/>
    <d v="2019-07-26T14:47:00"/>
    <x v="6"/>
    <x v="1"/>
    <n v="23"/>
    <x v="1"/>
    <x v="0"/>
    <s v="605 Johnson St"/>
    <s v=" CA 94016"/>
    <x v="3"/>
  </r>
  <r>
    <n v="223016"/>
    <s v="USB-C Charging Cable"/>
    <x v="0"/>
    <x v="1"/>
    <x v="0"/>
    <d v="2019-07-20T08:42:00"/>
    <x v="6"/>
    <x v="1"/>
    <n v="55"/>
    <x v="0"/>
    <x v="0"/>
    <s v="700 Church St"/>
    <s v=" NY 10001"/>
    <x v="6"/>
  </r>
  <r>
    <n v="223017"/>
    <s v="AAA Batteries (4-pack)"/>
    <x v="9"/>
    <x v="0"/>
    <x v="9"/>
    <d v="2019-07-02T22:09:00"/>
    <x v="6"/>
    <x v="0"/>
    <n v="70"/>
    <x v="2"/>
    <x v="0"/>
    <s v="773 Hickory St"/>
    <s v=" CA 94016"/>
    <x v="3"/>
  </r>
  <r>
    <n v="223018"/>
    <s v="ThinkPad Laptop"/>
    <x v="15"/>
    <x v="1"/>
    <x v="14"/>
    <d v="2019-07-04T08:39:00"/>
    <x v="6"/>
    <x v="0"/>
    <n v="28"/>
    <x v="1"/>
    <x v="2"/>
    <s v="767 Adams St"/>
    <s v=" CA 90001"/>
    <x v="2"/>
  </r>
  <r>
    <n v="223019"/>
    <s v="AAA Batteries (4-pack)"/>
    <x v="9"/>
    <x v="0"/>
    <x v="9"/>
    <d v="2019-07-29T13:49:00"/>
    <x v="6"/>
    <x v="0"/>
    <n v="22"/>
    <x v="1"/>
    <x v="0"/>
    <s v="788 Hill St"/>
    <s v=" TX 75001"/>
    <x v="0"/>
  </r>
  <r>
    <n v="223020"/>
    <s v="27in FHD Monitor"/>
    <x v="12"/>
    <x v="1"/>
    <x v="12"/>
    <d v="2019-07-08T10:08:00"/>
    <x v="6"/>
    <x v="0"/>
    <n v="42"/>
    <x v="0"/>
    <x v="0"/>
    <s v="296 9th St"/>
    <s v=" MA 02215"/>
    <x v="1"/>
  </r>
  <r>
    <n v="223021"/>
    <s v="AAA Batteries (4-pack)"/>
    <x v="9"/>
    <x v="1"/>
    <x v="9"/>
    <d v="2019-07-07T11:31:00"/>
    <x v="6"/>
    <x v="0"/>
    <n v="39"/>
    <x v="0"/>
    <x v="0"/>
    <s v="657 10th St"/>
    <s v=" CA 90001"/>
    <x v="2"/>
  </r>
  <r>
    <n v="223022"/>
    <s v="Lightning Charging Cable"/>
    <x v="5"/>
    <x v="1"/>
    <x v="5"/>
    <d v="2019-07-31T17:45:00"/>
    <x v="6"/>
    <x v="0"/>
    <n v="32"/>
    <x v="1"/>
    <x v="0"/>
    <s v="93 Madison St"/>
    <s v=" GA 30301"/>
    <x v="5"/>
  </r>
  <r>
    <n v="223023"/>
    <s v="Bose SoundSport Headphones"/>
    <x v="1"/>
    <x v="1"/>
    <x v="1"/>
    <d v="2019-07-01T18:12:00"/>
    <x v="6"/>
    <x v="0"/>
    <n v="30"/>
    <x v="1"/>
    <x v="0"/>
    <s v="268 Meadow St"/>
    <s v=" CA 94016"/>
    <x v="3"/>
  </r>
  <r>
    <n v="223024"/>
    <s v="AAA Batteries (4-pack)"/>
    <x v="9"/>
    <x v="0"/>
    <x v="9"/>
    <d v="2019-07-23T14:04:00"/>
    <x v="6"/>
    <x v="0"/>
    <n v="43"/>
    <x v="0"/>
    <x v="0"/>
    <s v="91 Jefferson St"/>
    <s v=" TX 75001"/>
    <x v="0"/>
  </r>
  <r>
    <n v="223025"/>
    <s v="AA Batteries (4-pack)"/>
    <x v="7"/>
    <x v="1"/>
    <x v="7"/>
    <d v="2019-07-23T00:58:00"/>
    <x v="6"/>
    <x v="1"/>
    <n v="39"/>
    <x v="0"/>
    <x v="0"/>
    <s v="142 Pine St"/>
    <s v=" CA 94016"/>
    <x v="3"/>
  </r>
  <r>
    <n v="223026"/>
    <s v="Wired Headphones"/>
    <x v="3"/>
    <x v="1"/>
    <x v="3"/>
    <d v="2019-07-25T12:49:00"/>
    <x v="6"/>
    <x v="1"/>
    <n v="26"/>
    <x v="1"/>
    <x v="0"/>
    <s v="47 Pine St"/>
    <s v=" CA 94016"/>
    <x v="3"/>
  </r>
  <r>
    <n v="223027"/>
    <s v="AA Batteries (4-pack)"/>
    <x v="7"/>
    <x v="1"/>
    <x v="7"/>
    <d v="2019-07-11T16:29:00"/>
    <x v="6"/>
    <x v="0"/>
    <n v="31"/>
    <x v="1"/>
    <x v="0"/>
    <s v="876 Center St"/>
    <s v=" TX 73301"/>
    <x v="8"/>
  </r>
  <r>
    <n v="223028"/>
    <s v="Vareebadd Phone"/>
    <x v="16"/>
    <x v="1"/>
    <x v="15"/>
    <d v="2019-07-07T10:21:00"/>
    <x v="6"/>
    <x v="0"/>
    <n v="35"/>
    <x v="0"/>
    <x v="0"/>
    <s v="969 10th St"/>
    <s v=" CA 94016"/>
    <x v="3"/>
  </r>
  <r>
    <n v="223028"/>
    <s v="USB-C Charging Cable"/>
    <x v="0"/>
    <x v="0"/>
    <x v="0"/>
    <d v="2019-07-07T10:21:00"/>
    <x v="6"/>
    <x v="0"/>
    <n v="31"/>
    <x v="1"/>
    <x v="0"/>
    <s v="969 10th St"/>
    <s v=" CA 94016"/>
    <x v="3"/>
  </r>
  <r>
    <n v="223028"/>
    <s v="Wired Headphones"/>
    <x v="3"/>
    <x v="1"/>
    <x v="3"/>
    <d v="2019-07-07T10:21:00"/>
    <x v="6"/>
    <x v="0"/>
    <n v="40"/>
    <x v="0"/>
    <x v="0"/>
    <s v="969 10th St"/>
    <s v=" CA 94016"/>
    <x v="3"/>
  </r>
  <r>
    <n v="223029"/>
    <s v="USB-C Charging Cable"/>
    <x v="0"/>
    <x v="1"/>
    <x v="0"/>
    <d v="2019-07-18T11:15:00"/>
    <x v="6"/>
    <x v="0"/>
    <n v="37"/>
    <x v="0"/>
    <x v="0"/>
    <s v="144 Adams St"/>
    <s v=" NY 10001"/>
    <x v="6"/>
  </r>
  <r>
    <n v="223030"/>
    <s v="Bose SoundSport Headphones"/>
    <x v="1"/>
    <x v="1"/>
    <x v="1"/>
    <d v="2019-07-09T19:04:00"/>
    <x v="6"/>
    <x v="0"/>
    <n v="35"/>
    <x v="0"/>
    <x v="0"/>
    <s v="704 13th St"/>
    <s v=" CA 90001"/>
    <x v="2"/>
  </r>
  <r>
    <n v="223031"/>
    <s v="27in FHD Monitor"/>
    <x v="12"/>
    <x v="1"/>
    <x v="12"/>
    <d v="2019-07-28T09:30:00"/>
    <x v="6"/>
    <x v="0"/>
    <n v="18"/>
    <x v="1"/>
    <x v="0"/>
    <s v="445 Johnson St"/>
    <s v=" CA 90001"/>
    <x v="2"/>
  </r>
  <r>
    <n v="223032"/>
    <s v="Apple Airpods Headphones"/>
    <x v="8"/>
    <x v="1"/>
    <x v="8"/>
    <d v="2019-07-20T18:47:00"/>
    <x v="6"/>
    <x v="1"/>
    <n v="20"/>
    <x v="1"/>
    <x v="2"/>
    <s v="8 Cherry St"/>
    <s v=" TX 75001"/>
    <x v="0"/>
  </r>
  <r>
    <n v="223033"/>
    <s v="AAA Batteries (4-pack)"/>
    <x v="9"/>
    <x v="1"/>
    <x v="9"/>
    <d v="2019-07-01T18:27:00"/>
    <x v="6"/>
    <x v="1"/>
    <n v="33"/>
    <x v="1"/>
    <x v="0"/>
    <s v="972 Meadow St"/>
    <s v=" GA 30301"/>
    <x v="5"/>
  </r>
  <r>
    <n v="223034"/>
    <s v="Wired Headphones"/>
    <x v="3"/>
    <x v="1"/>
    <x v="3"/>
    <d v="2019-07-06T09:22:00"/>
    <x v="6"/>
    <x v="1"/>
    <n v="76"/>
    <x v="2"/>
    <x v="0"/>
    <s v="927 South St"/>
    <s v=" OR 97035"/>
    <x v="7"/>
  </r>
  <r>
    <n v="223035"/>
    <s v="Flatscreen TV"/>
    <x v="11"/>
    <x v="1"/>
    <x v="11"/>
    <d v="2019-07-27T12:04:00"/>
    <x v="6"/>
    <x v="0"/>
    <n v="55"/>
    <x v="0"/>
    <x v="0"/>
    <s v="911 Sunset St"/>
    <s v=" OR 97035"/>
    <x v="7"/>
  </r>
  <r>
    <n v="223036"/>
    <s v="Apple Airpods Headphones"/>
    <x v="8"/>
    <x v="1"/>
    <x v="8"/>
    <d v="2019-07-31T10:59:00"/>
    <x v="6"/>
    <x v="0"/>
    <n v="40"/>
    <x v="0"/>
    <x v="0"/>
    <s v="828 Willow St"/>
    <s v=" MA 02215"/>
    <x v="1"/>
  </r>
  <r>
    <n v="223037"/>
    <s v="Wired Headphones"/>
    <x v="3"/>
    <x v="1"/>
    <x v="3"/>
    <d v="2019-07-21T20:58:00"/>
    <x v="6"/>
    <x v="1"/>
    <n v="38"/>
    <x v="0"/>
    <x v="0"/>
    <s v="24 Adams St"/>
    <s v=" CA 90001"/>
    <x v="2"/>
  </r>
  <r>
    <n v="223038"/>
    <s v="Lightning Charging Cable"/>
    <x v="5"/>
    <x v="1"/>
    <x v="5"/>
    <d v="2019-07-03T14:19:00"/>
    <x v="6"/>
    <x v="1"/>
    <n v="27"/>
    <x v="1"/>
    <x v="0"/>
    <s v="990 11th St"/>
    <s v=" CA 90001"/>
    <x v="2"/>
  </r>
  <r>
    <n v="223039"/>
    <s v="Flatscreen TV"/>
    <x v="11"/>
    <x v="1"/>
    <x v="11"/>
    <d v="2019-07-27T11:44:00"/>
    <x v="6"/>
    <x v="1"/>
    <n v="72"/>
    <x v="2"/>
    <x v="0"/>
    <s v="9 Center St"/>
    <s v=" TX 75001"/>
    <x v="0"/>
  </r>
  <r>
    <n v="223040"/>
    <s v="Apple Airpods Headphones"/>
    <x v="8"/>
    <x v="1"/>
    <x v="8"/>
    <d v="2019-07-19T20:05:00"/>
    <x v="6"/>
    <x v="0"/>
    <n v="24"/>
    <x v="1"/>
    <x v="0"/>
    <s v="395 West St"/>
    <s v=" TX 73301"/>
    <x v="8"/>
  </r>
  <r>
    <n v="223041"/>
    <s v="27in 4K Gaming Monitor"/>
    <x v="6"/>
    <x v="1"/>
    <x v="6"/>
    <d v="2019-07-11T08:16:00"/>
    <x v="6"/>
    <x v="1"/>
    <n v="51"/>
    <x v="0"/>
    <x v="0"/>
    <s v="330 River St"/>
    <s v=" NY 10001"/>
    <x v="6"/>
  </r>
  <r>
    <n v="223042"/>
    <s v="Lightning Charging Cable"/>
    <x v="5"/>
    <x v="1"/>
    <x v="5"/>
    <d v="2019-07-10T08:42:00"/>
    <x v="6"/>
    <x v="1"/>
    <n v="28"/>
    <x v="1"/>
    <x v="1"/>
    <s v="983 Jackson St"/>
    <s v=" TX 75001"/>
    <x v="0"/>
  </r>
  <r>
    <n v="223043"/>
    <s v="Lightning Charging Cable"/>
    <x v="5"/>
    <x v="1"/>
    <x v="5"/>
    <d v="2019-07-01T10:20:00"/>
    <x v="6"/>
    <x v="0"/>
    <n v="27"/>
    <x v="1"/>
    <x v="0"/>
    <s v="662 North St"/>
    <s v=" GA 30301"/>
    <x v="5"/>
  </r>
  <r>
    <n v="223044"/>
    <s v="Apple Airpods Headphones"/>
    <x v="8"/>
    <x v="1"/>
    <x v="8"/>
    <d v="2019-07-05T11:15:00"/>
    <x v="6"/>
    <x v="0"/>
    <n v="46"/>
    <x v="0"/>
    <x v="3"/>
    <s v="605 6th St"/>
    <s v=" CA 94016"/>
    <x v="3"/>
  </r>
  <r>
    <n v="223045"/>
    <s v="LG Dryer"/>
    <x v="14"/>
    <x v="1"/>
    <x v="2"/>
    <d v="2019-07-18T20:22:00"/>
    <x v="6"/>
    <x v="0"/>
    <n v="18"/>
    <x v="1"/>
    <x v="0"/>
    <s v="457 2nd St"/>
    <s v=" MA 02215"/>
    <x v="1"/>
  </r>
  <r>
    <n v="223046"/>
    <s v="USB-C Charging Cable"/>
    <x v="0"/>
    <x v="1"/>
    <x v="0"/>
    <d v="2019-07-15T23:04:00"/>
    <x v="6"/>
    <x v="1"/>
    <n v="66"/>
    <x v="2"/>
    <x v="0"/>
    <s v="335 Ridge St"/>
    <s v=" CA 90001"/>
    <x v="2"/>
  </r>
  <r>
    <n v="223047"/>
    <s v="AA Batteries (4-pack)"/>
    <x v="7"/>
    <x v="1"/>
    <x v="7"/>
    <d v="2019-07-16T15:16:00"/>
    <x v="6"/>
    <x v="0"/>
    <n v="75"/>
    <x v="2"/>
    <x v="0"/>
    <s v="541 Lakeview St"/>
    <s v=" CA 90001"/>
    <x v="2"/>
  </r>
  <r>
    <n v="223048"/>
    <s v="Vareebadd Phone"/>
    <x v="16"/>
    <x v="1"/>
    <x v="15"/>
    <d v="2019-07-21T17:19:00"/>
    <x v="6"/>
    <x v="1"/>
    <n v="32"/>
    <x v="1"/>
    <x v="0"/>
    <s v="168 8th St"/>
    <s v=" OR 97035"/>
    <x v="7"/>
  </r>
  <r>
    <n v="223048"/>
    <s v="USB-C Charging Cable"/>
    <x v="0"/>
    <x v="0"/>
    <x v="0"/>
    <d v="2019-07-21T17:19:00"/>
    <x v="6"/>
    <x v="0"/>
    <n v="34"/>
    <x v="1"/>
    <x v="0"/>
    <s v="168 8th St"/>
    <s v=" OR 97035"/>
    <x v="7"/>
  </r>
  <r>
    <n v="223049"/>
    <s v="Flatscreen TV"/>
    <x v="11"/>
    <x v="1"/>
    <x v="11"/>
    <d v="2019-07-24T23:24:00"/>
    <x v="6"/>
    <x v="0"/>
    <n v="49"/>
    <x v="0"/>
    <x v="0"/>
    <s v="595 Jackson St"/>
    <s v=" CA 94016"/>
    <x v="3"/>
  </r>
  <r>
    <n v="223050"/>
    <s v="ThinkPad Laptop"/>
    <x v="15"/>
    <x v="1"/>
    <x v="14"/>
    <d v="2019-07-14T18:14:00"/>
    <x v="6"/>
    <x v="1"/>
    <n v="37"/>
    <x v="0"/>
    <x v="0"/>
    <s v="842 Washington St"/>
    <s v=" CA 90001"/>
    <x v="2"/>
  </r>
  <r>
    <n v="223051"/>
    <s v="Bose SoundSport Headphones"/>
    <x v="1"/>
    <x v="1"/>
    <x v="1"/>
    <d v="2019-07-27T16:35:00"/>
    <x v="6"/>
    <x v="0"/>
    <n v="45"/>
    <x v="0"/>
    <x v="0"/>
    <s v="819 Cherry St"/>
    <s v=" CA 90001"/>
    <x v="2"/>
  </r>
  <r>
    <n v="223052"/>
    <s v="USB-C Charging Cable"/>
    <x v="0"/>
    <x v="1"/>
    <x v="0"/>
    <d v="2019-07-09T20:05:00"/>
    <x v="6"/>
    <x v="0"/>
    <n v="45"/>
    <x v="0"/>
    <x v="0"/>
    <s v="549 Lincoln St"/>
    <s v=" CA 94016"/>
    <x v="3"/>
  </r>
  <r>
    <n v="223053"/>
    <s v="LG Dryer"/>
    <x v="14"/>
    <x v="1"/>
    <x v="2"/>
    <d v="2019-07-06T08:37:00"/>
    <x v="6"/>
    <x v="1"/>
    <n v="47"/>
    <x v="0"/>
    <x v="3"/>
    <s v="226 2nd St"/>
    <s v=" WA 98101"/>
    <x v="4"/>
  </r>
  <r>
    <n v="223054"/>
    <s v="Wired Headphones"/>
    <x v="3"/>
    <x v="1"/>
    <x v="3"/>
    <d v="2019-07-28T18:08:00"/>
    <x v="6"/>
    <x v="1"/>
    <n v="43"/>
    <x v="0"/>
    <x v="0"/>
    <s v="905 Chestnut St"/>
    <s v=" MA 02215"/>
    <x v="1"/>
  </r>
  <r>
    <n v="223055"/>
    <s v="AA Batteries (4-pack)"/>
    <x v="7"/>
    <x v="1"/>
    <x v="7"/>
    <d v="2019-07-14T14:04:00"/>
    <x v="6"/>
    <x v="0"/>
    <n v="28"/>
    <x v="1"/>
    <x v="0"/>
    <s v="181 Walnut St"/>
    <s v=" CA 90001"/>
    <x v="2"/>
  </r>
  <r>
    <n v="223056"/>
    <s v="USB-C Charging Cable"/>
    <x v="0"/>
    <x v="1"/>
    <x v="0"/>
    <d v="2019-07-27T17:19:00"/>
    <x v="6"/>
    <x v="0"/>
    <n v="61"/>
    <x v="2"/>
    <x v="0"/>
    <s v="907 Madison St"/>
    <s v=" CA 94016"/>
    <x v="3"/>
  </r>
  <r>
    <n v="223057"/>
    <s v="Bose SoundSport Headphones"/>
    <x v="1"/>
    <x v="1"/>
    <x v="1"/>
    <d v="2019-07-12T11:30:00"/>
    <x v="6"/>
    <x v="0"/>
    <n v="21"/>
    <x v="1"/>
    <x v="0"/>
    <s v="195 Washington St"/>
    <s v=" CA 94016"/>
    <x v="3"/>
  </r>
  <r>
    <n v="223058"/>
    <s v="Bose SoundSport Headphones"/>
    <x v="1"/>
    <x v="1"/>
    <x v="1"/>
    <d v="2019-07-01T08:09:00"/>
    <x v="6"/>
    <x v="0"/>
    <n v="33"/>
    <x v="1"/>
    <x v="0"/>
    <s v="993 Main St"/>
    <s v=" MA 02215"/>
    <x v="1"/>
  </r>
  <r>
    <n v="223059"/>
    <s v="USB-C Charging Cable"/>
    <x v="0"/>
    <x v="1"/>
    <x v="0"/>
    <d v="2019-07-23T02:09:00"/>
    <x v="6"/>
    <x v="0"/>
    <n v="45"/>
    <x v="0"/>
    <x v="0"/>
    <s v="84 10th St"/>
    <s v=" MA 02215"/>
    <x v="1"/>
  </r>
  <r>
    <n v="223060"/>
    <s v="AA Batteries (4-pack)"/>
    <x v="7"/>
    <x v="1"/>
    <x v="7"/>
    <d v="2019-07-20T13:14:00"/>
    <x v="6"/>
    <x v="0"/>
    <n v="25"/>
    <x v="1"/>
    <x v="0"/>
    <s v="613 Johnson St"/>
    <s v=" CA 94016"/>
    <x v="3"/>
  </r>
  <r>
    <n v="223061"/>
    <s v="Lightning Charging Cable"/>
    <x v="5"/>
    <x v="0"/>
    <x v="5"/>
    <d v="2019-07-14T22:02:00"/>
    <x v="6"/>
    <x v="1"/>
    <n v="63"/>
    <x v="2"/>
    <x v="0"/>
    <s v="788 Center St"/>
    <s v=" TX 75001"/>
    <x v="0"/>
  </r>
  <r>
    <n v="223062"/>
    <s v="ThinkPad Laptop"/>
    <x v="15"/>
    <x v="1"/>
    <x v="14"/>
    <d v="2019-07-12T19:58:00"/>
    <x v="6"/>
    <x v="1"/>
    <n v="42"/>
    <x v="0"/>
    <x v="0"/>
    <s v="756 5th St"/>
    <s v=" GA 30301"/>
    <x v="5"/>
  </r>
  <r>
    <n v="223063"/>
    <s v="USB-C Charging Cable"/>
    <x v="0"/>
    <x v="1"/>
    <x v="0"/>
    <d v="2019-07-02T21:37:00"/>
    <x v="6"/>
    <x v="1"/>
    <n v="74"/>
    <x v="2"/>
    <x v="0"/>
    <s v="535 Cedar St"/>
    <s v=" OR 97035"/>
    <x v="7"/>
  </r>
  <r>
    <n v="223064"/>
    <s v="AAA Batteries (4-pack)"/>
    <x v="9"/>
    <x v="1"/>
    <x v="9"/>
    <d v="2019-07-13T19:23:00"/>
    <x v="6"/>
    <x v="0"/>
    <n v="23"/>
    <x v="1"/>
    <x v="3"/>
    <s v="627 13th St"/>
    <s v=" CA 94016"/>
    <x v="3"/>
  </r>
  <r>
    <n v="223065"/>
    <s v="Bose SoundSport Headphones"/>
    <x v="1"/>
    <x v="0"/>
    <x v="1"/>
    <d v="2019-07-02T20:20:00"/>
    <x v="6"/>
    <x v="1"/>
    <n v="28"/>
    <x v="1"/>
    <x v="0"/>
    <s v="180 Park St"/>
    <s v=" CA 94016"/>
    <x v="3"/>
  </r>
  <r>
    <n v="223066"/>
    <s v="Macbook Pro Laptop"/>
    <x v="4"/>
    <x v="1"/>
    <x v="4"/>
    <d v="2019-07-16T08:31:00"/>
    <x v="6"/>
    <x v="0"/>
    <n v="66"/>
    <x v="2"/>
    <x v="0"/>
    <s v="377 Madison St"/>
    <s v=" CA 94016"/>
    <x v="3"/>
  </r>
  <r>
    <n v="223067"/>
    <s v="AAA Batteries (4-pack)"/>
    <x v="9"/>
    <x v="1"/>
    <x v="9"/>
    <d v="2019-07-11T13:46:00"/>
    <x v="6"/>
    <x v="0"/>
    <n v="45"/>
    <x v="0"/>
    <x v="0"/>
    <s v="189 Johnson St"/>
    <s v=" CA 90001"/>
    <x v="2"/>
  </r>
  <r>
    <n v="223068"/>
    <s v="AA Batteries (4-pack)"/>
    <x v="7"/>
    <x v="1"/>
    <x v="7"/>
    <d v="2019-07-29T18:11:00"/>
    <x v="6"/>
    <x v="1"/>
    <n v="78"/>
    <x v="2"/>
    <x v="0"/>
    <s v="450 Church St"/>
    <s v=" CA 94016"/>
    <x v="3"/>
  </r>
  <r>
    <n v="223069"/>
    <s v="AA Batteries (4-pack)"/>
    <x v="7"/>
    <x v="1"/>
    <x v="7"/>
    <d v="2019-07-17T20:50:00"/>
    <x v="6"/>
    <x v="1"/>
    <n v="45"/>
    <x v="0"/>
    <x v="0"/>
    <s v="486 4th St"/>
    <s v=" CA 94016"/>
    <x v="3"/>
  </r>
  <r>
    <n v="223070"/>
    <s v="AAA Batteries (4-pack)"/>
    <x v="9"/>
    <x v="1"/>
    <x v="9"/>
    <d v="2019-07-19T08:29:00"/>
    <x v="6"/>
    <x v="0"/>
    <n v="34"/>
    <x v="1"/>
    <x v="0"/>
    <s v="172 Adams St"/>
    <s v=" MA 02215"/>
    <x v="1"/>
  </r>
  <r>
    <n v="223071"/>
    <s v="Lightning Charging Cable"/>
    <x v="5"/>
    <x v="1"/>
    <x v="5"/>
    <d v="2019-07-17T12:01:00"/>
    <x v="6"/>
    <x v="1"/>
    <n v="36"/>
    <x v="0"/>
    <x v="0"/>
    <s v="758 Madison St"/>
    <s v=" NY 10001"/>
    <x v="6"/>
  </r>
  <r>
    <n v="223072"/>
    <s v="Lightning Charging Cable"/>
    <x v="5"/>
    <x v="1"/>
    <x v="5"/>
    <d v="2019-07-18T02:39:00"/>
    <x v="6"/>
    <x v="1"/>
    <n v="30"/>
    <x v="1"/>
    <x v="0"/>
    <s v="252 Madison St"/>
    <s v=" MA 02215"/>
    <x v="1"/>
  </r>
  <r>
    <n v="223073"/>
    <s v="Wired Headphones"/>
    <x v="3"/>
    <x v="1"/>
    <x v="3"/>
    <d v="2019-07-02T15:41:00"/>
    <x v="6"/>
    <x v="1"/>
    <n v="56"/>
    <x v="0"/>
    <x v="0"/>
    <s v="972 Dogwood St"/>
    <s v=" CA 94016"/>
    <x v="3"/>
  </r>
  <r>
    <n v="223074"/>
    <s v="USB-C Charging Cable"/>
    <x v="0"/>
    <x v="1"/>
    <x v="0"/>
    <d v="2019-07-15T10:07:00"/>
    <x v="6"/>
    <x v="1"/>
    <n v="36"/>
    <x v="0"/>
    <x v="0"/>
    <s v="899 North St"/>
    <s v=" CA 90001"/>
    <x v="2"/>
  </r>
  <r>
    <n v="223075"/>
    <s v="USB-C Charging Cable"/>
    <x v="0"/>
    <x v="1"/>
    <x v="0"/>
    <d v="2019-07-22T14:15:00"/>
    <x v="6"/>
    <x v="0"/>
    <n v="59"/>
    <x v="0"/>
    <x v="0"/>
    <s v="752 Chestnut St"/>
    <s v=" CA 94016"/>
    <x v="3"/>
  </r>
  <r>
    <n v="223076"/>
    <s v="Lightning Charging Cable"/>
    <x v="5"/>
    <x v="1"/>
    <x v="5"/>
    <d v="2019-07-10T13:21:00"/>
    <x v="6"/>
    <x v="0"/>
    <n v="38"/>
    <x v="0"/>
    <x v="0"/>
    <s v="692 Spruce St"/>
    <s v=" MA 02215"/>
    <x v="1"/>
  </r>
  <r>
    <n v="223077"/>
    <s v="ThinkPad Laptop"/>
    <x v="15"/>
    <x v="1"/>
    <x v="14"/>
    <d v="2019-07-06T13:01:00"/>
    <x v="6"/>
    <x v="1"/>
    <n v="38"/>
    <x v="0"/>
    <x v="0"/>
    <s v="261 Sunset St"/>
    <s v=" CA 94016"/>
    <x v="3"/>
  </r>
  <r>
    <n v="223078"/>
    <s v="Lightning Charging Cable"/>
    <x v="5"/>
    <x v="1"/>
    <x v="5"/>
    <d v="2019-07-10T19:23:00"/>
    <x v="6"/>
    <x v="0"/>
    <n v="28"/>
    <x v="1"/>
    <x v="0"/>
    <s v="865 Meadow St"/>
    <s v=" GA 30301"/>
    <x v="5"/>
  </r>
  <r>
    <n v="223079"/>
    <s v="27in 4K Gaming Monitor"/>
    <x v="6"/>
    <x v="1"/>
    <x v="6"/>
    <d v="2019-07-18T10:22:00"/>
    <x v="6"/>
    <x v="0"/>
    <n v="33"/>
    <x v="1"/>
    <x v="0"/>
    <s v="211 Ridge St"/>
    <s v=" TX 73301"/>
    <x v="8"/>
  </r>
  <r>
    <n v="223080"/>
    <s v="Apple Airpods Headphones"/>
    <x v="8"/>
    <x v="1"/>
    <x v="8"/>
    <d v="2019-07-09T18:26:00"/>
    <x v="6"/>
    <x v="0"/>
    <n v="68"/>
    <x v="2"/>
    <x v="0"/>
    <s v="275 Jackson St"/>
    <s v=" TX 73301"/>
    <x v="8"/>
  </r>
  <r>
    <n v="223081"/>
    <s v="USB-C Charging Cable"/>
    <x v="0"/>
    <x v="1"/>
    <x v="0"/>
    <d v="2019-07-05T15:55:00"/>
    <x v="6"/>
    <x v="0"/>
    <n v="18"/>
    <x v="1"/>
    <x v="0"/>
    <s v="983 12th St"/>
    <s v=" CA 94016"/>
    <x v="3"/>
  </r>
  <r>
    <n v="223082"/>
    <s v="USB-C Charging Cable"/>
    <x v="0"/>
    <x v="1"/>
    <x v="0"/>
    <d v="2019-07-07T09:54:00"/>
    <x v="6"/>
    <x v="0"/>
    <n v="32"/>
    <x v="1"/>
    <x v="0"/>
    <s v="158 7th St"/>
    <s v=" WA 98101"/>
    <x v="4"/>
  </r>
  <r>
    <n v="223083"/>
    <s v="USB-C Charging Cable"/>
    <x v="0"/>
    <x v="1"/>
    <x v="0"/>
    <d v="2019-07-13T21:05:00"/>
    <x v="6"/>
    <x v="0"/>
    <n v="36"/>
    <x v="0"/>
    <x v="0"/>
    <s v="277 Lakeview St"/>
    <s v=" OR 97035"/>
    <x v="7"/>
  </r>
  <r>
    <n v="223084"/>
    <s v="Lightning Charging Cable"/>
    <x v="5"/>
    <x v="1"/>
    <x v="5"/>
    <d v="2019-07-02T15:08:00"/>
    <x v="6"/>
    <x v="1"/>
    <n v="48"/>
    <x v="0"/>
    <x v="2"/>
    <s v="555 Pine St"/>
    <s v=" CA 90001"/>
    <x v="2"/>
  </r>
  <r>
    <n v="223085"/>
    <s v="iPhone"/>
    <x v="10"/>
    <x v="1"/>
    <x v="10"/>
    <d v="2019-07-22T11:56:00"/>
    <x v="6"/>
    <x v="0"/>
    <n v="36"/>
    <x v="0"/>
    <x v="0"/>
    <s v="875 Madison St"/>
    <s v=" CA 90001"/>
    <x v="2"/>
  </r>
  <r>
    <n v="223086"/>
    <s v="Apple Airpods Headphones"/>
    <x v="8"/>
    <x v="1"/>
    <x v="8"/>
    <d v="2019-07-22T11:08:00"/>
    <x v="6"/>
    <x v="0"/>
    <n v="63"/>
    <x v="2"/>
    <x v="3"/>
    <s v="938 Meadow St"/>
    <s v=" CA 90001"/>
    <x v="2"/>
  </r>
  <r>
    <n v="223087"/>
    <s v="iPhone"/>
    <x v="10"/>
    <x v="1"/>
    <x v="10"/>
    <d v="2019-07-26T11:06:00"/>
    <x v="6"/>
    <x v="1"/>
    <n v="34"/>
    <x v="1"/>
    <x v="0"/>
    <s v="864 10th St"/>
    <s v=" MA 02215"/>
    <x v="1"/>
  </r>
  <r>
    <n v="223088"/>
    <s v="AA Batteries (4-pack)"/>
    <x v="7"/>
    <x v="1"/>
    <x v="7"/>
    <d v="2019-07-05T22:58:00"/>
    <x v="6"/>
    <x v="1"/>
    <n v="20"/>
    <x v="1"/>
    <x v="0"/>
    <s v="715 North St"/>
    <s v=" WA 98101"/>
    <x v="4"/>
  </r>
  <r>
    <n v="223089"/>
    <s v="AA Batteries (4-pack)"/>
    <x v="7"/>
    <x v="1"/>
    <x v="7"/>
    <d v="2019-07-17T17:53:00"/>
    <x v="6"/>
    <x v="1"/>
    <n v="52"/>
    <x v="0"/>
    <x v="2"/>
    <s v="650 Hickory St"/>
    <s v=" NY 10001"/>
    <x v="6"/>
  </r>
  <r>
    <n v="223090"/>
    <s v="USB-C Charging Cable"/>
    <x v="0"/>
    <x v="1"/>
    <x v="0"/>
    <d v="2019-07-12T16:18:00"/>
    <x v="6"/>
    <x v="0"/>
    <n v="27"/>
    <x v="1"/>
    <x v="0"/>
    <s v="739 Adams St"/>
    <s v=" NY 10001"/>
    <x v="6"/>
  </r>
  <r>
    <n v="223091"/>
    <s v="Bose SoundSport Headphones"/>
    <x v="1"/>
    <x v="1"/>
    <x v="1"/>
    <d v="2019-07-20T11:02:00"/>
    <x v="6"/>
    <x v="0"/>
    <n v="48"/>
    <x v="0"/>
    <x v="0"/>
    <s v="415 Cedar St"/>
    <s v=" NY 10001"/>
    <x v="6"/>
  </r>
  <r>
    <n v="223092"/>
    <s v="ThinkPad Laptop"/>
    <x v="15"/>
    <x v="1"/>
    <x v="14"/>
    <d v="2019-07-11T15:27:00"/>
    <x v="6"/>
    <x v="0"/>
    <n v="43"/>
    <x v="0"/>
    <x v="0"/>
    <s v="634 Washington St"/>
    <s v=" MA 02215"/>
    <x v="1"/>
  </r>
  <r>
    <n v="223093"/>
    <s v="AA Batteries (4-pack)"/>
    <x v="7"/>
    <x v="1"/>
    <x v="7"/>
    <d v="2019-07-01T10:48:00"/>
    <x v="6"/>
    <x v="0"/>
    <n v="52"/>
    <x v="0"/>
    <x v="0"/>
    <s v="899 1st St"/>
    <s v=" CA 94016"/>
    <x v="3"/>
  </r>
  <r>
    <n v="223094"/>
    <s v="Wired Headphones"/>
    <x v="3"/>
    <x v="1"/>
    <x v="3"/>
    <d v="2019-07-18T11:15:00"/>
    <x v="6"/>
    <x v="0"/>
    <n v="42"/>
    <x v="0"/>
    <x v="0"/>
    <s v="971 Chestnut St"/>
    <s v=" CA 90001"/>
    <x v="2"/>
  </r>
  <r>
    <n v="223095"/>
    <s v="Apple Airpods Headphones"/>
    <x v="8"/>
    <x v="1"/>
    <x v="8"/>
    <d v="2019-07-03T13:42:00"/>
    <x v="6"/>
    <x v="0"/>
    <n v="65"/>
    <x v="2"/>
    <x v="0"/>
    <s v="876 Cedar St"/>
    <s v=" CA 90001"/>
    <x v="2"/>
  </r>
  <r>
    <n v="223095"/>
    <s v="AA Batteries (4-pack)"/>
    <x v="7"/>
    <x v="1"/>
    <x v="7"/>
    <d v="2019-07-03T13:42:00"/>
    <x v="6"/>
    <x v="0"/>
    <n v="39"/>
    <x v="0"/>
    <x v="0"/>
    <s v="876 Cedar St"/>
    <s v=" CA 90001"/>
    <x v="2"/>
  </r>
  <r>
    <n v="223096"/>
    <s v="AAA Batteries (4-pack)"/>
    <x v="9"/>
    <x v="0"/>
    <x v="9"/>
    <d v="2019-07-08T19:31:00"/>
    <x v="6"/>
    <x v="1"/>
    <n v="26"/>
    <x v="1"/>
    <x v="0"/>
    <s v="846 Sunset St"/>
    <s v=" OR 97035"/>
    <x v="7"/>
  </r>
  <r>
    <n v="223097"/>
    <s v="Lightning Charging Cable"/>
    <x v="5"/>
    <x v="1"/>
    <x v="5"/>
    <d v="2019-07-11T12:29:00"/>
    <x v="6"/>
    <x v="0"/>
    <n v="30"/>
    <x v="1"/>
    <x v="0"/>
    <s v="77 10th St"/>
    <s v=" CA 90001"/>
    <x v="2"/>
  </r>
  <r>
    <n v="223098"/>
    <s v="Apple Airpods Headphones"/>
    <x v="8"/>
    <x v="1"/>
    <x v="8"/>
    <d v="2019-07-23T18:23:00"/>
    <x v="6"/>
    <x v="1"/>
    <n v="29"/>
    <x v="1"/>
    <x v="0"/>
    <s v="374 Cherry St"/>
    <s v=" CA 94016"/>
    <x v="3"/>
  </r>
  <r>
    <n v="223099"/>
    <s v="AAA Batteries (4-pack)"/>
    <x v="9"/>
    <x v="2"/>
    <x v="9"/>
    <d v="2019-07-29T22:46:00"/>
    <x v="6"/>
    <x v="0"/>
    <n v="41"/>
    <x v="0"/>
    <x v="0"/>
    <s v="3 Highland St"/>
    <s v=" NY 10001"/>
    <x v="6"/>
  </r>
  <r>
    <n v="223100"/>
    <s v="USB-C Charging Cable"/>
    <x v="0"/>
    <x v="1"/>
    <x v="0"/>
    <d v="2019-07-29T16:56:00"/>
    <x v="6"/>
    <x v="1"/>
    <n v="23"/>
    <x v="1"/>
    <x v="0"/>
    <s v="516 Jackson St"/>
    <s v=" NY 10001"/>
    <x v="6"/>
  </r>
  <r>
    <n v="223101"/>
    <s v="Wired Headphones"/>
    <x v="3"/>
    <x v="1"/>
    <x v="3"/>
    <d v="2019-07-10T16:55:00"/>
    <x v="6"/>
    <x v="0"/>
    <n v="30"/>
    <x v="1"/>
    <x v="0"/>
    <s v="924 Lincoln St"/>
    <s v=" CA 94016"/>
    <x v="3"/>
  </r>
  <r>
    <n v="223102"/>
    <s v="Wired Headphones"/>
    <x v="3"/>
    <x v="0"/>
    <x v="3"/>
    <d v="2019-07-16T20:54:00"/>
    <x v="6"/>
    <x v="0"/>
    <n v="35"/>
    <x v="0"/>
    <x v="0"/>
    <s v="484 7th St"/>
    <s v=" WA 98101"/>
    <x v="4"/>
  </r>
  <r>
    <n v="223103"/>
    <s v="Apple Airpods Headphones"/>
    <x v="8"/>
    <x v="1"/>
    <x v="8"/>
    <d v="2019-07-13T11:25:00"/>
    <x v="6"/>
    <x v="0"/>
    <n v="25"/>
    <x v="1"/>
    <x v="0"/>
    <s v="107 West St"/>
    <s v=" CA 94016"/>
    <x v="3"/>
  </r>
  <r>
    <n v="223104"/>
    <s v="20in Monitor"/>
    <x v="13"/>
    <x v="1"/>
    <x v="13"/>
    <d v="2019-07-08T07:29:00"/>
    <x v="6"/>
    <x v="1"/>
    <n v="68"/>
    <x v="2"/>
    <x v="0"/>
    <s v="505 4th St"/>
    <s v=" CA 90001"/>
    <x v="2"/>
  </r>
  <r>
    <n v="209921"/>
    <s v="USB-C Charging Cable"/>
    <x v="0"/>
    <x v="1"/>
    <x v="0"/>
    <d v="2019-06-23T19:34:00"/>
    <x v="7"/>
    <x v="0"/>
    <n v="65"/>
    <x v="2"/>
    <x v="0"/>
    <s v="950 Walnut St"/>
    <s v=" ME 04101"/>
    <x v="7"/>
  </r>
  <r>
    <n v="209922"/>
    <s v="Macbook Pro Laptop"/>
    <x v="4"/>
    <x v="1"/>
    <x v="4"/>
    <d v="2019-06-30T10:05:00"/>
    <x v="7"/>
    <x v="0"/>
    <n v="71"/>
    <x v="2"/>
    <x v="0"/>
    <s v="80 4th St"/>
    <s v=" CA 94016"/>
    <x v="3"/>
  </r>
  <r>
    <n v="209923"/>
    <s v="ThinkPad Laptop"/>
    <x v="15"/>
    <x v="1"/>
    <x v="14"/>
    <d v="2019-06-24T20:18:00"/>
    <x v="7"/>
    <x v="1"/>
    <n v="72"/>
    <x v="2"/>
    <x v="0"/>
    <s v="402 Jackson St"/>
    <s v=" CA 90001"/>
    <x v="2"/>
  </r>
  <r>
    <n v="209924"/>
    <s v="27in FHD Monitor"/>
    <x v="12"/>
    <x v="1"/>
    <x v="12"/>
    <d v="2019-06-05T10:21:00"/>
    <x v="7"/>
    <x v="1"/>
    <n v="30"/>
    <x v="1"/>
    <x v="0"/>
    <s v="560 10th St"/>
    <s v=" WA 98101"/>
    <x v="4"/>
  </r>
  <r>
    <n v="209925"/>
    <s v="Bose SoundSport Headphones"/>
    <x v="1"/>
    <x v="1"/>
    <x v="1"/>
    <d v="2019-06-25T18:58:00"/>
    <x v="7"/>
    <x v="0"/>
    <n v="27"/>
    <x v="1"/>
    <x v="0"/>
    <s v="545 2nd St"/>
    <s v=" CA 94016"/>
    <x v="3"/>
  </r>
  <r>
    <n v="209926"/>
    <s v="Apple Airpods Headphones"/>
    <x v="8"/>
    <x v="1"/>
    <x v="8"/>
    <d v="2019-06-28T20:04:00"/>
    <x v="7"/>
    <x v="1"/>
    <n v="26"/>
    <x v="1"/>
    <x v="0"/>
    <s v="386 Lake St"/>
    <s v=" WA 98101"/>
    <x v="4"/>
  </r>
  <r>
    <n v="209927"/>
    <s v="Lightning Charging Cable"/>
    <x v="5"/>
    <x v="1"/>
    <x v="5"/>
    <d v="2019-06-28T00:07:00"/>
    <x v="7"/>
    <x v="0"/>
    <n v="45"/>
    <x v="0"/>
    <x v="0"/>
    <s v="29 Lincoln St"/>
    <s v=" CA 90001"/>
    <x v="2"/>
  </r>
  <r>
    <n v="209928"/>
    <s v="Apple Airpods Headphones"/>
    <x v="8"/>
    <x v="1"/>
    <x v="8"/>
    <d v="2019-06-16T21:30:00"/>
    <x v="7"/>
    <x v="0"/>
    <n v="31"/>
    <x v="1"/>
    <x v="0"/>
    <s v="350 9th St"/>
    <s v=" NY 10001"/>
    <x v="6"/>
  </r>
  <r>
    <n v="209929"/>
    <s v="Wired Headphones"/>
    <x v="3"/>
    <x v="1"/>
    <x v="3"/>
    <d v="2019-06-28T10:56:00"/>
    <x v="7"/>
    <x v="0"/>
    <n v="46"/>
    <x v="0"/>
    <x v="0"/>
    <s v="612 Meadow St"/>
    <s v=" OR 97035"/>
    <x v="7"/>
  </r>
  <r>
    <n v="209930"/>
    <s v="27in FHD Monitor"/>
    <x v="12"/>
    <x v="1"/>
    <x v="12"/>
    <d v="2019-06-02T11:22:00"/>
    <x v="7"/>
    <x v="1"/>
    <n v="43"/>
    <x v="0"/>
    <x v="2"/>
    <s v="625 Ridge St"/>
    <s v=" CA 90001"/>
    <x v="2"/>
  </r>
  <r>
    <n v="209931"/>
    <s v="Apple Airpods Headphones"/>
    <x v="8"/>
    <x v="1"/>
    <x v="8"/>
    <d v="2019-06-24T13:55:00"/>
    <x v="7"/>
    <x v="1"/>
    <n v="42"/>
    <x v="0"/>
    <x v="0"/>
    <s v="761 14th St"/>
    <s v=" NY 10001"/>
    <x v="6"/>
  </r>
  <r>
    <n v="209932"/>
    <s v="Flatscreen TV"/>
    <x v="11"/>
    <x v="1"/>
    <x v="11"/>
    <d v="2019-06-12T14:36:00"/>
    <x v="7"/>
    <x v="0"/>
    <n v="23"/>
    <x v="1"/>
    <x v="0"/>
    <s v="858 8th St"/>
    <s v=" MA 02215"/>
    <x v="1"/>
  </r>
  <r>
    <n v="209933"/>
    <s v="AA Batteries (4-pack)"/>
    <x v="7"/>
    <x v="1"/>
    <x v="7"/>
    <d v="2019-06-07T15:39:00"/>
    <x v="7"/>
    <x v="0"/>
    <n v="46"/>
    <x v="0"/>
    <x v="0"/>
    <s v="932 Lakeview St"/>
    <s v=" CA 94016"/>
    <x v="3"/>
  </r>
  <r>
    <n v="209934"/>
    <s v="AAA Batteries (4-pack)"/>
    <x v="9"/>
    <x v="1"/>
    <x v="9"/>
    <d v="2019-06-13T20:53:00"/>
    <x v="7"/>
    <x v="0"/>
    <n v="33"/>
    <x v="1"/>
    <x v="0"/>
    <s v="387 Dogwood St"/>
    <s v=" MA 02215"/>
    <x v="1"/>
  </r>
  <r>
    <n v="209935"/>
    <s v="AAA Batteries (4-pack)"/>
    <x v="9"/>
    <x v="1"/>
    <x v="9"/>
    <d v="2019-06-09T11:13:00"/>
    <x v="7"/>
    <x v="0"/>
    <n v="45"/>
    <x v="0"/>
    <x v="0"/>
    <s v="530 Cedar St"/>
    <s v=" MA 02215"/>
    <x v="1"/>
  </r>
  <r>
    <n v="209936"/>
    <s v="34in Ultrawide Monitor"/>
    <x v="18"/>
    <x v="1"/>
    <x v="16"/>
    <d v="2019-06-15T12:21:00"/>
    <x v="7"/>
    <x v="1"/>
    <n v="26"/>
    <x v="1"/>
    <x v="3"/>
    <s v="769 Dogwood St"/>
    <s v=" TX 75001"/>
    <x v="0"/>
  </r>
  <r>
    <n v="209937"/>
    <s v="AA Batteries (4-pack)"/>
    <x v="7"/>
    <x v="1"/>
    <x v="7"/>
    <d v="2019-06-29T18:01:00"/>
    <x v="7"/>
    <x v="1"/>
    <n v="45"/>
    <x v="0"/>
    <x v="2"/>
    <s v="675 Maple St"/>
    <s v=" TX 75001"/>
    <x v="0"/>
  </r>
  <r>
    <n v="209938"/>
    <s v="iPhone"/>
    <x v="10"/>
    <x v="1"/>
    <x v="10"/>
    <d v="2019-06-15T12:29:00"/>
    <x v="7"/>
    <x v="0"/>
    <n v="25"/>
    <x v="1"/>
    <x v="0"/>
    <s v="766 Meadow St"/>
    <s v=" WA 98101"/>
    <x v="4"/>
  </r>
  <r>
    <n v="209938"/>
    <s v="Wired Headphones"/>
    <x v="3"/>
    <x v="1"/>
    <x v="3"/>
    <d v="2019-06-15T12:29:00"/>
    <x v="7"/>
    <x v="0"/>
    <n v="39"/>
    <x v="0"/>
    <x v="0"/>
    <s v="766 Meadow St"/>
    <s v=" WA 98101"/>
    <x v="4"/>
  </r>
  <r>
    <n v="209939"/>
    <s v="Google Phone"/>
    <x v="2"/>
    <x v="1"/>
    <x v="2"/>
    <d v="2019-06-08T16:55:00"/>
    <x v="7"/>
    <x v="0"/>
    <n v="45"/>
    <x v="0"/>
    <x v="0"/>
    <s v="313 South St"/>
    <s v=" CA 94016"/>
    <x v="3"/>
  </r>
  <r>
    <n v="209940"/>
    <s v="34in Ultrawide Monitor"/>
    <x v="18"/>
    <x v="1"/>
    <x v="16"/>
    <d v="2019-06-26T15:24:00"/>
    <x v="7"/>
    <x v="1"/>
    <n v="48"/>
    <x v="0"/>
    <x v="0"/>
    <s v="990 South St"/>
    <s v=" GA 30301"/>
    <x v="5"/>
  </r>
  <r>
    <n v="209941"/>
    <s v="Wired Headphones"/>
    <x v="3"/>
    <x v="1"/>
    <x v="3"/>
    <d v="2019-06-27T11:18:00"/>
    <x v="7"/>
    <x v="0"/>
    <n v="42"/>
    <x v="0"/>
    <x v="0"/>
    <s v="486 13th St"/>
    <s v=" MA 02215"/>
    <x v="1"/>
  </r>
  <r>
    <n v="209942"/>
    <s v="27in 4K Gaming Monitor"/>
    <x v="6"/>
    <x v="1"/>
    <x v="6"/>
    <d v="2019-06-19T13:52:00"/>
    <x v="7"/>
    <x v="0"/>
    <n v="28"/>
    <x v="1"/>
    <x v="0"/>
    <s v="874 Wilson St"/>
    <s v=" TX 73301"/>
    <x v="8"/>
  </r>
  <r>
    <n v="209943"/>
    <s v="AAA Batteries (4-pack)"/>
    <x v="9"/>
    <x v="2"/>
    <x v="9"/>
    <d v="2019-06-23T16:19:00"/>
    <x v="7"/>
    <x v="0"/>
    <n v="67"/>
    <x v="2"/>
    <x v="0"/>
    <s v="158 Willow St"/>
    <s v=" CA 90001"/>
    <x v="2"/>
  </r>
  <r>
    <n v="209944"/>
    <s v="27in FHD Monitor"/>
    <x v="12"/>
    <x v="1"/>
    <x v="12"/>
    <d v="2019-06-02T19:10:00"/>
    <x v="7"/>
    <x v="1"/>
    <n v="63"/>
    <x v="2"/>
    <x v="0"/>
    <s v="916 Lake St"/>
    <s v=" TX 73301"/>
    <x v="8"/>
  </r>
  <r>
    <n v="209945"/>
    <s v="AA Batteries (4-pack)"/>
    <x v="7"/>
    <x v="1"/>
    <x v="7"/>
    <d v="2019-06-28T08:53:00"/>
    <x v="7"/>
    <x v="0"/>
    <n v="42"/>
    <x v="0"/>
    <x v="0"/>
    <s v="211 12th St"/>
    <s v=" CA 94016"/>
    <x v="3"/>
  </r>
  <r>
    <n v="209946"/>
    <s v="Google Phone"/>
    <x v="2"/>
    <x v="1"/>
    <x v="2"/>
    <d v="2019-06-28T22:13:00"/>
    <x v="7"/>
    <x v="1"/>
    <n v="65"/>
    <x v="2"/>
    <x v="0"/>
    <s v="66 Cherry St"/>
    <s v=" CA 94016"/>
    <x v="3"/>
  </r>
  <r>
    <n v="209947"/>
    <s v="Apple Airpods Headphones"/>
    <x v="8"/>
    <x v="1"/>
    <x v="8"/>
    <d v="2019-06-06T22:41:00"/>
    <x v="7"/>
    <x v="0"/>
    <n v="35"/>
    <x v="0"/>
    <x v="2"/>
    <s v="7 Lakeview St"/>
    <s v=" CA 94016"/>
    <x v="3"/>
  </r>
  <r>
    <n v="209948"/>
    <s v="Macbook Pro Laptop"/>
    <x v="4"/>
    <x v="1"/>
    <x v="4"/>
    <d v="2019-06-09T01:48:00"/>
    <x v="7"/>
    <x v="0"/>
    <n v="43"/>
    <x v="0"/>
    <x v="0"/>
    <s v="101 Spruce St"/>
    <s v=" GA 30301"/>
    <x v="5"/>
  </r>
  <r>
    <n v="209949"/>
    <s v="Google Phone"/>
    <x v="2"/>
    <x v="1"/>
    <x v="2"/>
    <d v="2019-06-23T07:45:00"/>
    <x v="7"/>
    <x v="0"/>
    <n v="26"/>
    <x v="1"/>
    <x v="0"/>
    <s v="637 12th St"/>
    <s v=" CA 94016"/>
    <x v="3"/>
  </r>
  <r>
    <n v="209949"/>
    <s v="USB-C Charging Cable"/>
    <x v="0"/>
    <x v="1"/>
    <x v="0"/>
    <d v="2019-06-23T07:45:00"/>
    <x v="7"/>
    <x v="0"/>
    <n v="72"/>
    <x v="2"/>
    <x v="0"/>
    <s v="637 12th St"/>
    <s v=" CA 94016"/>
    <x v="3"/>
  </r>
  <r>
    <n v="209950"/>
    <s v="Wired Headphones"/>
    <x v="3"/>
    <x v="0"/>
    <x v="3"/>
    <d v="2019-06-01T18:03:00"/>
    <x v="7"/>
    <x v="1"/>
    <n v="48"/>
    <x v="0"/>
    <x v="0"/>
    <s v="689 Walnut St"/>
    <s v=" CA 90001"/>
    <x v="2"/>
  </r>
  <r>
    <n v="209951"/>
    <s v="27in 4K Gaming Monitor"/>
    <x v="6"/>
    <x v="1"/>
    <x v="6"/>
    <d v="2019-06-30T13:04:00"/>
    <x v="7"/>
    <x v="0"/>
    <n v="62"/>
    <x v="2"/>
    <x v="0"/>
    <s v="998 Johnson St"/>
    <s v=" NY 10001"/>
    <x v="6"/>
  </r>
  <r>
    <n v="209952"/>
    <s v="20in Monitor"/>
    <x v="13"/>
    <x v="1"/>
    <x v="13"/>
    <d v="2019-06-26T17:48:00"/>
    <x v="7"/>
    <x v="0"/>
    <n v="35"/>
    <x v="0"/>
    <x v="0"/>
    <s v="314 Willow St"/>
    <s v=" TX 75001"/>
    <x v="0"/>
  </r>
  <r>
    <n v="209953"/>
    <s v="Google Phone"/>
    <x v="2"/>
    <x v="1"/>
    <x v="2"/>
    <d v="2019-06-16T16:59:00"/>
    <x v="7"/>
    <x v="0"/>
    <n v="28"/>
    <x v="1"/>
    <x v="0"/>
    <s v="753 6th St"/>
    <s v=" TX 75001"/>
    <x v="0"/>
  </r>
  <r>
    <n v="209954"/>
    <s v="iPhone"/>
    <x v="10"/>
    <x v="1"/>
    <x v="10"/>
    <d v="2019-06-16T07:21:00"/>
    <x v="7"/>
    <x v="0"/>
    <n v="26"/>
    <x v="1"/>
    <x v="0"/>
    <s v="599 2nd St"/>
    <s v=" CA 94016"/>
    <x v="3"/>
  </r>
  <r>
    <n v="209955"/>
    <s v="AA Batteries (4-pack)"/>
    <x v="7"/>
    <x v="1"/>
    <x v="7"/>
    <d v="2019-06-15T21:25:00"/>
    <x v="7"/>
    <x v="0"/>
    <n v="29"/>
    <x v="1"/>
    <x v="0"/>
    <s v="549 2nd St"/>
    <s v=" GA 30301"/>
    <x v="5"/>
  </r>
  <r>
    <n v="209956"/>
    <s v="AA Batteries (4-pack)"/>
    <x v="7"/>
    <x v="0"/>
    <x v="7"/>
    <d v="2019-06-26T15:23:00"/>
    <x v="7"/>
    <x v="1"/>
    <n v="39"/>
    <x v="0"/>
    <x v="3"/>
    <s v="910 Jackson St"/>
    <s v=" WA 98101"/>
    <x v="4"/>
  </r>
  <r>
    <n v="209957"/>
    <s v="AA Batteries (4-pack)"/>
    <x v="7"/>
    <x v="1"/>
    <x v="7"/>
    <d v="2019-06-13T12:23:00"/>
    <x v="7"/>
    <x v="0"/>
    <n v="41"/>
    <x v="0"/>
    <x v="0"/>
    <s v="545 Dogwood St"/>
    <s v=" CA 90001"/>
    <x v="2"/>
  </r>
  <r>
    <n v="209958"/>
    <s v="Wired Headphones"/>
    <x v="3"/>
    <x v="1"/>
    <x v="3"/>
    <d v="2019-06-06T12:09:00"/>
    <x v="7"/>
    <x v="1"/>
    <n v="33"/>
    <x v="1"/>
    <x v="2"/>
    <s v="326 Hickory St"/>
    <s v=" CA 90001"/>
    <x v="2"/>
  </r>
  <r>
    <n v="209959"/>
    <s v="USB-C Charging Cable"/>
    <x v="0"/>
    <x v="1"/>
    <x v="0"/>
    <d v="2019-06-01T15:48:00"/>
    <x v="7"/>
    <x v="1"/>
    <n v="64"/>
    <x v="2"/>
    <x v="0"/>
    <s v="88 River St"/>
    <s v=" GA 30301"/>
    <x v="5"/>
  </r>
  <r>
    <n v="209960"/>
    <s v="USB-C Charging Cable"/>
    <x v="0"/>
    <x v="1"/>
    <x v="0"/>
    <d v="2019-06-22T11:53:00"/>
    <x v="7"/>
    <x v="1"/>
    <n v="32"/>
    <x v="1"/>
    <x v="0"/>
    <s v="333 Sunset St"/>
    <s v=" TX 75001"/>
    <x v="0"/>
  </r>
  <r>
    <n v="209960"/>
    <s v="AA Batteries (4-pack)"/>
    <x v="7"/>
    <x v="1"/>
    <x v="7"/>
    <d v="2019-06-22T11:53:00"/>
    <x v="7"/>
    <x v="1"/>
    <n v="48"/>
    <x v="0"/>
    <x v="3"/>
    <s v="333 Sunset St"/>
    <s v=" TX 75001"/>
    <x v="0"/>
  </r>
  <r>
    <n v="209961"/>
    <s v="iPhone"/>
    <x v="10"/>
    <x v="1"/>
    <x v="10"/>
    <d v="2019-06-01T23:00:00"/>
    <x v="7"/>
    <x v="1"/>
    <n v="43"/>
    <x v="0"/>
    <x v="3"/>
    <s v="482 South St"/>
    <s v=" TX 73301"/>
    <x v="8"/>
  </r>
  <r>
    <n v="209961"/>
    <s v="Lightning Charging Cable"/>
    <x v="5"/>
    <x v="1"/>
    <x v="5"/>
    <d v="2019-06-01T23:00:00"/>
    <x v="7"/>
    <x v="1"/>
    <n v="31"/>
    <x v="1"/>
    <x v="0"/>
    <s v="482 South St"/>
    <s v=" TX 73301"/>
    <x v="8"/>
  </r>
  <r>
    <n v="209962"/>
    <s v="USB-C Charging Cable"/>
    <x v="0"/>
    <x v="1"/>
    <x v="0"/>
    <d v="2019-06-23T10:58:00"/>
    <x v="7"/>
    <x v="1"/>
    <n v="47"/>
    <x v="0"/>
    <x v="0"/>
    <s v="441 Cherry St"/>
    <s v=" NY 10001"/>
    <x v="6"/>
  </r>
  <r>
    <n v="209963"/>
    <s v="Lightning Charging Cable"/>
    <x v="5"/>
    <x v="1"/>
    <x v="5"/>
    <d v="2019-06-13T18:58:00"/>
    <x v="7"/>
    <x v="1"/>
    <n v="36"/>
    <x v="0"/>
    <x v="0"/>
    <s v="551 Hill St"/>
    <s v=" MA 02215"/>
    <x v="1"/>
  </r>
  <r>
    <n v="209964"/>
    <s v="USB-C Charging Cable"/>
    <x v="0"/>
    <x v="0"/>
    <x v="0"/>
    <d v="2019-06-11T14:30:00"/>
    <x v="7"/>
    <x v="1"/>
    <n v="37"/>
    <x v="0"/>
    <x v="2"/>
    <s v="822 8th St"/>
    <s v=" CA 90001"/>
    <x v="2"/>
  </r>
  <r>
    <n v="209965"/>
    <s v="20in Monitor"/>
    <x v="13"/>
    <x v="1"/>
    <x v="13"/>
    <d v="2019-06-24T14:00:00"/>
    <x v="7"/>
    <x v="0"/>
    <n v="19"/>
    <x v="1"/>
    <x v="0"/>
    <s v="910 North St"/>
    <s v=" CA 94016"/>
    <x v="3"/>
  </r>
  <r>
    <n v="209966"/>
    <s v="Lightning Charging Cable"/>
    <x v="5"/>
    <x v="1"/>
    <x v="5"/>
    <d v="2019-06-20T09:46:00"/>
    <x v="7"/>
    <x v="0"/>
    <n v="34"/>
    <x v="1"/>
    <x v="0"/>
    <s v="743 Adams St"/>
    <s v=" NY 10001"/>
    <x v="6"/>
  </r>
  <r>
    <n v="209967"/>
    <s v="AA Batteries (4-pack)"/>
    <x v="7"/>
    <x v="0"/>
    <x v="7"/>
    <d v="2019-06-21T21:18:00"/>
    <x v="7"/>
    <x v="0"/>
    <n v="22"/>
    <x v="1"/>
    <x v="0"/>
    <s v="584 Chestnut St"/>
    <s v=" CA 94016"/>
    <x v="3"/>
  </r>
  <r>
    <n v="209968"/>
    <s v="Apple Airpods Headphones"/>
    <x v="8"/>
    <x v="1"/>
    <x v="8"/>
    <d v="2019-06-23T13:06:00"/>
    <x v="7"/>
    <x v="0"/>
    <n v="31"/>
    <x v="1"/>
    <x v="0"/>
    <s v="120 Church St"/>
    <s v=" TX 75001"/>
    <x v="0"/>
  </r>
  <r>
    <n v="209969"/>
    <s v="Apple Airpods Headphones"/>
    <x v="8"/>
    <x v="1"/>
    <x v="8"/>
    <d v="2019-06-21T15:55:00"/>
    <x v="7"/>
    <x v="1"/>
    <n v="67"/>
    <x v="2"/>
    <x v="2"/>
    <s v="133 Sunset St"/>
    <s v=" CA 90001"/>
    <x v="2"/>
  </r>
  <r>
    <n v="209970"/>
    <s v="AAA Batteries (4-pack)"/>
    <x v="9"/>
    <x v="1"/>
    <x v="9"/>
    <d v="2019-06-08T20:58:00"/>
    <x v="7"/>
    <x v="0"/>
    <n v="35"/>
    <x v="0"/>
    <x v="0"/>
    <s v="181 Meadow St"/>
    <s v=" WA 98101"/>
    <x v="4"/>
  </r>
  <r>
    <n v="209971"/>
    <s v="AA Batteries (4-pack)"/>
    <x v="7"/>
    <x v="1"/>
    <x v="7"/>
    <d v="2019-06-22T15:11:00"/>
    <x v="7"/>
    <x v="0"/>
    <n v="35"/>
    <x v="0"/>
    <x v="0"/>
    <s v="440 Maple St"/>
    <s v=" TX 75001"/>
    <x v="0"/>
  </r>
  <r>
    <n v="209972"/>
    <s v="Wired Headphones"/>
    <x v="3"/>
    <x v="1"/>
    <x v="3"/>
    <d v="2019-06-14T17:09:00"/>
    <x v="7"/>
    <x v="0"/>
    <n v="46"/>
    <x v="0"/>
    <x v="0"/>
    <s v="690 11th St"/>
    <s v=" NY 10001"/>
    <x v="6"/>
  </r>
  <r>
    <n v="209973"/>
    <s v="Bose SoundSport Headphones"/>
    <x v="1"/>
    <x v="1"/>
    <x v="1"/>
    <d v="2019-06-06T12:20:00"/>
    <x v="7"/>
    <x v="1"/>
    <n v="21"/>
    <x v="1"/>
    <x v="0"/>
    <s v="658 Highland St"/>
    <s v=" TX 73301"/>
    <x v="8"/>
  </r>
  <r>
    <n v="209974"/>
    <s v="USB-C Charging Cable"/>
    <x v="0"/>
    <x v="1"/>
    <x v="0"/>
    <d v="2019-06-11T10:06:00"/>
    <x v="7"/>
    <x v="0"/>
    <n v="27"/>
    <x v="1"/>
    <x v="0"/>
    <s v="555 9th St"/>
    <s v=" NY 10001"/>
    <x v="6"/>
  </r>
  <r>
    <n v="209975"/>
    <s v="AA Batteries (4-pack)"/>
    <x v="7"/>
    <x v="2"/>
    <x v="7"/>
    <d v="2019-06-05T21:25:00"/>
    <x v="7"/>
    <x v="0"/>
    <n v="26"/>
    <x v="1"/>
    <x v="0"/>
    <s v="152 Johnson St"/>
    <s v=" NY 10001"/>
    <x v="6"/>
  </r>
  <r>
    <n v="209976"/>
    <s v="Apple Airpods Headphones"/>
    <x v="8"/>
    <x v="1"/>
    <x v="8"/>
    <d v="2019-06-26T11:52:00"/>
    <x v="7"/>
    <x v="0"/>
    <n v="25"/>
    <x v="1"/>
    <x v="0"/>
    <s v="966 Washington St"/>
    <s v=" GA 30301"/>
    <x v="5"/>
  </r>
  <r>
    <n v="209977"/>
    <s v="AA Batteries (4-pack)"/>
    <x v="7"/>
    <x v="1"/>
    <x v="7"/>
    <d v="2019-06-01T06:28:00"/>
    <x v="7"/>
    <x v="1"/>
    <n v="49"/>
    <x v="0"/>
    <x v="2"/>
    <s v="96 14th St"/>
    <s v=" CA 90001"/>
    <x v="2"/>
  </r>
  <r>
    <n v="209978"/>
    <s v="Lightning Charging Cable"/>
    <x v="5"/>
    <x v="1"/>
    <x v="5"/>
    <d v="2019-06-05T13:50:00"/>
    <x v="7"/>
    <x v="1"/>
    <n v="59"/>
    <x v="0"/>
    <x v="3"/>
    <s v="57 1st St"/>
    <s v=" CA 90001"/>
    <x v="2"/>
  </r>
  <r>
    <n v="209979"/>
    <s v="USB-C Charging Cable"/>
    <x v="0"/>
    <x v="1"/>
    <x v="0"/>
    <d v="2019-06-24T09:42:00"/>
    <x v="7"/>
    <x v="0"/>
    <n v="25"/>
    <x v="1"/>
    <x v="0"/>
    <s v="979 2nd St"/>
    <s v=" CA 94016"/>
    <x v="3"/>
  </r>
  <r>
    <n v="209980"/>
    <s v="Bose SoundSport Headphones"/>
    <x v="1"/>
    <x v="1"/>
    <x v="1"/>
    <d v="2019-06-28T20:28:00"/>
    <x v="7"/>
    <x v="0"/>
    <n v="20"/>
    <x v="1"/>
    <x v="0"/>
    <s v="875 Forest St"/>
    <s v=" NY 10001"/>
    <x v="6"/>
  </r>
  <r>
    <n v="209981"/>
    <s v="iPhone"/>
    <x v="10"/>
    <x v="1"/>
    <x v="10"/>
    <d v="2019-06-05T19:25:00"/>
    <x v="7"/>
    <x v="0"/>
    <n v="60"/>
    <x v="2"/>
    <x v="0"/>
    <s v="898 14th St"/>
    <s v=" CA 90001"/>
    <x v="2"/>
  </r>
  <r>
    <n v="209982"/>
    <s v="27in 4K Gaming Monitor"/>
    <x v="6"/>
    <x v="1"/>
    <x v="6"/>
    <d v="2019-06-17T19:31:00"/>
    <x v="7"/>
    <x v="0"/>
    <n v="26"/>
    <x v="1"/>
    <x v="0"/>
    <s v="315 Forest St"/>
    <s v=" NY 10001"/>
    <x v="6"/>
  </r>
  <r>
    <n v="209983"/>
    <s v="Macbook Pro Laptop"/>
    <x v="4"/>
    <x v="1"/>
    <x v="4"/>
    <d v="2019-06-22T16:25:00"/>
    <x v="7"/>
    <x v="0"/>
    <n v="76"/>
    <x v="2"/>
    <x v="0"/>
    <s v="702 Center St"/>
    <s v=" WA 98101"/>
    <x v="4"/>
  </r>
  <r>
    <n v="209984"/>
    <s v="USB-C Charging Cable"/>
    <x v="0"/>
    <x v="1"/>
    <x v="0"/>
    <d v="2019-06-03T06:50:00"/>
    <x v="7"/>
    <x v="0"/>
    <n v="31"/>
    <x v="1"/>
    <x v="0"/>
    <s v="36 7th St"/>
    <s v=" WA 98101"/>
    <x v="4"/>
  </r>
  <r>
    <n v="209985"/>
    <s v="Apple Airpods Headphones"/>
    <x v="8"/>
    <x v="1"/>
    <x v="8"/>
    <d v="2019-06-05T22:18:00"/>
    <x v="7"/>
    <x v="0"/>
    <n v="18"/>
    <x v="1"/>
    <x v="0"/>
    <s v="54 12th St"/>
    <s v=" OR 97035"/>
    <x v="7"/>
  </r>
  <r>
    <n v="209986"/>
    <s v="20in Monitor"/>
    <x v="13"/>
    <x v="1"/>
    <x v="13"/>
    <d v="2019-06-23T16:49:00"/>
    <x v="7"/>
    <x v="1"/>
    <n v="23"/>
    <x v="1"/>
    <x v="2"/>
    <s v="11 Wilson St"/>
    <s v=" NY 10001"/>
    <x v="6"/>
  </r>
  <r>
    <n v="209987"/>
    <s v="AAA Batteries (4-pack)"/>
    <x v="9"/>
    <x v="2"/>
    <x v="9"/>
    <d v="2019-06-03T03:22:00"/>
    <x v="7"/>
    <x v="0"/>
    <n v="27"/>
    <x v="1"/>
    <x v="0"/>
    <s v="76 River St"/>
    <s v=" CA 90001"/>
    <x v="2"/>
  </r>
  <r>
    <n v="209988"/>
    <s v="Wired Headphones"/>
    <x v="3"/>
    <x v="1"/>
    <x v="3"/>
    <d v="2019-06-27T18:04:00"/>
    <x v="7"/>
    <x v="1"/>
    <n v="36"/>
    <x v="0"/>
    <x v="0"/>
    <s v="403 Main St"/>
    <s v=" CA 94016"/>
    <x v="3"/>
  </r>
  <r>
    <n v="209989"/>
    <s v="iPhone"/>
    <x v="10"/>
    <x v="1"/>
    <x v="10"/>
    <d v="2019-06-19T23:34:00"/>
    <x v="7"/>
    <x v="0"/>
    <n v="20"/>
    <x v="1"/>
    <x v="0"/>
    <s v="285 8th St"/>
    <s v=" CA 90001"/>
    <x v="2"/>
  </r>
  <r>
    <n v="209990"/>
    <s v="Google Phone"/>
    <x v="2"/>
    <x v="1"/>
    <x v="2"/>
    <d v="2019-06-16T20:31:00"/>
    <x v="7"/>
    <x v="0"/>
    <n v="67"/>
    <x v="2"/>
    <x v="0"/>
    <s v="557 Wilson St"/>
    <s v=" TX 73301"/>
    <x v="8"/>
  </r>
  <r>
    <n v="209991"/>
    <s v="AAA Batteries (4-pack)"/>
    <x v="9"/>
    <x v="1"/>
    <x v="9"/>
    <d v="2019-06-02T19:00:00"/>
    <x v="7"/>
    <x v="0"/>
    <n v="48"/>
    <x v="0"/>
    <x v="0"/>
    <s v="835 Chestnut St"/>
    <s v=" MA 02215"/>
    <x v="1"/>
  </r>
  <r>
    <n v="209992"/>
    <s v="Apple Airpods Headphones"/>
    <x v="8"/>
    <x v="1"/>
    <x v="8"/>
    <d v="2019-06-21T07:51:00"/>
    <x v="7"/>
    <x v="0"/>
    <n v="39"/>
    <x v="0"/>
    <x v="0"/>
    <s v="207 13th St"/>
    <s v=" MA 02215"/>
    <x v="1"/>
  </r>
  <r>
    <n v="209993"/>
    <s v="USB-C Charging Cable"/>
    <x v="0"/>
    <x v="1"/>
    <x v="0"/>
    <d v="2019-06-04T18:14:00"/>
    <x v="7"/>
    <x v="1"/>
    <n v="46"/>
    <x v="0"/>
    <x v="2"/>
    <s v="810 Meadow St"/>
    <s v=" TX 75001"/>
    <x v="0"/>
  </r>
  <r>
    <n v="209994"/>
    <s v="Lightning Charging Cable"/>
    <x v="5"/>
    <x v="1"/>
    <x v="5"/>
    <d v="2019-06-28T21:01:00"/>
    <x v="7"/>
    <x v="0"/>
    <n v="36"/>
    <x v="0"/>
    <x v="3"/>
    <s v="679 Washington St"/>
    <s v=" MA 02215"/>
    <x v="1"/>
  </r>
  <r>
    <n v="209995"/>
    <s v="27in 4K Gaming Monitor"/>
    <x v="6"/>
    <x v="1"/>
    <x v="6"/>
    <d v="2019-06-13T19:16:00"/>
    <x v="7"/>
    <x v="1"/>
    <n v="41"/>
    <x v="0"/>
    <x v="0"/>
    <s v="890 Washington St"/>
    <s v=" TX 73301"/>
    <x v="8"/>
  </r>
  <r>
    <n v="209996"/>
    <s v="Google Phone"/>
    <x v="2"/>
    <x v="1"/>
    <x v="2"/>
    <d v="2019-06-13T08:21:00"/>
    <x v="7"/>
    <x v="0"/>
    <n v="47"/>
    <x v="0"/>
    <x v="0"/>
    <s v="965 Johnson St"/>
    <s v=" TX 73301"/>
    <x v="8"/>
  </r>
  <r>
    <n v="209997"/>
    <s v="AA Batteries (4-pack)"/>
    <x v="7"/>
    <x v="1"/>
    <x v="7"/>
    <d v="2019-06-19T11:23:00"/>
    <x v="7"/>
    <x v="1"/>
    <n v="26"/>
    <x v="1"/>
    <x v="0"/>
    <s v="594 Lake St"/>
    <s v=" NY 10001"/>
    <x v="6"/>
  </r>
  <r>
    <n v="209998"/>
    <s v="Bose SoundSport Headphones"/>
    <x v="1"/>
    <x v="1"/>
    <x v="1"/>
    <d v="2019-06-17T23:15:00"/>
    <x v="7"/>
    <x v="0"/>
    <n v="47"/>
    <x v="0"/>
    <x v="0"/>
    <s v="988 Madison St"/>
    <s v=" CA 94016"/>
    <x v="3"/>
  </r>
  <r>
    <n v="209999"/>
    <s v="Bose SoundSport Headphones"/>
    <x v="1"/>
    <x v="1"/>
    <x v="1"/>
    <d v="2019-06-16T08:37:00"/>
    <x v="7"/>
    <x v="0"/>
    <n v="49"/>
    <x v="0"/>
    <x v="0"/>
    <s v="949 10th St"/>
    <s v=" TX 75001"/>
    <x v="0"/>
  </r>
  <r>
    <n v="210000"/>
    <s v="iPhone"/>
    <x v="10"/>
    <x v="1"/>
    <x v="10"/>
    <d v="2019-06-06T19:17:00"/>
    <x v="7"/>
    <x v="0"/>
    <n v="45"/>
    <x v="0"/>
    <x v="0"/>
    <s v="534 Park St"/>
    <s v=" CA 90001"/>
    <x v="2"/>
  </r>
  <r>
    <n v="210001"/>
    <s v="AA Batteries (4-pack)"/>
    <x v="7"/>
    <x v="1"/>
    <x v="7"/>
    <d v="2019-06-22T12:47:00"/>
    <x v="7"/>
    <x v="0"/>
    <n v="43"/>
    <x v="0"/>
    <x v="0"/>
    <s v="171 Madison St"/>
    <s v=" OR 97035"/>
    <x v="7"/>
  </r>
  <r>
    <n v="210002"/>
    <s v="AAA Batteries (4-pack)"/>
    <x v="9"/>
    <x v="1"/>
    <x v="9"/>
    <d v="2019-06-26T13:28:00"/>
    <x v="7"/>
    <x v="0"/>
    <n v="30"/>
    <x v="1"/>
    <x v="0"/>
    <s v="124 Park St"/>
    <s v=" CA 94016"/>
    <x v="3"/>
  </r>
  <r>
    <n v="210003"/>
    <s v="Bose SoundSport Headphones"/>
    <x v="1"/>
    <x v="1"/>
    <x v="1"/>
    <d v="2019-06-26T15:09:00"/>
    <x v="7"/>
    <x v="1"/>
    <n v="29"/>
    <x v="1"/>
    <x v="2"/>
    <s v="928 West St"/>
    <s v=" MA 02215"/>
    <x v="1"/>
  </r>
  <r>
    <n v="210004"/>
    <s v="AAA Batteries (4-pack)"/>
    <x v="9"/>
    <x v="1"/>
    <x v="9"/>
    <d v="2019-06-23T14:40:00"/>
    <x v="7"/>
    <x v="1"/>
    <n v="36"/>
    <x v="0"/>
    <x v="2"/>
    <s v="868 8th St"/>
    <s v=" CA 94016"/>
    <x v="3"/>
  </r>
  <r>
    <n v="210005"/>
    <s v="AAA Batteries (4-pack)"/>
    <x v="9"/>
    <x v="1"/>
    <x v="9"/>
    <d v="2019-06-12T19:53:00"/>
    <x v="7"/>
    <x v="0"/>
    <n v="29"/>
    <x v="1"/>
    <x v="0"/>
    <s v="532 Willow St"/>
    <s v=" GA 30301"/>
    <x v="5"/>
  </r>
  <r>
    <n v="210006"/>
    <s v="Lightning Charging Cable"/>
    <x v="5"/>
    <x v="1"/>
    <x v="5"/>
    <d v="2019-06-21T19:02:00"/>
    <x v="7"/>
    <x v="1"/>
    <n v="42"/>
    <x v="0"/>
    <x v="2"/>
    <s v="186 14th St"/>
    <s v=" MA 02215"/>
    <x v="1"/>
  </r>
  <r>
    <n v="210007"/>
    <s v="iPhone"/>
    <x v="10"/>
    <x v="1"/>
    <x v="10"/>
    <d v="2019-06-30T09:06:00"/>
    <x v="7"/>
    <x v="1"/>
    <n v="26"/>
    <x v="1"/>
    <x v="2"/>
    <s v="133 Highland St"/>
    <s v=" TX 75001"/>
    <x v="0"/>
  </r>
  <r>
    <n v="210008"/>
    <s v="27in FHD Monitor"/>
    <x v="12"/>
    <x v="1"/>
    <x v="12"/>
    <d v="2019-06-19T00:07:00"/>
    <x v="7"/>
    <x v="0"/>
    <n v="31"/>
    <x v="1"/>
    <x v="0"/>
    <s v="433 14th St"/>
    <s v=" OR 97035"/>
    <x v="7"/>
  </r>
  <r>
    <n v="210009"/>
    <s v="Bose SoundSport Headphones"/>
    <x v="1"/>
    <x v="1"/>
    <x v="1"/>
    <d v="2019-06-29T09:24:00"/>
    <x v="7"/>
    <x v="0"/>
    <n v="45"/>
    <x v="0"/>
    <x v="0"/>
    <s v="35 West St"/>
    <s v=" CA 90001"/>
    <x v="2"/>
  </r>
  <r>
    <n v="210010"/>
    <s v="USB-C Charging Cable"/>
    <x v="0"/>
    <x v="1"/>
    <x v="0"/>
    <d v="2019-06-01T10:56:00"/>
    <x v="7"/>
    <x v="1"/>
    <n v="39"/>
    <x v="0"/>
    <x v="0"/>
    <s v="469 Pine St"/>
    <s v=" TX 73301"/>
    <x v="8"/>
  </r>
  <r>
    <n v="210011"/>
    <s v="AA Batteries (4-pack)"/>
    <x v="7"/>
    <x v="1"/>
    <x v="7"/>
    <d v="2019-06-13T15:10:00"/>
    <x v="7"/>
    <x v="1"/>
    <n v="62"/>
    <x v="2"/>
    <x v="0"/>
    <s v="615 Forest St"/>
    <s v=" GA 30301"/>
    <x v="5"/>
  </r>
  <r>
    <n v="210012"/>
    <s v="34in Ultrawide Monitor"/>
    <x v="18"/>
    <x v="1"/>
    <x v="16"/>
    <d v="2019-06-04T17:21:00"/>
    <x v="7"/>
    <x v="0"/>
    <n v="39"/>
    <x v="0"/>
    <x v="0"/>
    <s v="507 1st St"/>
    <s v=" CA 94016"/>
    <x v="3"/>
  </r>
  <r>
    <n v="210013"/>
    <s v="AA Batteries (4-pack)"/>
    <x v="7"/>
    <x v="0"/>
    <x v="7"/>
    <d v="2019-06-17T17:27:00"/>
    <x v="7"/>
    <x v="0"/>
    <n v="68"/>
    <x v="2"/>
    <x v="0"/>
    <s v="820 5th St"/>
    <s v=" NY 10001"/>
    <x v="6"/>
  </r>
  <r>
    <n v="210014"/>
    <s v="Wired Headphones"/>
    <x v="3"/>
    <x v="1"/>
    <x v="3"/>
    <d v="2019-06-28T17:08:00"/>
    <x v="7"/>
    <x v="1"/>
    <n v="21"/>
    <x v="1"/>
    <x v="0"/>
    <s v="465 Meadow St"/>
    <s v=" OR 97035"/>
    <x v="7"/>
  </r>
  <r>
    <n v="210015"/>
    <s v="Wired Headphones"/>
    <x v="3"/>
    <x v="1"/>
    <x v="3"/>
    <d v="2019-06-06T18:12:00"/>
    <x v="7"/>
    <x v="0"/>
    <n v="62"/>
    <x v="2"/>
    <x v="0"/>
    <s v="559 11th St"/>
    <s v=" GA 30301"/>
    <x v="5"/>
  </r>
  <r>
    <n v="210016"/>
    <s v="AA Batteries (4-pack)"/>
    <x v="7"/>
    <x v="0"/>
    <x v="7"/>
    <d v="2019-06-22T22:17:00"/>
    <x v="7"/>
    <x v="0"/>
    <n v="51"/>
    <x v="0"/>
    <x v="0"/>
    <s v="34 14th St"/>
    <s v=" CA 94016"/>
    <x v="3"/>
  </r>
  <r>
    <n v="210017"/>
    <s v="AAA Batteries (4-pack)"/>
    <x v="9"/>
    <x v="1"/>
    <x v="9"/>
    <d v="2019-06-18T17:03:00"/>
    <x v="7"/>
    <x v="0"/>
    <n v="31"/>
    <x v="1"/>
    <x v="0"/>
    <s v="624 Adams St"/>
    <s v=" GA 30301"/>
    <x v="5"/>
  </r>
  <r>
    <n v="210018"/>
    <s v="Lightning Charging Cable"/>
    <x v="5"/>
    <x v="1"/>
    <x v="5"/>
    <d v="2019-06-14T15:01:00"/>
    <x v="7"/>
    <x v="0"/>
    <n v="34"/>
    <x v="1"/>
    <x v="0"/>
    <s v="684 Maple St"/>
    <s v=" CA 94016"/>
    <x v="3"/>
  </r>
  <r>
    <n v="210019"/>
    <s v="Lightning Charging Cable"/>
    <x v="5"/>
    <x v="1"/>
    <x v="5"/>
    <d v="2019-06-27T17:10:00"/>
    <x v="7"/>
    <x v="0"/>
    <n v="45"/>
    <x v="0"/>
    <x v="0"/>
    <s v="505 Maple St"/>
    <s v=" NY 10001"/>
    <x v="6"/>
  </r>
  <r>
    <n v="210020"/>
    <s v="Apple Airpods Headphones"/>
    <x v="8"/>
    <x v="1"/>
    <x v="8"/>
    <d v="2019-06-26T15:02:00"/>
    <x v="7"/>
    <x v="1"/>
    <n v="33"/>
    <x v="1"/>
    <x v="0"/>
    <s v="920 Washington St"/>
    <s v=" CA 90001"/>
    <x v="2"/>
  </r>
  <r>
    <n v="210021"/>
    <s v="AAA Batteries (4-pack)"/>
    <x v="9"/>
    <x v="1"/>
    <x v="9"/>
    <d v="2019-06-07T23:22:00"/>
    <x v="7"/>
    <x v="1"/>
    <n v="25"/>
    <x v="1"/>
    <x v="2"/>
    <s v="627 Spruce St"/>
    <s v=" MA 02215"/>
    <x v="1"/>
  </r>
  <r>
    <n v="210022"/>
    <s v="Lightning Charging Cable"/>
    <x v="5"/>
    <x v="1"/>
    <x v="5"/>
    <d v="2019-06-29T08:19:00"/>
    <x v="7"/>
    <x v="1"/>
    <n v="54"/>
    <x v="0"/>
    <x v="0"/>
    <s v="943 9th St"/>
    <s v=" CA 94016"/>
    <x v="3"/>
  </r>
  <r>
    <n v="210023"/>
    <s v="AA Batteries (4-pack)"/>
    <x v="7"/>
    <x v="2"/>
    <x v="7"/>
    <d v="2019-06-12T21:24:00"/>
    <x v="7"/>
    <x v="1"/>
    <n v="77"/>
    <x v="2"/>
    <x v="0"/>
    <s v="838 Dogwood St"/>
    <s v=" CA 90001"/>
    <x v="2"/>
  </r>
  <r>
    <n v="210024"/>
    <s v="AAA Batteries (4-pack)"/>
    <x v="9"/>
    <x v="1"/>
    <x v="9"/>
    <d v="2019-06-19T20:21:00"/>
    <x v="7"/>
    <x v="0"/>
    <n v="48"/>
    <x v="0"/>
    <x v="0"/>
    <s v="649 7th St"/>
    <s v=" TX 75001"/>
    <x v="0"/>
  </r>
  <r>
    <n v="210025"/>
    <s v="20in Monitor"/>
    <x v="13"/>
    <x v="1"/>
    <x v="13"/>
    <d v="2019-06-02T16:59:00"/>
    <x v="7"/>
    <x v="0"/>
    <n v="69"/>
    <x v="2"/>
    <x v="0"/>
    <s v="940 14th St"/>
    <s v=" NY 10001"/>
    <x v="6"/>
  </r>
  <r>
    <n v="210026"/>
    <s v="Bose SoundSport Headphones"/>
    <x v="1"/>
    <x v="1"/>
    <x v="1"/>
    <d v="2019-06-12T13:42:00"/>
    <x v="7"/>
    <x v="0"/>
    <n v="18"/>
    <x v="1"/>
    <x v="0"/>
    <s v="878 4th St"/>
    <s v=" CA 94016"/>
    <x v="3"/>
  </r>
  <r>
    <n v="210027"/>
    <s v="Macbook Pro Laptop"/>
    <x v="4"/>
    <x v="1"/>
    <x v="4"/>
    <d v="2019-06-05T14:35:00"/>
    <x v="7"/>
    <x v="1"/>
    <n v="40"/>
    <x v="0"/>
    <x v="0"/>
    <s v="763 2nd St"/>
    <s v=" CA 90001"/>
    <x v="2"/>
  </r>
  <r>
    <n v="210028"/>
    <s v="27in FHD Monitor"/>
    <x v="12"/>
    <x v="1"/>
    <x v="12"/>
    <d v="2019-06-15T18:24:00"/>
    <x v="7"/>
    <x v="1"/>
    <n v="36"/>
    <x v="0"/>
    <x v="0"/>
    <s v="297 12th St"/>
    <s v=" TX 75001"/>
    <x v="0"/>
  </r>
  <r>
    <n v="210029"/>
    <s v="Bose SoundSport Headphones"/>
    <x v="1"/>
    <x v="1"/>
    <x v="1"/>
    <d v="2019-06-05T15:21:00"/>
    <x v="7"/>
    <x v="1"/>
    <n v="22"/>
    <x v="1"/>
    <x v="0"/>
    <s v="509 4th St"/>
    <s v=" TX 75001"/>
    <x v="0"/>
  </r>
  <r>
    <n v="210030"/>
    <s v="Macbook Pro Laptop"/>
    <x v="4"/>
    <x v="1"/>
    <x v="4"/>
    <d v="2019-06-03T09:11:00"/>
    <x v="7"/>
    <x v="0"/>
    <n v="33"/>
    <x v="1"/>
    <x v="0"/>
    <s v="479 Willow St"/>
    <s v=" CA 90001"/>
    <x v="2"/>
  </r>
  <r>
    <n v="210031"/>
    <s v="AAA Batteries (4-pack)"/>
    <x v="9"/>
    <x v="1"/>
    <x v="9"/>
    <d v="2019-06-08T11:01:00"/>
    <x v="7"/>
    <x v="0"/>
    <n v="24"/>
    <x v="1"/>
    <x v="0"/>
    <s v="641 Lincoln St"/>
    <s v=" OR 97035"/>
    <x v="7"/>
  </r>
  <r>
    <n v="210032"/>
    <s v="AA Batteries (4-pack)"/>
    <x v="7"/>
    <x v="1"/>
    <x v="7"/>
    <d v="2019-06-27T11:59:00"/>
    <x v="7"/>
    <x v="0"/>
    <n v="47"/>
    <x v="0"/>
    <x v="3"/>
    <s v="569 4th St"/>
    <s v=" GA 30301"/>
    <x v="5"/>
  </r>
  <r>
    <n v="210033"/>
    <s v="AA Batteries (4-pack)"/>
    <x v="7"/>
    <x v="0"/>
    <x v="7"/>
    <d v="2019-06-15T18:25:00"/>
    <x v="7"/>
    <x v="1"/>
    <n v="23"/>
    <x v="1"/>
    <x v="1"/>
    <s v="749 North St"/>
    <s v=" NY 10001"/>
    <x v="6"/>
  </r>
  <r>
    <n v="210034"/>
    <s v="27in 4K Gaming Monitor"/>
    <x v="6"/>
    <x v="1"/>
    <x v="6"/>
    <d v="2019-06-14T18:07:00"/>
    <x v="7"/>
    <x v="0"/>
    <n v="47"/>
    <x v="0"/>
    <x v="0"/>
    <s v="476 1st St"/>
    <s v=" GA 30301"/>
    <x v="5"/>
  </r>
  <r>
    <n v="210035"/>
    <s v="27in FHD Monitor"/>
    <x v="12"/>
    <x v="1"/>
    <x v="12"/>
    <d v="2019-06-30T14:02:00"/>
    <x v="7"/>
    <x v="0"/>
    <n v="37"/>
    <x v="0"/>
    <x v="0"/>
    <s v="386 1st St"/>
    <s v=" TX 75001"/>
    <x v="0"/>
  </r>
  <r>
    <n v="210036"/>
    <s v="AA Batteries (4-pack)"/>
    <x v="7"/>
    <x v="1"/>
    <x v="7"/>
    <d v="2019-06-08T19:05:00"/>
    <x v="7"/>
    <x v="0"/>
    <n v="47"/>
    <x v="0"/>
    <x v="0"/>
    <s v="598 Meadow St"/>
    <s v=" MA 02215"/>
    <x v="1"/>
  </r>
  <r>
    <n v="210037"/>
    <s v="AAA Batteries (4-pack)"/>
    <x v="9"/>
    <x v="1"/>
    <x v="9"/>
    <d v="2019-06-26T09:53:00"/>
    <x v="7"/>
    <x v="0"/>
    <n v="59"/>
    <x v="0"/>
    <x v="0"/>
    <s v="524 6th St"/>
    <s v=" NY 10001"/>
    <x v="6"/>
  </r>
  <r>
    <n v="210038"/>
    <s v="ThinkPad Laptop"/>
    <x v="15"/>
    <x v="1"/>
    <x v="14"/>
    <d v="2019-06-15T14:49:00"/>
    <x v="7"/>
    <x v="1"/>
    <n v="24"/>
    <x v="1"/>
    <x v="0"/>
    <s v="443 Maple St"/>
    <s v=" NY 10001"/>
    <x v="6"/>
  </r>
  <r>
    <n v="210039"/>
    <s v="AAA Batteries (4-pack)"/>
    <x v="9"/>
    <x v="1"/>
    <x v="9"/>
    <d v="2019-06-10T09:08:00"/>
    <x v="7"/>
    <x v="1"/>
    <n v="43"/>
    <x v="0"/>
    <x v="0"/>
    <s v="988 Maple St"/>
    <s v=" TX 75001"/>
    <x v="0"/>
  </r>
  <r>
    <n v="210040"/>
    <s v="AA Batteries (4-pack)"/>
    <x v="7"/>
    <x v="1"/>
    <x v="7"/>
    <d v="2019-06-29T14:30:00"/>
    <x v="7"/>
    <x v="1"/>
    <n v="61"/>
    <x v="2"/>
    <x v="0"/>
    <s v="711 1st St"/>
    <s v=" CA 94016"/>
    <x v="3"/>
  </r>
  <r>
    <n v="210041"/>
    <s v="27in FHD Monitor"/>
    <x v="12"/>
    <x v="1"/>
    <x v="12"/>
    <d v="2019-06-17T21:31:00"/>
    <x v="7"/>
    <x v="0"/>
    <n v="39"/>
    <x v="0"/>
    <x v="0"/>
    <s v="225 West St"/>
    <s v=" GA 30301"/>
    <x v="5"/>
  </r>
  <r>
    <n v="210042"/>
    <s v="Flatscreen TV"/>
    <x v="11"/>
    <x v="1"/>
    <x v="11"/>
    <d v="2019-06-21T06:28:00"/>
    <x v="7"/>
    <x v="1"/>
    <n v="57"/>
    <x v="0"/>
    <x v="2"/>
    <s v="325 Park St"/>
    <s v=" OR 97035"/>
    <x v="7"/>
  </r>
  <r>
    <n v="210043"/>
    <s v="Apple Airpods Headphones"/>
    <x v="8"/>
    <x v="1"/>
    <x v="8"/>
    <d v="2019-06-16T23:20:00"/>
    <x v="7"/>
    <x v="1"/>
    <n v="26"/>
    <x v="1"/>
    <x v="0"/>
    <s v="395 Main St"/>
    <s v=" WA 98101"/>
    <x v="4"/>
  </r>
  <r>
    <n v="210044"/>
    <s v="Apple Airpods Headphones"/>
    <x v="8"/>
    <x v="1"/>
    <x v="8"/>
    <d v="2019-06-14T00:28:00"/>
    <x v="7"/>
    <x v="0"/>
    <n v="76"/>
    <x v="2"/>
    <x v="0"/>
    <s v="372 Spruce St"/>
    <s v=" OR 97035"/>
    <x v="7"/>
  </r>
  <r>
    <n v="210045"/>
    <s v="Bose SoundSport Headphones"/>
    <x v="1"/>
    <x v="1"/>
    <x v="1"/>
    <d v="2019-06-03T19:58:00"/>
    <x v="7"/>
    <x v="1"/>
    <n v="24"/>
    <x v="1"/>
    <x v="0"/>
    <s v="287 Cedar St"/>
    <s v=" MA 02215"/>
    <x v="1"/>
  </r>
  <r>
    <n v="210046"/>
    <s v="Apple Airpods Headphones"/>
    <x v="8"/>
    <x v="1"/>
    <x v="8"/>
    <d v="2019-06-15T11:08:00"/>
    <x v="7"/>
    <x v="0"/>
    <n v="30"/>
    <x v="1"/>
    <x v="0"/>
    <s v="816 1st St"/>
    <s v=" CA 94016"/>
    <x v="3"/>
  </r>
  <r>
    <n v="210047"/>
    <s v="34in Ultrawide Monitor"/>
    <x v="18"/>
    <x v="1"/>
    <x v="16"/>
    <d v="2019-06-06T18:53:00"/>
    <x v="7"/>
    <x v="0"/>
    <n v="38"/>
    <x v="0"/>
    <x v="2"/>
    <s v="973 Lakeview St"/>
    <s v=" CA 94016"/>
    <x v="3"/>
  </r>
  <r>
    <n v="210048"/>
    <s v="Wired Headphones"/>
    <x v="3"/>
    <x v="1"/>
    <x v="3"/>
    <d v="2019-06-05T07:41:00"/>
    <x v="7"/>
    <x v="0"/>
    <n v="20"/>
    <x v="1"/>
    <x v="0"/>
    <s v="314 Ridge St"/>
    <s v=" CA 94016"/>
    <x v="3"/>
  </r>
  <r>
    <n v="210049"/>
    <s v="ThinkPad Laptop"/>
    <x v="15"/>
    <x v="1"/>
    <x v="14"/>
    <d v="2019-06-20T18:20:00"/>
    <x v="7"/>
    <x v="0"/>
    <n v="20"/>
    <x v="1"/>
    <x v="0"/>
    <s v="993 6th St"/>
    <s v=" CA 94016"/>
    <x v="3"/>
  </r>
  <r>
    <n v="210050"/>
    <s v="Bose SoundSport Headphones"/>
    <x v="1"/>
    <x v="1"/>
    <x v="1"/>
    <d v="2019-06-13T11:24:00"/>
    <x v="7"/>
    <x v="0"/>
    <n v="43"/>
    <x v="0"/>
    <x v="0"/>
    <s v="271 13th St"/>
    <s v=" NY 10001"/>
    <x v="6"/>
  </r>
  <r>
    <n v="210051"/>
    <s v="iPhone"/>
    <x v="10"/>
    <x v="1"/>
    <x v="10"/>
    <d v="2019-06-11T16:15:00"/>
    <x v="7"/>
    <x v="0"/>
    <n v="46"/>
    <x v="0"/>
    <x v="0"/>
    <s v="784 Pine St"/>
    <s v=" TX 73301"/>
    <x v="8"/>
  </r>
  <r>
    <n v="210052"/>
    <s v="USB-C Charging Cable"/>
    <x v="0"/>
    <x v="1"/>
    <x v="0"/>
    <d v="2019-06-18T14:01:00"/>
    <x v="7"/>
    <x v="0"/>
    <n v="28"/>
    <x v="1"/>
    <x v="0"/>
    <s v="24 Main St"/>
    <s v=" WA 98101"/>
    <x v="4"/>
  </r>
  <r>
    <n v="210053"/>
    <s v="Lightning Charging Cable"/>
    <x v="5"/>
    <x v="1"/>
    <x v="5"/>
    <d v="2019-06-04T11:55:00"/>
    <x v="7"/>
    <x v="0"/>
    <n v="28"/>
    <x v="1"/>
    <x v="0"/>
    <s v="68 Lake St"/>
    <s v=" CA 90001"/>
    <x v="2"/>
  </r>
  <r>
    <n v="210054"/>
    <s v="Lightning Charging Cable"/>
    <x v="5"/>
    <x v="1"/>
    <x v="5"/>
    <d v="2019-06-22T18:26:00"/>
    <x v="7"/>
    <x v="0"/>
    <n v="43"/>
    <x v="0"/>
    <x v="0"/>
    <s v="175 6th St"/>
    <s v=" CA 90001"/>
    <x v="2"/>
  </r>
  <r>
    <n v="210055"/>
    <s v="Apple Airpods Headphones"/>
    <x v="8"/>
    <x v="1"/>
    <x v="8"/>
    <d v="2019-06-17T20:00:00"/>
    <x v="7"/>
    <x v="0"/>
    <n v="36"/>
    <x v="0"/>
    <x v="0"/>
    <s v="575 Wilson St"/>
    <s v=" ME 04101"/>
    <x v="7"/>
  </r>
  <r>
    <n v="210056"/>
    <s v="Macbook Pro Laptop"/>
    <x v="4"/>
    <x v="1"/>
    <x v="4"/>
    <d v="2019-06-09T00:13:00"/>
    <x v="7"/>
    <x v="1"/>
    <n v="41"/>
    <x v="0"/>
    <x v="0"/>
    <s v="171 Lakeview St"/>
    <s v=" WA 98101"/>
    <x v="4"/>
  </r>
  <r>
    <n v="210057"/>
    <s v="AAA Batteries (4-pack)"/>
    <x v="9"/>
    <x v="0"/>
    <x v="9"/>
    <d v="2019-06-19T09:23:00"/>
    <x v="7"/>
    <x v="0"/>
    <n v="57"/>
    <x v="0"/>
    <x v="0"/>
    <s v="82 2nd St"/>
    <s v=" MA 02215"/>
    <x v="1"/>
  </r>
  <r>
    <n v="210058"/>
    <s v="Lightning Charging Cable"/>
    <x v="5"/>
    <x v="1"/>
    <x v="5"/>
    <d v="2019-06-12T14:17:00"/>
    <x v="7"/>
    <x v="1"/>
    <n v="33"/>
    <x v="1"/>
    <x v="0"/>
    <s v="641 1st St"/>
    <s v=" TX 73301"/>
    <x v="8"/>
  </r>
  <r>
    <n v="210059"/>
    <s v="27in FHD Monitor"/>
    <x v="12"/>
    <x v="1"/>
    <x v="12"/>
    <d v="2019-06-06T18:50:00"/>
    <x v="7"/>
    <x v="1"/>
    <n v="39"/>
    <x v="0"/>
    <x v="0"/>
    <s v="902 Hickory St"/>
    <s v=" CA 90001"/>
    <x v="2"/>
  </r>
  <r>
    <n v="210060"/>
    <s v="USB-C Charging Cable"/>
    <x v="0"/>
    <x v="1"/>
    <x v="0"/>
    <d v="2019-06-06T20:24:00"/>
    <x v="7"/>
    <x v="1"/>
    <n v="62"/>
    <x v="2"/>
    <x v="0"/>
    <s v="592 Elm St"/>
    <s v=" OR 97035"/>
    <x v="7"/>
  </r>
  <r>
    <n v="210061"/>
    <s v="Flatscreen TV"/>
    <x v="11"/>
    <x v="1"/>
    <x v="11"/>
    <d v="2019-06-28T23:36:00"/>
    <x v="7"/>
    <x v="1"/>
    <n v="22"/>
    <x v="1"/>
    <x v="0"/>
    <s v="975 Elm St"/>
    <s v=" CA 94016"/>
    <x v="3"/>
  </r>
  <r>
    <n v="210062"/>
    <s v="AAA Batteries (4-pack)"/>
    <x v="9"/>
    <x v="1"/>
    <x v="9"/>
    <d v="2019-06-04T14:37:00"/>
    <x v="7"/>
    <x v="1"/>
    <n v="22"/>
    <x v="1"/>
    <x v="0"/>
    <s v="709 Church St"/>
    <s v=" NY 10001"/>
    <x v="6"/>
  </r>
  <r>
    <n v="210063"/>
    <s v="Lightning Charging Cable"/>
    <x v="5"/>
    <x v="1"/>
    <x v="5"/>
    <d v="2019-06-19T23:19:00"/>
    <x v="7"/>
    <x v="1"/>
    <n v="75"/>
    <x v="2"/>
    <x v="0"/>
    <s v="77 Highland St"/>
    <s v=" GA 30301"/>
    <x v="5"/>
  </r>
  <r>
    <n v="210064"/>
    <s v="Lightning Charging Cable"/>
    <x v="5"/>
    <x v="1"/>
    <x v="5"/>
    <d v="2019-06-16T20:39:00"/>
    <x v="7"/>
    <x v="1"/>
    <n v="34"/>
    <x v="1"/>
    <x v="0"/>
    <s v="101 Lincoln St"/>
    <s v=" GA 30301"/>
    <x v="5"/>
  </r>
  <r>
    <n v="210064"/>
    <s v="27in FHD Monitor"/>
    <x v="12"/>
    <x v="1"/>
    <x v="12"/>
    <d v="2019-06-16T20:39:00"/>
    <x v="7"/>
    <x v="1"/>
    <n v="22"/>
    <x v="1"/>
    <x v="0"/>
    <s v="101 Lincoln St"/>
    <s v=" GA 30301"/>
    <x v="5"/>
  </r>
  <r>
    <n v="210065"/>
    <s v="Lightning Charging Cable"/>
    <x v="5"/>
    <x v="1"/>
    <x v="5"/>
    <d v="2019-06-20T15:11:00"/>
    <x v="7"/>
    <x v="1"/>
    <n v="39"/>
    <x v="0"/>
    <x v="0"/>
    <s v="490 River St"/>
    <s v=" CA 94016"/>
    <x v="3"/>
  </r>
  <r>
    <n v="210066"/>
    <s v="iPhone"/>
    <x v="10"/>
    <x v="1"/>
    <x v="10"/>
    <d v="2019-06-07T12:07:00"/>
    <x v="7"/>
    <x v="1"/>
    <n v="46"/>
    <x v="0"/>
    <x v="0"/>
    <s v="691 Cherry St"/>
    <s v=" TX 75001"/>
    <x v="0"/>
  </r>
  <r>
    <n v="210067"/>
    <s v="Wired Headphones"/>
    <x v="3"/>
    <x v="1"/>
    <x v="3"/>
    <d v="2019-06-16T15:47:00"/>
    <x v="7"/>
    <x v="0"/>
    <n v="56"/>
    <x v="0"/>
    <x v="0"/>
    <s v="471 Lincoln St"/>
    <s v=" CA 90001"/>
    <x v="2"/>
  </r>
  <r>
    <n v="210068"/>
    <s v="AA Batteries (4-pack)"/>
    <x v="7"/>
    <x v="1"/>
    <x v="7"/>
    <d v="2019-06-09T16:40:00"/>
    <x v="7"/>
    <x v="1"/>
    <n v="28"/>
    <x v="1"/>
    <x v="0"/>
    <s v="868 6th St"/>
    <s v=" CA 94016"/>
    <x v="3"/>
  </r>
  <r>
    <n v="210069"/>
    <s v="Google Phone"/>
    <x v="2"/>
    <x v="1"/>
    <x v="2"/>
    <d v="2019-06-11T06:26:00"/>
    <x v="7"/>
    <x v="1"/>
    <n v="32"/>
    <x v="1"/>
    <x v="0"/>
    <s v="743 2nd St"/>
    <s v=" NY 10001"/>
    <x v="6"/>
  </r>
  <r>
    <n v="210070"/>
    <s v="AAA Batteries (4-pack)"/>
    <x v="9"/>
    <x v="1"/>
    <x v="9"/>
    <d v="2019-06-19T17:05:00"/>
    <x v="7"/>
    <x v="1"/>
    <n v="73"/>
    <x v="2"/>
    <x v="3"/>
    <s v="977 Johnson St"/>
    <s v=" CA 94016"/>
    <x v="3"/>
  </r>
  <r>
    <n v="210071"/>
    <s v="Lightning Charging Cable"/>
    <x v="5"/>
    <x v="1"/>
    <x v="5"/>
    <d v="2019-06-10T17:31:00"/>
    <x v="7"/>
    <x v="1"/>
    <n v="40"/>
    <x v="0"/>
    <x v="0"/>
    <s v="988 Pine St"/>
    <s v=" OR 97035"/>
    <x v="7"/>
  </r>
  <r>
    <n v="210072"/>
    <s v="AA Batteries (4-pack)"/>
    <x v="7"/>
    <x v="0"/>
    <x v="7"/>
    <d v="2019-06-19T16:07:00"/>
    <x v="7"/>
    <x v="1"/>
    <n v="36"/>
    <x v="0"/>
    <x v="0"/>
    <s v="921 4th St"/>
    <s v=" CA 94016"/>
    <x v="3"/>
  </r>
  <r>
    <n v="210073"/>
    <s v="Bose SoundSport Headphones"/>
    <x v="1"/>
    <x v="1"/>
    <x v="1"/>
    <d v="2019-06-14T17:21:00"/>
    <x v="7"/>
    <x v="0"/>
    <n v="71"/>
    <x v="2"/>
    <x v="0"/>
    <s v="400 Johnson St"/>
    <s v=" TX 75001"/>
    <x v="0"/>
  </r>
  <r>
    <n v="210074"/>
    <s v="AA Batteries (4-pack)"/>
    <x v="7"/>
    <x v="0"/>
    <x v="7"/>
    <d v="2019-06-25T10:06:00"/>
    <x v="7"/>
    <x v="1"/>
    <n v="42"/>
    <x v="0"/>
    <x v="0"/>
    <s v="794 Wilson St"/>
    <s v=" CA 90001"/>
    <x v="2"/>
  </r>
  <r>
    <n v="210075"/>
    <s v="USB-C Charging Cable"/>
    <x v="0"/>
    <x v="1"/>
    <x v="0"/>
    <d v="2019-06-07T14:29:00"/>
    <x v="7"/>
    <x v="0"/>
    <n v="54"/>
    <x v="0"/>
    <x v="0"/>
    <s v="216 Main St"/>
    <s v=" CA 90001"/>
    <x v="2"/>
  </r>
  <r>
    <n v="210076"/>
    <s v="AA Batteries (4-pack)"/>
    <x v="7"/>
    <x v="1"/>
    <x v="7"/>
    <d v="2019-06-16T22:58:00"/>
    <x v="7"/>
    <x v="0"/>
    <n v="42"/>
    <x v="0"/>
    <x v="0"/>
    <s v="168 Washington St"/>
    <s v=" NY 10001"/>
    <x v="6"/>
  </r>
  <r>
    <n v="210077"/>
    <s v="Wired Headphones"/>
    <x v="3"/>
    <x v="1"/>
    <x v="3"/>
    <d v="2019-06-15T07:33:00"/>
    <x v="7"/>
    <x v="0"/>
    <n v="48"/>
    <x v="0"/>
    <x v="0"/>
    <s v="357 8th St"/>
    <s v=" CA 94016"/>
    <x v="3"/>
  </r>
  <r>
    <n v="210078"/>
    <s v="ThinkPad Laptop"/>
    <x v="15"/>
    <x v="1"/>
    <x v="14"/>
    <d v="2019-06-08T17:12:00"/>
    <x v="7"/>
    <x v="0"/>
    <n v="43"/>
    <x v="0"/>
    <x v="0"/>
    <s v="981 Chestnut St"/>
    <s v=" OR 97035"/>
    <x v="7"/>
  </r>
  <r>
    <n v="210079"/>
    <s v="LG Dryer"/>
    <x v="14"/>
    <x v="1"/>
    <x v="2"/>
    <d v="2019-06-10T16:48:00"/>
    <x v="7"/>
    <x v="0"/>
    <n v="45"/>
    <x v="0"/>
    <x v="0"/>
    <s v="516 Park St"/>
    <s v=" CA 94016"/>
    <x v="3"/>
  </r>
  <r>
    <n v="210080"/>
    <s v="AAA Batteries (4-pack)"/>
    <x v="9"/>
    <x v="1"/>
    <x v="9"/>
    <d v="2019-06-24T21:20:00"/>
    <x v="7"/>
    <x v="0"/>
    <n v="63"/>
    <x v="2"/>
    <x v="0"/>
    <s v="280 Spruce St"/>
    <s v=" TX 73301"/>
    <x v="8"/>
  </r>
  <r>
    <n v="210081"/>
    <s v="Bose SoundSport Headphones"/>
    <x v="1"/>
    <x v="1"/>
    <x v="1"/>
    <d v="2019-06-01T21:29:00"/>
    <x v="7"/>
    <x v="0"/>
    <n v="71"/>
    <x v="2"/>
    <x v="0"/>
    <s v="354 Dogwood St"/>
    <s v=" GA 30301"/>
    <x v="5"/>
  </r>
  <r>
    <n v="210082"/>
    <s v="USB-C Charging Cable"/>
    <x v="0"/>
    <x v="1"/>
    <x v="0"/>
    <d v="2019-06-02T15:26:00"/>
    <x v="7"/>
    <x v="0"/>
    <n v="62"/>
    <x v="2"/>
    <x v="0"/>
    <s v="119 11th St"/>
    <s v=" CA 90001"/>
    <x v="2"/>
  </r>
  <r>
    <n v="210083"/>
    <s v="Lightning Charging Cable"/>
    <x v="5"/>
    <x v="1"/>
    <x v="5"/>
    <d v="2019-06-05T09:51:00"/>
    <x v="7"/>
    <x v="0"/>
    <n v="42"/>
    <x v="0"/>
    <x v="0"/>
    <s v="468 12th St"/>
    <s v=" MA 02215"/>
    <x v="1"/>
  </r>
  <r>
    <n v="210084"/>
    <s v="ThinkPad Laptop"/>
    <x v="15"/>
    <x v="1"/>
    <x v="14"/>
    <d v="2019-06-11T18:16:00"/>
    <x v="7"/>
    <x v="0"/>
    <n v="27"/>
    <x v="1"/>
    <x v="0"/>
    <s v="696 Adams St"/>
    <s v=" CA 90001"/>
    <x v="2"/>
  </r>
  <r>
    <n v="210085"/>
    <s v="27in FHD Monitor"/>
    <x v="12"/>
    <x v="1"/>
    <x v="12"/>
    <d v="2019-06-08T19:13:00"/>
    <x v="7"/>
    <x v="0"/>
    <n v="45"/>
    <x v="0"/>
    <x v="0"/>
    <s v="425 13th St"/>
    <s v=" TX 73301"/>
    <x v="8"/>
  </r>
  <r>
    <n v="210086"/>
    <s v="34in Ultrawide Monitor"/>
    <x v="18"/>
    <x v="1"/>
    <x v="16"/>
    <d v="2019-06-02T21:09:00"/>
    <x v="7"/>
    <x v="0"/>
    <n v="34"/>
    <x v="1"/>
    <x v="0"/>
    <s v="550 Lake St"/>
    <s v=" CA 94016"/>
    <x v="3"/>
  </r>
  <r>
    <n v="210087"/>
    <s v="Lightning Charging Cable"/>
    <x v="5"/>
    <x v="1"/>
    <x v="5"/>
    <d v="2019-06-30T12:11:00"/>
    <x v="7"/>
    <x v="0"/>
    <n v="58"/>
    <x v="0"/>
    <x v="0"/>
    <s v="720 Dogwood St"/>
    <s v=" CA 94016"/>
    <x v="3"/>
  </r>
  <r>
    <n v="210088"/>
    <s v="Wired Headphones"/>
    <x v="3"/>
    <x v="1"/>
    <x v="3"/>
    <d v="2019-06-18T18:37:00"/>
    <x v="7"/>
    <x v="0"/>
    <n v="31"/>
    <x v="1"/>
    <x v="0"/>
    <s v="619 7th St"/>
    <s v=" TX 73301"/>
    <x v="8"/>
  </r>
  <r>
    <n v="210089"/>
    <s v="USB-C Charging Cable"/>
    <x v="0"/>
    <x v="1"/>
    <x v="0"/>
    <d v="2019-06-24T19:10:00"/>
    <x v="7"/>
    <x v="0"/>
    <n v="19"/>
    <x v="1"/>
    <x v="0"/>
    <s v="177 8th St"/>
    <s v=" CA 90001"/>
    <x v="2"/>
  </r>
  <r>
    <n v="210090"/>
    <s v="AAA Batteries (4-pack)"/>
    <x v="9"/>
    <x v="2"/>
    <x v="9"/>
    <d v="2019-06-29T15:43:00"/>
    <x v="7"/>
    <x v="0"/>
    <n v="52"/>
    <x v="0"/>
    <x v="0"/>
    <s v="534 Johnson St"/>
    <s v=" OR 97035"/>
    <x v="7"/>
  </r>
  <r>
    <n v="210091"/>
    <s v="Macbook Pro Laptop"/>
    <x v="4"/>
    <x v="1"/>
    <x v="4"/>
    <d v="2019-06-03T05:39:00"/>
    <x v="7"/>
    <x v="0"/>
    <n v="43"/>
    <x v="0"/>
    <x v="0"/>
    <s v="238 5th St"/>
    <s v=" CA 94016"/>
    <x v="3"/>
  </r>
  <r>
    <n v="210092"/>
    <s v="USB-C Charging Cable"/>
    <x v="0"/>
    <x v="1"/>
    <x v="0"/>
    <d v="2019-06-02T19:52:00"/>
    <x v="7"/>
    <x v="0"/>
    <n v="72"/>
    <x v="2"/>
    <x v="0"/>
    <s v="359 Jefferson St"/>
    <s v=" CA 94016"/>
    <x v="3"/>
  </r>
  <r>
    <n v="210093"/>
    <s v="Apple Airpods Headphones"/>
    <x v="8"/>
    <x v="1"/>
    <x v="8"/>
    <d v="2019-06-04T08:52:00"/>
    <x v="7"/>
    <x v="0"/>
    <n v="50"/>
    <x v="0"/>
    <x v="0"/>
    <s v="2 Hill St"/>
    <s v=" CA 94016"/>
    <x v="3"/>
  </r>
  <r>
    <n v="210094"/>
    <s v="AAA Batteries (4-pack)"/>
    <x v="9"/>
    <x v="1"/>
    <x v="9"/>
    <d v="2019-06-06T11:55:00"/>
    <x v="7"/>
    <x v="1"/>
    <n v="29"/>
    <x v="1"/>
    <x v="0"/>
    <s v="968 2nd St"/>
    <s v=" TX 73301"/>
    <x v="8"/>
  </r>
  <r>
    <n v="210095"/>
    <s v="AAA Batteries (4-pack)"/>
    <x v="9"/>
    <x v="0"/>
    <x v="9"/>
    <d v="2019-06-27T14:01:00"/>
    <x v="7"/>
    <x v="0"/>
    <n v="25"/>
    <x v="1"/>
    <x v="0"/>
    <s v="930 North St"/>
    <s v=" GA 30301"/>
    <x v="5"/>
  </r>
  <r>
    <n v="210096"/>
    <s v="27in FHD Monitor"/>
    <x v="12"/>
    <x v="1"/>
    <x v="12"/>
    <d v="2019-06-10T10:17:00"/>
    <x v="7"/>
    <x v="0"/>
    <n v="45"/>
    <x v="0"/>
    <x v="0"/>
    <s v="126 8th St"/>
    <s v=" GA 30301"/>
    <x v="5"/>
  </r>
  <r>
    <n v="210097"/>
    <s v="Lightning Charging Cable"/>
    <x v="5"/>
    <x v="1"/>
    <x v="5"/>
    <d v="2019-06-07T12:26:00"/>
    <x v="7"/>
    <x v="0"/>
    <n v="39"/>
    <x v="0"/>
    <x v="0"/>
    <s v="399 Spruce St"/>
    <s v=" WA 98101"/>
    <x v="4"/>
  </r>
  <r>
    <n v="210098"/>
    <s v="AAA Batteries (4-pack)"/>
    <x v="9"/>
    <x v="1"/>
    <x v="9"/>
    <d v="2019-06-06T00:11:00"/>
    <x v="7"/>
    <x v="0"/>
    <n v="36"/>
    <x v="0"/>
    <x v="0"/>
    <s v="587 Adams St"/>
    <s v=" CA 94016"/>
    <x v="3"/>
  </r>
  <r>
    <n v="210099"/>
    <s v="Lightning Charging Cable"/>
    <x v="5"/>
    <x v="0"/>
    <x v="5"/>
    <d v="2019-06-17T20:56:00"/>
    <x v="7"/>
    <x v="0"/>
    <n v="41"/>
    <x v="0"/>
    <x v="0"/>
    <s v="362 Highland St"/>
    <s v=" WA 98101"/>
    <x v="4"/>
  </r>
  <r>
    <n v="210100"/>
    <s v="Apple Airpods Headphones"/>
    <x v="8"/>
    <x v="1"/>
    <x v="8"/>
    <d v="2019-06-27T09:30:00"/>
    <x v="7"/>
    <x v="1"/>
    <n v="18"/>
    <x v="1"/>
    <x v="0"/>
    <s v="550 7th St"/>
    <s v=" NY 10001"/>
    <x v="6"/>
  </r>
  <r>
    <n v="210101"/>
    <s v="Vareebadd Phone"/>
    <x v="16"/>
    <x v="1"/>
    <x v="15"/>
    <d v="2019-06-05T13:53:00"/>
    <x v="7"/>
    <x v="0"/>
    <n v="32"/>
    <x v="1"/>
    <x v="0"/>
    <s v="944 Hickory St"/>
    <s v=" CA 90001"/>
    <x v="2"/>
  </r>
  <r>
    <n v="210102"/>
    <s v="Wired Headphones"/>
    <x v="3"/>
    <x v="1"/>
    <x v="3"/>
    <d v="2019-06-17T09:05:00"/>
    <x v="7"/>
    <x v="0"/>
    <n v="39"/>
    <x v="0"/>
    <x v="0"/>
    <s v="275 Forest St"/>
    <s v=" CA 94016"/>
    <x v="3"/>
  </r>
  <r>
    <n v="210103"/>
    <s v="Google Phone"/>
    <x v="2"/>
    <x v="1"/>
    <x v="2"/>
    <d v="2019-06-01T17:58:00"/>
    <x v="7"/>
    <x v="0"/>
    <n v="67"/>
    <x v="2"/>
    <x v="0"/>
    <s v="626 12th St"/>
    <s v=" CA 90001"/>
    <x v="2"/>
  </r>
  <r>
    <n v="210104"/>
    <s v="Bose SoundSport Headphones"/>
    <x v="1"/>
    <x v="1"/>
    <x v="1"/>
    <d v="2019-06-14T16:51:00"/>
    <x v="7"/>
    <x v="0"/>
    <n v="27"/>
    <x v="1"/>
    <x v="0"/>
    <s v="324 Lake St"/>
    <s v=" CA 90001"/>
    <x v="2"/>
  </r>
  <r>
    <n v="210105"/>
    <s v="AA Batteries (4-pack)"/>
    <x v="7"/>
    <x v="2"/>
    <x v="7"/>
    <d v="2019-06-19T20:22:00"/>
    <x v="7"/>
    <x v="0"/>
    <n v="34"/>
    <x v="1"/>
    <x v="0"/>
    <s v="445 11th St"/>
    <s v=" MA 02215"/>
    <x v="1"/>
  </r>
  <r>
    <n v="210106"/>
    <s v="Wired Headphones"/>
    <x v="3"/>
    <x v="0"/>
    <x v="3"/>
    <d v="2019-06-12T20:04:00"/>
    <x v="7"/>
    <x v="1"/>
    <n v="72"/>
    <x v="2"/>
    <x v="0"/>
    <s v="531 Johnson St"/>
    <s v=" TX 73301"/>
    <x v="8"/>
  </r>
  <r>
    <n v="210107"/>
    <s v="Lightning Charging Cable"/>
    <x v="5"/>
    <x v="1"/>
    <x v="5"/>
    <d v="2019-06-13T07:19:00"/>
    <x v="7"/>
    <x v="1"/>
    <n v="23"/>
    <x v="1"/>
    <x v="0"/>
    <s v="325 Jefferson St"/>
    <s v=" CA 90001"/>
    <x v="2"/>
  </r>
  <r>
    <n v="210108"/>
    <s v="27in FHD Monitor"/>
    <x v="12"/>
    <x v="1"/>
    <x v="12"/>
    <d v="2019-06-25T12:37:00"/>
    <x v="7"/>
    <x v="0"/>
    <n v="18"/>
    <x v="1"/>
    <x v="3"/>
    <s v="859 Center St"/>
    <s v=" CA 94016"/>
    <x v="3"/>
  </r>
  <r>
    <n v="210109"/>
    <s v="Lightning Charging Cable"/>
    <x v="5"/>
    <x v="1"/>
    <x v="5"/>
    <d v="2019-06-24T12:04:00"/>
    <x v="7"/>
    <x v="1"/>
    <n v="23"/>
    <x v="1"/>
    <x v="3"/>
    <s v="820 West St"/>
    <s v=" MA 02215"/>
    <x v="1"/>
  </r>
  <r>
    <n v="210110"/>
    <s v="Apple Airpods Headphones"/>
    <x v="8"/>
    <x v="1"/>
    <x v="8"/>
    <d v="2019-06-13T18:26:00"/>
    <x v="7"/>
    <x v="0"/>
    <n v="20"/>
    <x v="1"/>
    <x v="3"/>
    <s v="194 Hill St"/>
    <s v=" OR 97035"/>
    <x v="7"/>
  </r>
  <r>
    <n v="210111"/>
    <s v="Lightning Charging Cable"/>
    <x v="5"/>
    <x v="1"/>
    <x v="5"/>
    <d v="2019-06-12T20:58:00"/>
    <x v="7"/>
    <x v="1"/>
    <n v="21"/>
    <x v="1"/>
    <x v="0"/>
    <s v="792 9th St"/>
    <s v=" MA 02215"/>
    <x v="1"/>
  </r>
  <r>
    <n v="210112"/>
    <s v="USB-C Charging Cable"/>
    <x v="0"/>
    <x v="1"/>
    <x v="0"/>
    <d v="2019-06-05T21:44:00"/>
    <x v="7"/>
    <x v="1"/>
    <n v="51"/>
    <x v="0"/>
    <x v="0"/>
    <s v="838 Center St"/>
    <s v=" CA 94016"/>
    <x v="3"/>
  </r>
  <r>
    <n v="210113"/>
    <s v="USB-C Charging Cable"/>
    <x v="0"/>
    <x v="1"/>
    <x v="0"/>
    <d v="2019-06-30T18:44:00"/>
    <x v="7"/>
    <x v="0"/>
    <n v="46"/>
    <x v="0"/>
    <x v="0"/>
    <s v="258 Hickory St"/>
    <s v=" WA 98101"/>
    <x v="4"/>
  </r>
  <r>
    <n v="210114"/>
    <s v="Wired Headphones"/>
    <x v="3"/>
    <x v="1"/>
    <x v="3"/>
    <d v="2019-06-20T07:19:00"/>
    <x v="7"/>
    <x v="0"/>
    <n v="50"/>
    <x v="0"/>
    <x v="0"/>
    <s v="559 Walnut St"/>
    <s v=" CA 94016"/>
    <x v="3"/>
  </r>
  <r>
    <n v="210115"/>
    <s v="Apple Airpods Headphones"/>
    <x v="8"/>
    <x v="1"/>
    <x v="8"/>
    <d v="2019-06-04T19:16:00"/>
    <x v="7"/>
    <x v="0"/>
    <n v="22"/>
    <x v="1"/>
    <x v="1"/>
    <s v="85 6th St"/>
    <s v=" MA 02215"/>
    <x v="1"/>
  </r>
  <r>
    <n v="210116"/>
    <s v="Bose SoundSport Headphones"/>
    <x v="1"/>
    <x v="1"/>
    <x v="1"/>
    <d v="2019-06-13T21:52:00"/>
    <x v="7"/>
    <x v="0"/>
    <n v="30"/>
    <x v="1"/>
    <x v="0"/>
    <s v="65 Elm St"/>
    <s v=" CA 94016"/>
    <x v="3"/>
  </r>
  <r>
    <n v="210117"/>
    <s v="Bose SoundSport Headphones"/>
    <x v="1"/>
    <x v="1"/>
    <x v="1"/>
    <d v="2019-06-25T17:23:00"/>
    <x v="7"/>
    <x v="0"/>
    <n v="28"/>
    <x v="1"/>
    <x v="0"/>
    <s v="371 9th St"/>
    <s v=" NY 10001"/>
    <x v="6"/>
  </r>
  <r>
    <n v="210118"/>
    <s v="Bose SoundSport Headphones"/>
    <x v="1"/>
    <x v="1"/>
    <x v="1"/>
    <d v="2019-06-23T12:29:00"/>
    <x v="7"/>
    <x v="0"/>
    <n v="47"/>
    <x v="0"/>
    <x v="3"/>
    <s v="208 1st St"/>
    <s v=" CA 94016"/>
    <x v="3"/>
  </r>
  <r>
    <n v="210119"/>
    <s v="Wired Headphones"/>
    <x v="3"/>
    <x v="0"/>
    <x v="3"/>
    <d v="2019-06-24T18:02:00"/>
    <x v="7"/>
    <x v="0"/>
    <n v="29"/>
    <x v="1"/>
    <x v="0"/>
    <s v="800 River St"/>
    <s v=" CA 90001"/>
    <x v="2"/>
  </r>
  <r>
    <n v="210120"/>
    <s v="AA Batteries (4-pack)"/>
    <x v="7"/>
    <x v="1"/>
    <x v="7"/>
    <d v="2019-06-28T11:00:00"/>
    <x v="7"/>
    <x v="1"/>
    <n v="75"/>
    <x v="2"/>
    <x v="0"/>
    <s v="316 Sunset St"/>
    <s v=" TX 75001"/>
    <x v="0"/>
  </r>
  <r>
    <n v="210121"/>
    <s v="Wired Headphones"/>
    <x v="3"/>
    <x v="1"/>
    <x v="3"/>
    <d v="2019-06-10T17:13:00"/>
    <x v="7"/>
    <x v="0"/>
    <n v="58"/>
    <x v="0"/>
    <x v="3"/>
    <s v="330 Lake St"/>
    <s v=" MA 02215"/>
    <x v="1"/>
  </r>
  <r>
    <n v="210122"/>
    <s v="AA Batteries (4-pack)"/>
    <x v="7"/>
    <x v="1"/>
    <x v="7"/>
    <d v="2019-06-27T21:23:00"/>
    <x v="7"/>
    <x v="0"/>
    <n v="35"/>
    <x v="0"/>
    <x v="0"/>
    <s v="448 Jefferson St"/>
    <s v=" TX 75001"/>
    <x v="0"/>
  </r>
  <r>
    <n v="210123"/>
    <s v="AAA Batteries (4-pack)"/>
    <x v="9"/>
    <x v="1"/>
    <x v="9"/>
    <d v="2019-06-01T22:36:00"/>
    <x v="7"/>
    <x v="1"/>
    <n v="39"/>
    <x v="0"/>
    <x v="0"/>
    <s v="194 12th St"/>
    <s v=" CA 94016"/>
    <x v="3"/>
  </r>
  <r>
    <n v="210124"/>
    <s v="Wired Headphones"/>
    <x v="3"/>
    <x v="1"/>
    <x v="3"/>
    <d v="2019-06-13T10:16:00"/>
    <x v="7"/>
    <x v="0"/>
    <n v="31"/>
    <x v="1"/>
    <x v="0"/>
    <s v="256 Washington St"/>
    <s v=" ME 04101"/>
    <x v="7"/>
  </r>
  <r>
    <n v="210125"/>
    <s v="Apple Airpods Headphones"/>
    <x v="8"/>
    <x v="1"/>
    <x v="8"/>
    <d v="2019-06-01T11:02:00"/>
    <x v="7"/>
    <x v="1"/>
    <n v="45"/>
    <x v="0"/>
    <x v="0"/>
    <s v="889 Sunset St"/>
    <s v=" MA 02215"/>
    <x v="1"/>
  </r>
  <r>
    <n v="210126"/>
    <s v="20in Monitor"/>
    <x v="13"/>
    <x v="1"/>
    <x v="13"/>
    <d v="2019-06-21T18:51:00"/>
    <x v="7"/>
    <x v="1"/>
    <n v="38"/>
    <x v="0"/>
    <x v="0"/>
    <s v="803 Pine St"/>
    <s v=" CA 90001"/>
    <x v="2"/>
  </r>
  <r>
    <n v="210127"/>
    <s v="AA Batteries (4-pack)"/>
    <x v="7"/>
    <x v="1"/>
    <x v="7"/>
    <d v="2019-06-15T11:23:00"/>
    <x v="7"/>
    <x v="0"/>
    <n v="31"/>
    <x v="1"/>
    <x v="0"/>
    <s v="592 Jackson St"/>
    <s v=" CA 94016"/>
    <x v="3"/>
  </r>
  <r>
    <n v="210128"/>
    <s v="Lightning Charging Cable"/>
    <x v="5"/>
    <x v="1"/>
    <x v="5"/>
    <d v="2019-06-08T07:20:00"/>
    <x v="7"/>
    <x v="1"/>
    <n v="37"/>
    <x v="0"/>
    <x v="0"/>
    <s v="880 Jackson St"/>
    <s v=" NY 10001"/>
    <x v="6"/>
  </r>
  <r>
    <n v="210129"/>
    <s v="USB-C Charging Cable"/>
    <x v="0"/>
    <x v="1"/>
    <x v="0"/>
    <d v="2019-06-11T12:13:00"/>
    <x v="7"/>
    <x v="0"/>
    <n v="36"/>
    <x v="0"/>
    <x v="0"/>
    <s v="36 6th St"/>
    <s v=" GA 30301"/>
    <x v="5"/>
  </r>
  <r>
    <n v="210130"/>
    <s v="AAA Batteries (4-pack)"/>
    <x v="9"/>
    <x v="4"/>
    <x v="9"/>
    <d v="2019-06-11T10:26:00"/>
    <x v="7"/>
    <x v="0"/>
    <n v="61"/>
    <x v="2"/>
    <x v="0"/>
    <s v="714 Lincoln St"/>
    <s v=" CA 94016"/>
    <x v="3"/>
  </r>
  <r>
    <n v="210131"/>
    <s v="AA Batteries (4-pack)"/>
    <x v="7"/>
    <x v="1"/>
    <x v="7"/>
    <d v="2019-06-29T10:16:00"/>
    <x v="7"/>
    <x v="0"/>
    <n v="24"/>
    <x v="1"/>
    <x v="0"/>
    <s v="653 Maple St"/>
    <s v=" CA 94016"/>
    <x v="3"/>
  </r>
  <r>
    <n v="210132"/>
    <s v="Apple Airpods Headphones"/>
    <x v="8"/>
    <x v="0"/>
    <x v="8"/>
    <d v="2019-06-18T21:24:00"/>
    <x v="7"/>
    <x v="1"/>
    <n v="27"/>
    <x v="1"/>
    <x v="3"/>
    <s v="127 5th St"/>
    <s v=" CA 94016"/>
    <x v="3"/>
  </r>
  <r>
    <n v="210133"/>
    <s v="AA Batteries (4-pack)"/>
    <x v="7"/>
    <x v="0"/>
    <x v="7"/>
    <d v="2019-06-26T19:19:00"/>
    <x v="7"/>
    <x v="0"/>
    <n v="33"/>
    <x v="1"/>
    <x v="2"/>
    <s v="712 Park St"/>
    <s v=" WA 98101"/>
    <x v="4"/>
  </r>
  <r>
    <n v="210134"/>
    <s v="AA Batteries (4-pack)"/>
    <x v="7"/>
    <x v="1"/>
    <x v="7"/>
    <d v="2019-06-17T11:40:00"/>
    <x v="7"/>
    <x v="1"/>
    <n v="27"/>
    <x v="1"/>
    <x v="0"/>
    <s v="362 Chestnut St"/>
    <s v=" OR 97035"/>
    <x v="7"/>
  </r>
  <r>
    <n v="210135"/>
    <s v="Wired Headphones"/>
    <x v="3"/>
    <x v="0"/>
    <x v="3"/>
    <d v="2019-06-26T23:56:00"/>
    <x v="7"/>
    <x v="0"/>
    <n v="51"/>
    <x v="0"/>
    <x v="0"/>
    <s v="557 Dogwood St"/>
    <s v=" CA 94016"/>
    <x v="3"/>
  </r>
  <r>
    <n v="210136"/>
    <s v="Wired Headphones"/>
    <x v="3"/>
    <x v="1"/>
    <x v="3"/>
    <d v="2019-06-12T22:13:00"/>
    <x v="7"/>
    <x v="0"/>
    <n v="32"/>
    <x v="1"/>
    <x v="0"/>
    <s v="554 Dogwood St"/>
    <s v=" TX 75001"/>
    <x v="0"/>
  </r>
  <r>
    <n v="210137"/>
    <s v="AA Batteries (4-pack)"/>
    <x v="7"/>
    <x v="1"/>
    <x v="7"/>
    <d v="2019-06-18T20:05:00"/>
    <x v="7"/>
    <x v="0"/>
    <n v="19"/>
    <x v="1"/>
    <x v="0"/>
    <s v="479 2nd St"/>
    <s v=" CA 90001"/>
    <x v="2"/>
  </r>
  <r>
    <n v="210138"/>
    <s v="27in 4K Gaming Monitor"/>
    <x v="6"/>
    <x v="1"/>
    <x v="6"/>
    <d v="2019-06-25T17:58:00"/>
    <x v="7"/>
    <x v="1"/>
    <n v="21"/>
    <x v="1"/>
    <x v="0"/>
    <s v="445 Wilson St"/>
    <s v=" CA 94016"/>
    <x v="3"/>
  </r>
  <r>
    <n v="210139"/>
    <s v="AA Batteries (4-pack)"/>
    <x v="7"/>
    <x v="1"/>
    <x v="7"/>
    <d v="2019-06-02T20:55:00"/>
    <x v="7"/>
    <x v="1"/>
    <n v="44"/>
    <x v="0"/>
    <x v="0"/>
    <s v="572 Elm St"/>
    <s v=" MA 02215"/>
    <x v="1"/>
  </r>
  <r>
    <n v="210140"/>
    <s v="AA Batteries (4-pack)"/>
    <x v="7"/>
    <x v="1"/>
    <x v="7"/>
    <d v="2019-06-18T13:54:00"/>
    <x v="7"/>
    <x v="1"/>
    <n v="21"/>
    <x v="1"/>
    <x v="0"/>
    <s v="746 Lincoln St"/>
    <s v=" CA 90001"/>
    <x v="2"/>
  </r>
  <r>
    <n v="210141"/>
    <s v="Bose SoundSport Headphones"/>
    <x v="1"/>
    <x v="1"/>
    <x v="1"/>
    <d v="2019-06-15T18:45:00"/>
    <x v="7"/>
    <x v="1"/>
    <n v="58"/>
    <x v="0"/>
    <x v="0"/>
    <s v="6 Lake St"/>
    <s v=" CA 90001"/>
    <x v="2"/>
  </r>
  <r>
    <n v="210142"/>
    <s v="Flatscreen TV"/>
    <x v="11"/>
    <x v="1"/>
    <x v="11"/>
    <d v="2019-06-24T18:26:00"/>
    <x v="7"/>
    <x v="0"/>
    <n v="27"/>
    <x v="1"/>
    <x v="0"/>
    <s v="669 7th St"/>
    <s v=" CA 94016"/>
    <x v="3"/>
  </r>
  <r>
    <n v="210143"/>
    <s v="Bose SoundSport Headphones"/>
    <x v="1"/>
    <x v="1"/>
    <x v="1"/>
    <d v="2019-06-25T10:05:00"/>
    <x v="7"/>
    <x v="1"/>
    <n v="18"/>
    <x v="1"/>
    <x v="0"/>
    <s v="777 Ridge St"/>
    <s v=" GA 30301"/>
    <x v="5"/>
  </r>
  <r>
    <n v="210144"/>
    <s v="27in 4K Gaming Monitor"/>
    <x v="6"/>
    <x v="1"/>
    <x v="6"/>
    <d v="2019-06-17T15:19:00"/>
    <x v="7"/>
    <x v="1"/>
    <n v="40"/>
    <x v="0"/>
    <x v="0"/>
    <s v="255 5th St"/>
    <s v=" OR 97035"/>
    <x v="7"/>
  </r>
  <r>
    <n v="210144"/>
    <s v="AA Batteries (4-pack)"/>
    <x v="7"/>
    <x v="1"/>
    <x v="7"/>
    <d v="2019-06-17T15:19:00"/>
    <x v="7"/>
    <x v="1"/>
    <n v="35"/>
    <x v="0"/>
    <x v="0"/>
    <s v="255 5th St"/>
    <s v=" OR 97035"/>
    <x v="7"/>
  </r>
  <r>
    <n v="210145"/>
    <s v="20in Monitor"/>
    <x v="13"/>
    <x v="1"/>
    <x v="13"/>
    <d v="2019-06-28T22:20:00"/>
    <x v="7"/>
    <x v="0"/>
    <n v="31"/>
    <x v="1"/>
    <x v="0"/>
    <s v="860 Washington St"/>
    <s v=" GA 30301"/>
    <x v="5"/>
  </r>
  <r>
    <n v="210146"/>
    <s v="AA Batteries (4-pack)"/>
    <x v="7"/>
    <x v="1"/>
    <x v="7"/>
    <d v="2019-06-25T20:20:00"/>
    <x v="7"/>
    <x v="1"/>
    <n v="36"/>
    <x v="0"/>
    <x v="0"/>
    <s v="199 7th St"/>
    <s v=" CA 94016"/>
    <x v="3"/>
  </r>
  <r>
    <n v="210147"/>
    <s v="Bose SoundSport Headphones"/>
    <x v="1"/>
    <x v="1"/>
    <x v="1"/>
    <d v="2019-06-12T22:37:00"/>
    <x v="7"/>
    <x v="0"/>
    <n v="32"/>
    <x v="1"/>
    <x v="0"/>
    <s v="144 Maple St"/>
    <s v=" TX 73301"/>
    <x v="8"/>
  </r>
  <r>
    <n v="210148"/>
    <s v="20in Monitor"/>
    <x v="13"/>
    <x v="1"/>
    <x v="13"/>
    <d v="2019-06-16T07:24:00"/>
    <x v="7"/>
    <x v="1"/>
    <n v="66"/>
    <x v="2"/>
    <x v="0"/>
    <s v="710 Washington St"/>
    <s v=" GA 30301"/>
    <x v="5"/>
  </r>
  <r>
    <n v="210148"/>
    <s v="Wired Headphones"/>
    <x v="3"/>
    <x v="1"/>
    <x v="3"/>
    <d v="2019-06-16T07:24:00"/>
    <x v="7"/>
    <x v="0"/>
    <n v="44"/>
    <x v="0"/>
    <x v="0"/>
    <s v="710 Washington St"/>
    <s v=" GA 30301"/>
    <x v="5"/>
  </r>
  <r>
    <n v="210149"/>
    <s v="USB-C Charging Cable"/>
    <x v="0"/>
    <x v="1"/>
    <x v="0"/>
    <d v="2019-06-14T17:09:00"/>
    <x v="7"/>
    <x v="1"/>
    <n v="41"/>
    <x v="0"/>
    <x v="0"/>
    <s v="978 Walnut St"/>
    <s v=" GA 30301"/>
    <x v="5"/>
  </r>
  <r>
    <n v="210150"/>
    <s v="27in FHD Monitor"/>
    <x v="12"/>
    <x v="1"/>
    <x v="12"/>
    <d v="2019-06-11T13:10:00"/>
    <x v="7"/>
    <x v="1"/>
    <n v="42"/>
    <x v="0"/>
    <x v="0"/>
    <s v="149 Pine St"/>
    <s v=" CA 94016"/>
    <x v="3"/>
  </r>
  <r>
    <n v="210151"/>
    <s v="USB-C Charging Cable"/>
    <x v="0"/>
    <x v="1"/>
    <x v="0"/>
    <d v="2019-06-10T21:51:00"/>
    <x v="7"/>
    <x v="0"/>
    <n v="47"/>
    <x v="0"/>
    <x v="0"/>
    <s v="655 1st St"/>
    <s v=" CA 90001"/>
    <x v="2"/>
  </r>
  <r>
    <n v="210152"/>
    <s v="AAA Batteries (4-pack)"/>
    <x v="9"/>
    <x v="0"/>
    <x v="9"/>
    <d v="2019-06-20T22:11:00"/>
    <x v="7"/>
    <x v="1"/>
    <n v="26"/>
    <x v="1"/>
    <x v="0"/>
    <s v="937 10th St"/>
    <s v=" OR 97035"/>
    <x v="7"/>
  </r>
  <r>
    <n v="210153"/>
    <s v="Lightning Charging Cable"/>
    <x v="5"/>
    <x v="0"/>
    <x v="5"/>
    <d v="2019-06-09T14:58:00"/>
    <x v="7"/>
    <x v="1"/>
    <n v="42"/>
    <x v="0"/>
    <x v="0"/>
    <s v="305 Cherry St"/>
    <s v=" NY 10001"/>
    <x v="6"/>
  </r>
  <r>
    <n v="210154"/>
    <s v="iPhone"/>
    <x v="10"/>
    <x v="1"/>
    <x v="10"/>
    <d v="2019-06-02T16:07:00"/>
    <x v="7"/>
    <x v="0"/>
    <n v="43"/>
    <x v="0"/>
    <x v="0"/>
    <s v="273 Madison St"/>
    <s v=" NY 10001"/>
    <x v="6"/>
  </r>
  <r>
    <n v="210155"/>
    <s v="AAA Batteries (4-pack)"/>
    <x v="9"/>
    <x v="1"/>
    <x v="9"/>
    <d v="2019-06-08T18:33:00"/>
    <x v="7"/>
    <x v="1"/>
    <n v="27"/>
    <x v="1"/>
    <x v="0"/>
    <s v="636 West St"/>
    <s v=" NY 10001"/>
    <x v="6"/>
  </r>
  <r>
    <n v="210156"/>
    <s v="USB-C Charging Cable"/>
    <x v="0"/>
    <x v="1"/>
    <x v="0"/>
    <d v="2019-06-02T11:37:00"/>
    <x v="7"/>
    <x v="1"/>
    <n v="49"/>
    <x v="0"/>
    <x v="0"/>
    <s v="333 13th St"/>
    <s v=" CA 90001"/>
    <x v="2"/>
  </r>
  <r>
    <n v="210157"/>
    <s v="AA Batteries (4-pack)"/>
    <x v="7"/>
    <x v="1"/>
    <x v="7"/>
    <d v="2019-06-20T08:46:00"/>
    <x v="7"/>
    <x v="0"/>
    <n v="33"/>
    <x v="1"/>
    <x v="0"/>
    <s v="697 West St"/>
    <s v=" CA 94016"/>
    <x v="3"/>
  </r>
  <r>
    <n v="210158"/>
    <s v="27in 4K Gaming Monitor"/>
    <x v="6"/>
    <x v="1"/>
    <x v="6"/>
    <d v="2019-06-12T11:50:00"/>
    <x v="7"/>
    <x v="1"/>
    <n v="35"/>
    <x v="0"/>
    <x v="0"/>
    <s v="65 Hill St"/>
    <s v=" CA 94016"/>
    <x v="3"/>
  </r>
  <r>
    <n v="210159"/>
    <s v="Wired Headphones"/>
    <x v="3"/>
    <x v="1"/>
    <x v="3"/>
    <d v="2019-06-12T13:43:00"/>
    <x v="7"/>
    <x v="1"/>
    <n v="19"/>
    <x v="1"/>
    <x v="0"/>
    <s v="488 Johnson St"/>
    <s v=" TX 75001"/>
    <x v="0"/>
  </r>
  <r>
    <n v="210160"/>
    <s v="Macbook Pro Laptop"/>
    <x v="4"/>
    <x v="1"/>
    <x v="4"/>
    <d v="2019-06-18T13:22:00"/>
    <x v="7"/>
    <x v="1"/>
    <n v="26"/>
    <x v="1"/>
    <x v="0"/>
    <s v="711 Ridge St"/>
    <s v=" NY 10001"/>
    <x v="6"/>
  </r>
  <r>
    <n v="210161"/>
    <s v="Apple Airpods Headphones"/>
    <x v="8"/>
    <x v="1"/>
    <x v="8"/>
    <d v="2019-06-27T19:24:00"/>
    <x v="7"/>
    <x v="1"/>
    <n v="33"/>
    <x v="1"/>
    <x v="0"/>
    <s v="549 5th St"/>
    <s v=" MA 02215"/>
    <x v="1"/>
  </r>
  <r>
    <n v="210162"/>
    <s v="Macbook Pro Laptop"/>
    <x v="4"/>
    <x v="1"/>
    <x v="4"/>
    <d v="2019-06-20T21:02:00"/>
    <x v="7"/>
    <x v="0"/>
    <n v="32"/>
    <x v="1"/>
    <x v="0"/>
    <s v="237 Maple St"/>
    <s v=" WA 98101"/>
    <x v="4"/>
  </r>
  <r>
    <n v="210163"/>
    <s v="USB-C Charging Cable"/>
    <x v="0"/>
    <x v="1"/>
    <x v="0"/>
    <d v="2019-06-16T13:57:00"/>
    <x v="7"/>
    <x v="0"/>
    <n v="37"/>
    <x v="0"/>
    <x v="0"/>
    <s v="584 Meadow St"/>
    <s v=" CA 94016"/>
    <x v="3"/>
  </r>
  <r>
    <n v="210164"/>
    <s v="AAA Batteries (4-pack)"/>
    <x v="9"/>
    <x v="1"/>
    <x v="9"/>
    <d v="2019-06-06T20:05:00"/>
    <x v="7"/>
    <x v="0"/>
    <n v="65"/>
    <x v="2"/>
    <x v="0"/>
    <s v="861 Walnut St"/>
    <s v=" OR 97035"/>
    <x v="7"/>
  </r>
  <r>
    <n v="210165"/>
    <s v="27in FHD Monitor"/>
    <x v="12"/>
    <x v="1"/>
    <x v="12"/>
    <d v="2019-06-18T16:43:00"/>
    <x v="7"/>
    <x v="0"/>
    <n v="46"/>
    <x v="0"/>
    <x v="0"/>
    <s v="569 River St"/>
    <s v=" CA 90001"/>
    <x v="2"/>
  </r>
  <r>
    <n v="210166"/>
    <s v="Bose SoundSport Headphones"/>
    <x v="1"/>
    <x v="1"/>
    <x v="1"/>
    <d v="2019-06-21T21:33:00"/>
    <x v="7"/>
    <x v="0"/>
    <n v="19"/>
    <x v="1"/>
    <x v="0"/>
    <s v="883 Church St"/>
    <s v=" TX 73301"/>
    <x v="8"/>
  </r>
  <r>
    <n v="210167"/>
    <s v="Apple Airpods Headphones"/>
    <x v="8"/>
    <x v="1"/>
    <x v="8"/>
    <d v="2019-06-23T14:57:00"/>
    <x v="7"/>
    <x v="0"/>
    <n v="39"/>
    <x v="0"/>
    <x v="0"/>
    <s v="433 13th St"/>
    <s v=" TX 75001"/>
    <x v="0"/>
  </r>
  <r>
    <n v="210168"/>
    <s v="USB-C Charging Cable"/>
    <x v="0"/>
    <x v="1"/>
    <x v="0"/>
    <d v="2019-06-09T11:28:00"/>
    <x v="7"/>
    <x v="0"/>
    <n v="28"/>
    <x v="1"/>
    <x v="0"/>
    <s v="690 West St"/>
    <s v=" WA 98101"/>
    <x v="4"/>
  </r>
  <r>
    <n v="210169"/>
    <s v="AA Batteries (4-pack)"/>
    <x v="7"/>
    <x v="1"/>
    <x v="7"/>
    <d v="2019-06-26T19:04:00"/>
    <x v="7"/>
    <x v="0"/>
    <n v="48"/>
    <x v="0"/>
    <x v="0"/>
    <s v="890 7th St"/>
    <s v=" CA 94016"/>
    <x v="3"/>
  </r>
  <r>
    <n v="210170"/>
    <s v="Vareebadd Phone"/>
    <x v="16"/>
    <x v="1"/>
    <x v="15"/>
    <d v="2019-06-05T20:00:00"/>
    <x v="7"/>
    <x v="0"/>
    <n v="23"/>
    <x v="1"/>
    <x v="0"/>
    <s v="405 Pine St"/>
    <s v=" WA 98101"/>
    <x v="4"/>
  </r>
  <r>
    <n v="210171"/>
    <s v="Google Phone"/>
    <x v="2"/>
    <x v="1"/>
    <x v="2"/>
    <d v="2019-06-30T13:59:00"/>
    <x v="7"/>
    <x v="1"/>
    <n v="23"/>
    <x v="1"/>
    <x v="0"/>
    <s v="503 Dogwood St"/>
    <s v=" NY 10001"/>
    <x v="6"/>
  </r>
  <r>
    <n v="210172"/>
    <s v="USB-C Charging Cable"/>
    <x v="0"/>
    <x v="1"/>
    <x v="0"/>
    <d v="2019-06-15T20:59:00"/>
    <x v="7"/>
    <x v="0"/>
    <n v="65"/>
    <x v="2"/>
    <x v="0"/>
    <s v="661 Ridge St"/>
    <s v=" NY 10001"/>
    <x v="6"/>
  </r>
  <r>
    <n v="210173"/>
    <s v="20in Monitor"/>
    <x v="13"/>
    <x v="1"/>
    <x v="13"/>
    <d v="2019-06-29T02:07:00"/>
    <x v="7"/>
    <x v="0"/>
    <n v="18"/>
    <x v="1"/>
    <x v="0"/>
    <s v="240 Sunset St"/>
    <s v=" MA 02215"/>
    <x v="1"/>
  </r>
  <r>
    <n v="210174"/>
    <s v="27in FHD Monitor"/>
    <x v="12"/>
    <x v="1"/>
    <x v="12"/>
    <d v="2019-06-05T15:22:00"/>
    <x v="7"/>
    <x v="0"/>
    <n v="35"/>
    <x v="0"/>
    <x v="0"/>
    <s v="971 Madison St"/>
    <s v=" CA 94016"/>
    <x v="3"/>
  </r>
  <r>
    <n v="210175"/>
    <s v="AAA Batteries (4-pack)"/>
    <x v="9"/>
    <x v="1"/>
    <x v="9"/>
    <d v="2019-06-26T13:56:00"/>
    <x v="7"/>
    <x v="0"/>
    <n v="61"/>
    <x v="2"/>
    <x v="0"/>
    <s v="945 Lincoln St"/>
    <s v=" TX 73301"/>
    <x v="8"/>
  </r>
  <r>
    <n v="210176"/>
    <s v="Google Phone"/>
    <x v="2"/>
    <x v="1"/>
    <x v="2"/>
    <d v="2019-06-28T17:53:00"/>
    <x v="7"/>
    <x v="0"/>
    <n v="33"/>
    <x v="1"/>
    <x v="0"/>
    <s v="98 Wilson St"/>
    <s v=" CA 90001"/>
    <x v="2"/>
  </r>
  <r>
    <n v="210177"/>
    <s v="Wired Headphones"/>
    <x v="3"/>
    <x v="1"/>
    <x v="3"/>
    <d v="2019-06-26T19:23:00"/>
    <x v="7"/>
    <x v="0"/>
    <n v="22"/>
    <x v="1"/>
    <x v="0"/>
    <s v="831 Madison St"/>
    <s v=" CA 90001"/>
    <x v="2"/>
  </r>
  <r>
    <n v="210178"/>
    <s v="34in Ultrawide Monitor"/>
    <x v="18"/>
    <x v="1"/>
    <x v="16"/>
    <d v="2019-06-14T20:06:00"/>
    <x v="7"/>
    <x v="1"/>
    <n v="22"/>
    <x v="1"/>
    <x v="0"/>
    <s v="2 Lake St"/>
    <s v=" MA 02215"/>
    <x v="1"/>
  </r>
  <r>
    <n v="210179"/>
    <s v="Google Phone"/>
    <x v="2"/>
    <x v="1"/>
    <x v="2"/>
    <d v="2019-06-07T15:42:00"/>
    <x v="7"/>
    <x v="0"/>
    <n v="18"/>
    <x v="1"/>
    <x v="0"/>
    <s v="143 Willow St"/>
    <s v=" MA 02215"/>
    <x v="1"/>
  </r>
  <r>
    <n v="210180"/>
    <s v="27in FHD Monitor"/>
    <x v="12"/>
    <x v="1"/>
    <x v="12"/>
    <d v="2019-06-18T18:59:00"/>
    <x v="7"/>
    <x v="0"/>
    <n v="43"/>
    <x v="0"/>
    <x v="0"/>
    <s v="227 Forest St"/>
    <s v=" NY 10001"/>
    <x v="6"/>
  </r>
  <r>
    <n v="210181"/>
    <s v="iPhone"/>
    <x v="10"/>
    <x v="1"/>
    <x v="10"/>
    <d v="2019-06-01T10:30:00"/>
    <x v="7"/>
    <x v="1"/>
    <n v="78"/>
    <x v="2"/>
    <x v="0"/>
    <s v="236 Madison St"/>
    <s v=" TX 75001"/>
    <x v="0"/>
  </r>
  <r>
    <n v="210182"/>
    <s v="AA Batteries (4-pack)"/>
    <x v="7"/>
    <x v="1"/>
    <x v="7"/>
    <d v="2019-06-20T17:56:00"/>
    <x v="7"/>
    <x v="1"/>
    <n v="21"/>
    <x v="1"/>
    <x v="0"/>
    <s v="396 Walnut St"/>
    <s v=" OR 97035"/>
    <x v="7"/>
  </r>
  <r>
    <n v="210183"/>
    <s v="AAA Batteries (4-pack)"/>
    <x v="9"/>
    <x v="0"/>
    <x v="9"/>
    <d v="2019-06-09T01:53:00"/>
    <x v="7"/>
    <x v="0"/>
    <n v="28"/>
    <x v="1"/>
    <x v="0"/>
    <s v="201 Lake St"/>
    <s v=" MA 02215"/>
    <x v="1"/>
  </r>
  <r>
    <n v="210184"/>
    <s v="Wired Headphones"/>
    <x v="3"/>
    <x v="1"/>
    <x v="3"/>
    <d v="2019-06-27T21:49:00"/>
    <x v="7"/>
    <x v="1"/>
    <n v="72"/>
    <x v="2"/>
    <x v="0"/>
    <s v="551 Madison St"/>
    <s v=" CA 94016"/>
    <x v="3"/>
  </r>
  <r>
    <n v="210185"/>
    <s v="iPhone"/>
    <x v="10"/>
    <x v="1"/>
    <x v="10"/>
    <d v="2019-06-27T08:16:00"/>
    <x v="7"/>
    <x v="0"/>
    <n v="20"/>
    <x v="1"/>
    <x v="0"/>
    <s v="338 Meadow St"/>
    <s v=" OR 97035"/>
    <x v="7"/>
  </r>
  <r>
    <n v="210186"/>
    <s v="USB-C Charging Cable"/>
    <x v="0"/>
    <x v="1"/>
    <x v="0"/>
    <d v="2019-06-04T15:47:00"/>
    <x v="7"/>
    <x v="0"/>
    <n v="34"/>
    <x v="1"/>
    <x v="0"/>
    <s v="197 11th St"/>
    <s v=" CA 94016"/>
    <x v="3"/>
  </r>
  <r>
    <n v="210187"/>
    <s v="Lightning Charging Cable"/>
    <x v="5"/>
    <x v="0"/>
    <x v="5"/>
    <d v="2019-06-28T15:36:00"/>
    <x v="7"/>
    <x v="1"/>
    <n v="75"/>
    <x v="2"/>
    <x v="0"/>
    <s v="444 Lincoln St"/>
    <s v=" MA 02215"/>
    <x v="1"/>
  </r>
  <r>
    <n v="210188"/>
    <s v="AAA Batteries (4-pack)"/>
    <x v="9"/>
    <x v="1"/>
    <x v="9"/>
    <d v="2019-06-11T14:31:00"/>
    <x v="7"/>
    <x v="0"/>
    <n v="46"/>
    <x v="0"/>
    <x v="0"/>
    <s v="462 Meadow St"/>
    <s v=" MA 02215"/>
    <x v="1"/>
  </r>
  <r>
    <n v="210189"/>
    <s v="iPhone"/>
    <x v="10"/>
    <x v="1"/>
    <x v="10"/>
    <d v="2019-06-03T17:22:00"/>
    <x v="7"/>
    <x v="0"/>
    <n v="40"/>
    <x v="0"/>
    <x v="0"/>
    <s v="430 Wilson St"/>
    <s v=" NY 10001"/>
    <x v="6"/>
  </r>
  <r>
    <n v="210190"/>
    <s v="34in Ultrawide Monitor"/>
    <x v="18"/>
    <x v="1"/>
    <x v="16"/>
    <d v="2019-06-14T11:28:00"/>
    <x v="7"/>
    <x v="1"/>
    <n v="29"/>
    <x v="1"/>
    <x v="0"/>
    <s v="475 Sunset St"/>
    <s v=" CA 90001"/>
    <x v="2"/>
  </r>
  <r>
    <n v="210191"/>
    <s v="Flatscreen TV"/>
    <x v="11"/>
    <x v="1"/>
    <x v="11"/>
    <d v="2019-06-27T18:47:00"/>
    <x v="7"/>
    <x v="1"/>
    <n v="23"/>
    <x v="1"/>
    <x v="0"/>
    <s v="90 Hickory St"/>
    <s v=" GA 30301"/>
    <x v="5"/>
  </r>
  <r>
    <n v="210192"/>
    <s v="Apple Airpods Headphones"/>
    <x v="8"/>
    <x v="1"/>
    <x v="8"/>
    <d v="2019-06-28T20:20:00"/>
    <x v="7"/>
    <x v="1"/>
    <n v="76"/>
    <x v="2"/>
    <x v="0"/>
    <s v="114 Lincoln St"/>
    <s v=" TX 75001"/>
    <x v="0"/>
  </r>
  <r>
    <n v="210193"/>
    <s v="34in Ultrawide Monitor"/>
    <x v="18"/>
    <x v="1"/>
    <x v="16"/>
    <d v="2019-06-05T12:36:00"/>
    <x v="7"/>
    <x v="0"/>
    <n v="46"/>
    <x v="0"/>
    <x v="0"/>
    <s v="902 Maple St"/>
    <s v=" NY 10001"/>
    <x v="6"/>
  </r>
  <r>
    <n v="210194"/>
    <s v="USB-C Charging Cable"/>
    <x v="0"/>
    <x v="1"/>
    <x v="0"/>
    <d v="2019-06-30T15:43:00"/>
    <x v="7"/>
    <x v="0"/>
    <n v="55"/>
    <x v="0"/>
    <x v="0"/>
    <s v="518 Chestnut St"/>
    <s v=" CA 90001"/>
    <x v="2"/>
  </r>
  <r>
    <n v="210195"/>
    <s v="Apple Airpods Headphones"/>
    <x v="8"/>
    <x v="1"/>
    <x v="8"/>
    <d v="2019-06-26T22:50:00"/>
    <x v="7"/>
    <x v="1"/>
    <n v="42"/>
    <x v="0"/>
    <x v="0"/>
    <s v="343 Adams St"/>
    <s v=" TX 75001"/>
    <x v="0"/>
  </r>
  <r>
    <n v="210196"/>
    <s v="AAA Batteries (4-pack)"/>
    <x v="9"/>
    <x v="1"/>
    <x v="9"/>
    <d v="2019-06-28T19:54:00"/>
    <x v="7"/>
    <x v="0"/>
    <n v="34"/>
    <x v="1"/>
    <x v="0"/>
    <s v="505 Cherry St"/>
    <s v=" WA 98101"/>
    <x v="4"/>
  </r>
  <r>
    <n v="210197"/>
    <s v="LG Dryer"/>
    <x v="14"/>
    <x v="1"/>
    <x v="2"/>
    <d v="2019-06-11T18:50:00"/>
    <x v="7"/>
    <x v="0"/>
    <n v="25"/>
    <x v="1"/>
    <x v="0"/>
    <s v="187 8th St"/>
    <s v=" CA 94016"/>
    <x v="3"/>
  </r>
  <r>
    <n v="210198"/>
    <s v="27in 4K Gaming Monitor"/>
    <x v="6"/>
    <x v="1"/>
    <x v="6"/>
    <d v="2019-06-20T20:33:00"/>
    <x v="7"/>
    <x v="0"/>
    <n v="37"/>
    <x v="0"/>
    <x v="2"/>
    <s v="437 Lakeview St"/>
    <s v=" WA 98101"/>
    <x v="4"/>
  </r>
  <r>
    <n v="210199"/>
    <s v="Google Phone"/>
    <x v="2"/>
    <x v="1"/>
    <x v="2"/>
    <d v="2019-06-10T11:14:00"/>
    <x v="7"/>
    <x v="1"/>
    <n v="48"/>
    <x v="0"/>
    <x v="0"/>
    <s v="682 Madison St"/>
    <s v=" CA 94016"/>
    <x v="3"/>
  </r>
  <r>
    <n v="210200"/>
    <s v="34in Ultrawide Monitor"/>
    <x v="18"/>
    <x v="1"/>
    <x v="16"/>
    <d v="2019-06-14T20:33:00"/>
    <x v="7"/>
    <x v="0"/>
    <n v="18"/>
    <x v="1"/>
    <x v="0"/>
    <s v="688 Lincoln St"/>
    <s v=" TX 75001"/>
    <x v="0"/>
  </r>
  <r>
    <n v="210201"/>
    <s v="Bose SoundSport Headphones"/>
    <x v="1"/>
    <x v="0"/>
    <x v="1"/>
    <d v="2019-06-18T07:20:00"/>
    <x v="7"/>
    <x v="1"/>
    <n v="68"/>
    <x v="2"/>
    <x v="0"/>
    <s v="135 14th St"/>
    <s v=" TX 73301"/>
    <x v="8"/>
  </r>
  <r>
    <n v="210202"/>
    <s v="Bose SoundSport Headphones"/>
    <x v="1"/>
    <x v="1"/>
    <x v="1"/>
    <d v="2019-06-28T13:26:00"/>
    <x v="7"/>
    <x v="1"/>
    <n v="36"/>
    <x v="0"/>
    <x v="0"/>
    <s v="734 Highland St"/>
    <s v=" CA 90001"/>
    <x v="2"/>
  </r>
  <r>
    <n v="210203"/>
    <s v="Bose SoundSport Headphones"/>
    <x v="1"/>
    <x v="1"/>
    <x v="1"/>
    <d v="2019-06-24T17:10:00"/>
    <x v="7"/>
    <x v="0"/>
    <n v="39"/>
    <x v="0"/>
    <x v="0"/>
    <s v="172 Highland St"/>
    <s v=" GA 30301"/>
    <x v="5"/>
  </r>
  <r>
    <n v="210204"/>
    <s v="Apple Airpods Headphones"/>
    <x v="8"/>
    <x v="1"/>
    <x v="8"/>
    <d v="2019-06-29T12:20:00"/>
    <x v="7"/>
    <x v="1"/>
    <n v="45"/>
    <x v="0"/>
    <x v="0"/>
    <s v="72 Lake St"/>
    <s v=" NY 10001"/>
    <x v="6"/>
  </r>
  <r>
    <n v="210205"/>
    <s v="Flatscreen TV"/>
    <x v="11"/>
    <x v="1"/>
    <x v="11"/>
    <d v="2019-06-08T16:00:00"/>
    <x v="7"/>
    <x v="1"/>
    <n v="43"/>
    <x v="0"/>
    <x v="0"/>
    <s v="28 13th St"/>
    <s v=" CA 94016"/>
    <x v="3"/>
  </r>
  <r>
    <n v="210206"/>
    <s v="Wired Headphones"/>
    <x v="3"/>
    <x v="1"/>
    <x v="3"/>
    <d v="2019-06-07T17:59:00"/>
    <x v="7"/>
    <x v="0"/>
    <n v="46"/>
    <x v="0"/>
    <x v="0"/>
    <s v="994 Walnut St"/>
    <s v=" GA 30301"/>
    <x v="5"/>
  </r>
  <r>
    <n v="210207"/>
    <s v="Google Phone"/>
    <x v="2"/>
    <x v="1"/>
    <x v="2"/>
    <d v="2019-06-16T09:47:00"/>
    <x v="7"/>
    <x v="0"/>
    <n v="59"/>
    <x v="0"/>
    <x v="0"/>
    <s v="40 11th St"/>
    <s v=" OR 97035"/>
    <x v="7"/>
  </r>
  <r>
    <n v="210207"/>
    <s v="USB-C Charging Cable"/>
    <x v="0"/>
    <x v="1"/>
    <x v="0"/>
    <d v="2019-06-16T09:47:00"/>
    <x v="7"/>
    <x v="0"/>
    <n v="65"/>
    <x v="2"/>
    <x v="0"/>
    <s v="40 11th St"/>
    <s v=" OR 97035"/>
    <x v="7"/>
  </r>
  <r>
    <n v="210208"/>
    <s v="USB-C Charging Cable"/>
    <x v="0"/>
    <x v="0"/>
    <x v="0"/>
    <d v="2019-06-02T19:37:00"/>
    <x v="7"/>
    <x v="0"/>
    <n v="31"/>
    <x v="1"/>
    <x v="0"/>
    <s v="591 8th St"/>
    <s v=" TX 75001"/>
    <x v="0"/>
  </r>
  <r>
    <n v="210209"/>
    <s v="ThinkPad Laptop"/>
    <x v="15"/>
    <x v="1"/>
    <x v="14"/>
    <d v="2019-06-09T18:18:00"/>
    <x v="7"/>
    <x v="0"/>
    <n v="20"/>
    <x v="1"/>
    <x v="0"/>
    <s v="322 11th St"/>
    <s v=" CA 94016"/>
    <x v="3"/>
  </r>
  <r>
    <n v="210210"/>
    <s v="LG Washing Machine"/>
    <x v="17"/>
    <x v="1"/>
    <x v="2"/>
    <d v="2019-06-26T19:07:00"/>
    <x v="7"/>
    <x v="0"/>
    <n v="29"/>
    <x v="1"/>
    <x v="0"/>
    <s v="948 Maple St"/>
    <s v=" MA 02215"/>
    <x v="1"/>
  </r>
  <r>
    <n v="210211"/>
    <s v="AA Batteries (4-pack)"/>
    <x v="7"/>
    <x v="1"/>
    <x v="7"/>
    <d v="2019-06-20T12:33:00"/>
    <x v="7"/>
    <x v="1"/>
    <n v="29"/>
    <x v="1"/>
    <x v="0"/>
    <s v="358 Park St"/>
    <s v=" TX 73301"/>
    <x v="8"/>
  </r>
  <r>
    <n v="210212"/>
    <s v="AA Batteries (4-pack)"/>
    <x v="7"/>
    <x v="1"/>
    <x v="7"/>
    <d v="2019-06-29T11:22:00"/>
    <x v="7"/>
    <x v="0"/>
    <n v="43"/>
    <x v="0"/>
    <x v="0"/>
    <s v="715 11th St"/>
    <s v=" CA 90001"/>
    <x v="2"/>
  </r>
  <r>
    <n v="210213"/>
    <s v="Bose SoundSport Headphones"/>
    <x v="1"/>
    <x v="1"/>
    <x v="1"/>
    <d v="2019-06-05T11:53:00"/>
    <x v="7"/>
    <x v="0"/>
    <n v="51"/>
    <x v="0"/>
    <x v="0"/>
    <s v="936 Maple St"/>
    <s v=" CA 90001"/>
    <x v="2"/>
  </r>
  <r>
    <n v="210214"/>
    <s v="27in FHD Monitor"/>
    <x v="12"/>
    <x v="1"/>
    <x v="12"/>
    <d v="2019-06-18T20:00:00"/>
    <x v="7"/>
    <x v="0"/>
    <n v="66"/>
    <x v="2"/>
    <x v="0"/>
    <s v="847 9th St"/>
    <s v=" CA 90001"/>
    <x v="2"/>
  </r>
  <r>
    <n v="210215"/>
    <s v="AAA Batteries (4-pack)"/>
    <x v="9"/>
    <x v="1"/>
    <x v="9"/>
    <d v="2019-06-28T20:01:00"/>
    <x v="7"/>
    <x v="0"/>
    <n v="70"/>
    <x v="2"/>
    <x v="0"/>
    <s v="106 North St"/>
    <s v=" GA 30301"/>
    <x v="5"/>
  </r>
  <r>
    <n v="210216"/>
    <s v="AAA Batteries (4-pack)"/>
    <x v="9"/>
    <x v="1"/>
    <x v="9"/>
    <d v="2019-06-14T18:52:00"/>
    <x v="7"/>
    <x v="1"/>
    <n v="29"/>
    <x v="1"/>
    <x v="0"/>
    <s v="445 Highland St"/>
    <s v=" GA 30301"/>
    <x v="5"/>
  </r>
  <r>
    <n v="210217"/>
    <s v="20in Monitor"/>
    <x v="13"/>
    <x v="1"/>
    <x v="13"/>
    <d v="2019-06-16T16:58:00"/>
    <x v="7"/>
    <x v="0"/>
    <n v="31"/>
    <x v="1"/>
    <x v="0"/>
    <s v="735 Church St"/>
    <s v=" GA 30301"/>
    <x v="5"/>
  </r>
  <r>
    <n v="210218"/>
    <s v="Lightning Charging Cable"/>
    <x v="5"/>
    <x v="1"/>
    <x v="5"/>
    <d v="2019-06-01T12:12:00"/>
    <x v="7"/>
    <x v="0"/>
    <n v="76"/>
    <x v="2"/>
    <x v="0"/>
    <s v="52 9th St"/>
    <s v=" NY 10001"/>
    <x v="6"/>
  </r>
  <r>
    <n v="210219"/>
    <s v="USB-C Charging Cable"/>
    <x v="0"/>
    <x v="1"/>
    <x v="0"/>
    <d v="2019-06-12T13:55:00"/>
    <x v="7"/>
    <x v="0"/>
    <n v="49"/>
    <x v="0"/>
    <x v="0"/>
    <s v="896 Lakeview St"/>
    <s v=" CA 90001"/>
    <x v="2"/>
  </r>
  <r>
    <n v="210220"/>
    <s v="AAA Batteries (4-pack)"/>
    <x v="9"/>
    <x v="1"/>
    <x v="9"/>
    <d v="2019-06-24T14:05:00"/>
    <x v="7"/>
    <x v="0"/>
    <n v="30"/>
    <x v="1"/>
    <x v="0"/>
    <s v="601 Center St"/>
    <s v=" OR 97035"/>
    <x v="7"/>
  </r>
  <r>
    <n v="210221"/>
    <s v="20in Monitor"/>
    <x v="13"/>
    <x v="1"/>
    <x v="13"/>
    <d v="2019-06-11T11:27:00"/>
    <x v="7"/>
    <x v="0"/>
    <n v="64"/>
    <x v="2"/>
    <x v="0"/>
    <s v="285 1st St"/>
    <s v=" MA 02215"/>
    <x v="1"/>
  </r>
  <r>
    <n v="210222"/>
    <s v="34in Ultrawide Monitor"/>
    <x v="18"/>
    <x v="1"/>
    <x v="16"/>
    <d v="2019-06-16T10:57:00"/>
    <x v="7"/>
    <x v="1"/>
    <n v="49"/>
    <x v="0"/>
    <x v="0"/>
    <s v="83 Lincoln St"/>
    <s v=" CA 90001"/>
    <x v="2"/>
  </r>
  <r>
    <n v="210223"/>
    <s v="AAA Batteries (4-pack)"/>
    <x v="9"/>
    <x v="1"/>
    <x v="9"/>
    <d v="2019-06-24T09:30:00"/>
    <x v="7"/>
    <x v="1"/>
    <n v="20"/>
    <x v="1"/>
    <x v="0"/>
    <s v="566 South St"/>
    <s v=" NY 10001"/>
    <x v="6"/>
  </r>
  <r>
    <n v="210224"/>
    <s v="Apple Airpods Headphones"/>
    <x v="8"/>
    <x v="1"/>
    <x v="8"/>
    <d v="2019-06-09T20:57:00"/>
    <x v="7"/>
    <x v="1"/>
    <n v="34"/>
    <x v="1"/>
    <x v="0"/>
    <s v="283 Lakeview St"/>
    <s v=" GA 30301"/>
    <x v="5"/>
  </r>
  <r>
    <n v="210225"/>
    <s v="USB-C Charging Cable"/>
    <x v="0"/>
    <x v="1"/>
    <x v="0"/>
    <d v="2019-06-01T16:58:00"/>
    <x v="7"/>
    <x v="0"/>
    <n v="47"/>
    <x v="0"/>
    <x v="0"/>
    <s v="993 Hickory St"/>
    <s v=" WA 98101"/>
    <x v="4"/>
  </r>
  <r>
    <n v="210226"/>
    <s v="Flatscreen TV"/>
    <x v="11"/>
    <x v="1"/>
    <x v="11"/>
    <d v="2019-06-05T08:34:00"/>
    <x v="7"/>
    <x v="1"/>
    <n v="51"/>
    <x v="0"/>
    <x v="0"/>
    <s v="295 Sunset St"/>
    <s v=" CA 94016"/>
    <x v="3"/>
  </r>
  <r>
    <n v="210227"/>
    <s v="USB-C Charging Cable"/>
    <x v="0"/>
    <x v="1"/>
    <x v="0"/>
    <d v="2019-06-27T09:50:00"/>
    <x v="7"/>
    <x v="0"/>
    <n v="35"/>
    <x v="0"/>
    <x v="0"/>
    <s v="479 4th St"/>
    <s v=" TX 75001"/>
    <x v="0"/>
  </r>
  <r>
    <n v="210228"/>
    <s v="AA Batteries (4-pack)"/>
    <x v="7"/>
    <x v="1"/>
    <x v="7"/>
    <d v="2019-06-11T06:23:00"/>
    <x v="7"/>
    <x v="1"/>
    <n v="34"/>
    <x v="1"/>
    <x v="0"/>
    <s v="178 Dogwood St"/>
    <s v=" OR 97035"/>
    <x v="7"/>
  </r>
  <r>
    <n v="210229"/>
    <s v="Lightning Charging Cable"/>
    <x v="5"/>
    <x v="1"/>
    <x v="5"/>
    <d v="2019-06-07T08:00:00"/>
    <x v="7"/>
    <x v="1"/>
    <n v="40"/>
    <x v="0"/>
    <x v="0"/>
    <s v="252 Johnson St"/>
    <s v=" CA 94016"/>
    <x v="3"/>
  </r>
  <r>
    <n v="210230"/>
    <s v="USB-C Charging Cable"/>
    <x v="0"/>
    <x v="1"/>
    <x v="0"/>
    <d v="2019-06-03T21:52:00"/>
    <x v="7"/>
    <x v="1"/>
    <n v="67"/>
    <x v="2"/>
    <x v="0"/>
    <s v="502 Hill St"/>
    <s v=" CA 90001"/>
    <x v="2"/>
  </r>
  <r>
    <n v="210231"/>
    <s v="Wired Headphones"/>
    <x v="3"/>
    <x v="1"/>
    <x v="3"/>
    <d v="2019-06-04T11:08:00"/>
    <x v="7"/>
    <x v="0"/>
    <n v="35"/>
    <x v="0"/>
    <x v="0"/>
    <s v="650 Johnson St"/>
    <s v=" MA 02215"/>
    <x v="1"/>
  </r>
  <r>
    <n v="210232"/>
    <s v="Wired Headphones"/>
    <x v="3"/>
    <x v="1"/>
    <x v="3"/>
    <d v="2019-06-06T16:43:00"/>
    <x v="7"/>
    <x v="1"/>
    <n v="25"/>
    <x v="1"/>
    <x v="0"/>
    <s v="969 Forest St"/>
    <s v=" TX 75001"/>
    <x v="0"/>
  </r>
  <r>
    <n v="210233"/>
    <s v="AA Batteries (4-pack)"/>
    <x v="7"/>
    <x v="1"/>
    <x v="7"/>
    <d v="2019-06-12T11:52:00"/>
    <x v="7"/>
    <x v="0"/>
    <n v="74"/>
    <x v="2"/>
    <x v="0"/>
    <s v="240 Lincoln St"/>
    <s v=" WA 98101"/>
    <x v="4"/>
  </r>
  <r>
    <n v="210234"/>
    <s v="Lightning Charging Cable"/>
    <x v="5"/>
    <x v="1"/>
    <x v="5"/>
    <d v="2019-06-17T19:23:00"/>
    <x v="7"/>
    <x v="1"/>
    <n v="33"/>
    <x v="1"/>
    <x v="0"/>
    <s v="202 4th St"/>
    <s v=" GA 30301"/>
    <x v="5"/>
  </r>
  <r>
    <n v="210235"/>
    <s v="34in Ultrawide Monitor"/>
    <x v="18"/>
    <x v="1"/>
    <x v="16"/>
    <d v="2019-06-18T15:14:00"/>
    <x v="7"/>
    <x v="1"/>
    <n v="26"/>
    <x v="1"/>
    <x v="0"/>
    <s v="922 Ridge St"/>
    <s v=" MA 02215"/>
    <x v="1"/>
  </r>
  <r>
    <n v="210236"/>
    <s v="Wired Headphones"/>
    <x v="3"/>
    <x v="1"/>
    <x v="3"/>
    <d v="2019-06-09T11:17:00"/>
    <x v="7"/>
    <x v="0"/>
    <n v="43"/>
    <x v="0"/>
    <x v="0"/>
    <s v="246 Lake St"/>
    <s v=" CA 94016"/>
    <x v="3"/>
  </r>
  <r>
    <n v="210237"/>
    <s v="Wired Headphones"/>
    <x v="3"/>
    <x v="1"/>
    <x v="3"/>
    <d v="2019-06-04T08:22:00"/>
    <x v="7"/>
    <x v="0"/>
    <n v="38"/>
    <x v="0"/>
    <x v="0"/>
    <s v="704 8th St"/>
    <s v=" GA 30301"/>
    <x v="5"/>
  </r>
  <r>
    <n v="210238"/>
    <s v="AAA Batteries (4-pack)"/>
    <x v="9"/>
    <x v="1"/>
    <x v="9"/>
    <d v="2019-06-05T13:35:00"/>
    <x v="7"/>
    <x v="1"/>
    <n v="28"/>
    <x v="1"/>
    <x v="0"/>
    <s v="517 Adams St"/>
    <s v=" WA 98101"/>
    <x v="4"/>
  </r>
  <r>
    <n v="210239"/>
    <s v="27in 4K Gaming Monitor"/>
    <x v="6"/>
    <x v="1"/>
    <x v="6"/>
    <d v="2019-06-19T18:03:00"/>
    <x v="7"/>
    <x v="0"/>
    <n v="47"/>
    <x v="0"/>
    <x v="0"/>
    <s v="139 Pine St"/>
    <s v=" CA 94016"/>
    <x v="3"/>
  </r>
  <r>
    <n v="210240"/>
    <s v="AAA Batteries (4-pack)"/>
    <x v="9"/>
    <x v="1"/>
    <x v="9"/>
    <d v="2019-06-04T13:36:00"/>
    <x v="7"/>
    <x v="0"/>
    <n v="41"/>
    <x v="0"/>
    <x v="0"/>
    <s v="828 Pine St"/>
    <s v=" CA 94016"/>
    <x v="3"/>
  </r>
  <r>
    <n v="210241"/>
    <s v="Apple Airpods Headphones"/>
    <x v="8"/>
    <x v="1"/>
    <x v="8"/>
    <d v="2019-06-04T13:49:00"/>
    <x v="7"/>
    <x v="1"/>
    <n v="40"/>
    <x v="0"/>
    <x v="0"/>
    <s v="737 Jackson St"/>
    <s v=" CA 94016"/>
    <x v="3"/>
  </r>
  <r>
    <n v="210242"/>
    <s v="USB-C Charging Cable"/>
    <x v="0"/>
    <x v="0"/>
    <x v="0"/>
    <d v="2019-06-03T19:17:00"/>
    <x v="7"/>
    <x v="1"/>
    <n v="46"/>
    <x v="0"/>
    <x v="0"/>
    <s v="83 Sunset St"/>
    <s v=" TX 73301"/>
    <x v="8"/>
  </r>
  <r>
    <n v="210243"/>
    <s v="AA Batteries (4-pack)"/>
    <x v="7"/>
    <x v="1"/>
    <x v="7"/>
    <d v="2019-06-07T13:50:00"/>
    <x v="7"/>
    <x v="0"/>
    <n v="32"/>
    <x v="1"/>
    <x v="0"/>
    <s v="970 Lincoln St"/>
    <s v=" CA 94016"/>
    <x v="3"/>
  </r>
  <r>
    <n v="210244"/>
    <s v="Lightning Charging Cable"/>
    <x v="5"/>
    <x v="1"/>
    <x v="5"/>
    <d v="2019-06-20T22:51:00"/>
    <x v="7"/>
    <x v="1"/>
    <n v="42"/>
    <x v="0"/>
    <x v="0"/>
    <s v="229 Sunset St"/>
    <s v=" TX 73301"/>
    <x v="8"/>
  </r>
  <r>
    <n v="210245"/>
    <s v="AAA Batteries (4-pack)"/>
    <x v="9"/>
    <x v="1"/>
    <x v="9"/>
    <d v="2019-06-14T12:31:00"/>
    <x v="7"/>
    <x v="0"/>
    <n v="46"/>
    <x v="0"/>
    <x v="0"/>
    <s v="711 1st St"/>
    <s v=" CA 90001"/>
    <x v="2"/>
  </r>
  <r>
    <n v="210246"/>
    <s v="Lightning Charging Cable"/>
    <x v="5"/>
    <x v="1"/>
    <x v="5"/>
    <d v="2019-06-02T23:35:00"/>
    <x v="7"/>
    <x v="0"/>
    <n v="65"/>
    <x v="2"/>
    <x v="0"/>
    <s v="809 Washington St"/>
    <s v=" OR 97035"/>
    <x v="7"/>
  </r>
  <r>
    <n v="210247"/>
    <s v="Lightning Charging Cable"/>
    <x v="5"/>
    <x v="1"/>
    <x v="5"/>
    <d v="2019-06-21T16:30:00"/>
    <x v="7"/>
    <x v="0"/>
    <n v="29"/>
    <x v="1"/>
    <x v="0"/>
    <s v="370 1st St"/>
    <s v=" CA 90001"/>
    <x v="2"/>
  </r>
  <r>
    <n v="210248"/>
    <s v="AA Batteries (4-pack)"/>
    <x v="7"/>
    <x v="0"/>
    <x v="7"/>
    <d v="2019-06-16T22:58:00"/>
    <x v="7"/>
    <x v="0"/>
    <n v="46"/>
    <x v="0"/>
    <x v="0"/>
    <s v="165 Highland St"/>
    <s v=" TX 73301"/>
    <x v="8"/>
  </r>
  <r>
    <n v="210249"/>
    <s v="Google Phone"/>
    <x v="2"/>
    <x v="1"/>
    <x v="2"/>
    <d v="2019-06-10T05:05:00"/>
    <x v="7"/>
    <x v="0"/>
    <n v="73"/>
    <x v="2"/>
    <x v="0"/>
    <s v="869 Johnson St"/>
    <s v=" CA 94016"/>
    <x v="3"/>
  </r>
  <r>
    <n v="210250"/>
    <s v="Wired Headphones"/>
    <x v="3"/>
    <x v="1"/>
    <x v="3"/>
    <d v="2019-06-26T22:26:00"/>
    <x v="7"/>
    <x v="0"/>
    <n v="70"/>
    <x v="2"/>
    <x v="0"/>
    <s v="977 Ridge St"/>
    <s v=" CA 90001"/>
    <x v="2"/>
  </r>
  <r>
    <n v="162009"/>
    <s v="iPhone"/>
    <x v="10"/>
    <x v="1"/>
    <x v="10"/>
    <d v="2019-03-28T20:59:00"/>
    <x v="4"/>
    <x v="1"/>
    <n v="52"/>
    <x v="0"/>
    <x v="0"/>
    <s v="942 Church St"/>
    <s v=" TX 73301"/>
    <x v="8"/>
  </r>
  <r>
    <n v="162009"/>
    <s v="Lightning Charging Cable"/>
    <x v="5"/>
    <x v="1"/>
    <x v="5"/>
    <d v="2019-03-28T20:59:00"/>
    <x v="4"/>
    <x v="0"/>
    <n v="32"/>
    <x v="1"/>
    <x v="0"/>
    <s v="942 Church St"/>
    <s v=" TX 73301"/>
    <x v="8"/>
  </r>
  <r>
    <n v="162009"/>
    <s v="Wired Headphones"/>
    <x v="3"/>
    <x v="0"/>
    <x v="3"/>
    <d v="2019-03-28T20:59:00"/>
    <x v="4"/>
    <x v="0"/>
    <n v="47"/>
    <x v="0"/>
    <x v="0"/>
    <s v="942 Church St"/>
    <s v=" TX 73301"/>
    <x v="8"/>
  </r>
  <r>
    <n v="162010"/>
    <s v="Bose SoundSport Headphones"/>
    <x v="1"/>
    <x v="1"/>
    <x v="1"/>
    <d v="2019-03-17T05:39:00"/>
    <x v="4"/>
    <x v="0"/>
    <n v="42"/>
    <x v="0"/>
    <x v="0"/>
    <s v="261 10th St"/>
    <s v=" CA 94016"/>
    <x v="3"/>
  </r>
  <r>
    <n v="162011"/>
    <s v="34in Ultrawide Monitor"/>
    <x v="18"/>
    <x v="1"/>
    <x v="16"/>
    <d v="2019-03-10T00:01:00"/>
    <x v="4"/>
    <x v="0"/>
    <n v="25"/>
    <x v="1"/>
    <x v="0"/>
    <s v="764 13th St"/>
    <s v=" CA 94016"/>
    <x v="3"/>
  </r>
  <r>
    <n v="162012"/>
    <s v="AA Batteries (4-pack)"/>
    <x v="7"/>
    <x v="1"/>
    <x v="7"/>
    <d v="2019-03-20T21:33:00"/>
    <x v="4"/>
    <x v="0"/>
    <n v="28"/>
    <x v="1"/>
    <x v="0"/>
    <s v="187 Ridge St"/>
    <s v=" CA 94016"/>
    <x v="3"/>
  </r>
  <r>
    <n v="162013"/>
    <s v="34in Ultrawide Monitor"/>
    <x v="18"/>
    <x v="1"/>
    <x v="16"/>
    <d v="2019-03-15T23:05:00"/>
    <x v="4"/>
    <x v="0"/>
    <n v="32"/>
    <x v="1"/>
    <x v="0"/>
    <s v="904 Main St"/>
    <s v=" TX 73301"/>
    <x v="8"/>
  </r>
  <r>
    <n v="162014"/>
    <s v="USB-C Charging Cable"/>
    <x v="0"/>
    <x v="1"/>
    <x v="0"/>
    <d v="2019-03-01T21:33:00"/>
    <x v="4"/>
    <x v="0"/>
    <n v="56"/>
    <x v="0"/>
    <x v="0"/>
    <s v="10 13th St"/>
    <s v=" CA 94016"/>
    <x v="3"/>
  </r>
  <r>
    <n v="162015"/>
    <s v="AA Batteries (4-pack)"/>
    <x v="7"/>
    <x v="1"/>
    <x v="7"/>
    <d v="2019-03-02T08:52:00"/>
    <x v="4"/>
    <x v="0"/>
    <n v="30"/>
    <x v="1"/>
    <x v="0"/>
    <s v="949 Jefferson St"/>
    <s v=" MA 02215"/>
    <x v="1"/>
  </r>
  <r>
    <n v="162016"/>
    <s v="AAA Batteries (4-pack)"/>
    <x v="9"/>
    <x v="4"/>
    <x v="9"/>
    <d v="2019-03-19T21:10:00"/>
    <x v="4"/>
    <x v="0"/>
    <n v="44"/>
    <x v="0"/>
    <x v="0"/>
    <s v="469 Highland St"/>
    <s v=" GA 30301"/>
    <x v="5"/>
  </r>
  <r>
    <n v="162017"/>
    <s v="Lightning Charging Cable"/>
    <x v="5"/>
    <x v="1"/>
    <x v="5"/>
    <d v="2019-03-02T13:55:00"/>
    <x v="4"/>
    <x v="0"/>
    <n v="45"/>
    <x v="0"/>
    <x v="0"/>
    <s v="449 River St"/>
    <s v=" CA 94016"/>
    <x v="3"/>
  </r>
  <r>
    <n v="162018"/>
    <s v="USB-C Charging Cable"/>
    <x v="0"/>
    <x v="0"/>
    <x v="0"/>
    <d v="2019-03-18T11:07:00"/>
    <x v="4"/>
    <x v="0"/>
    <n v="56"/>
    <x v="0"/>
    <x v="0"/>
    <s v="925 Maple St"/>
    <s v=" OR 97035"/>
    <x v="7"/>
  </r>
  <r>
    <n v="162019"/>
    <s v="AAA Batteries (4-pack)"/>
    <x v="9"/>
    <x v="1"/>
    <x v="9"/>
    <d v="2019-03-05T12:20:00"/>
    <x v="4"/>
    <x v="0"/>
    <n v="72"/>
    <x v="2"/>
    <x v="0"/>
    <s v="639 4th St"/>
    <s v=" GA 30301"/>
    <x v="5"/>
  </r>
  <r>
    <n v="162020"/>
    <s v="LG Washing Machine"/>
    <x v="17"/>
    <x v="1"/>
    <x v="2"/>
    <d v="2019-03-26T18:17:00"/>
    <x v="4"/>
    <x v="0"/>
    <n v="38"/>
    <x v="0"/>
    <x v="0"/>
    <s v="616 Jackson St"/>
    <s v=" TX 75001"/>
    <x v="0"/>
  </r>
  <r>
    <n v="162021"/>
    <s v="Wired Headphones"/>
    <x v="3"/>
    <x v="1"/>
    <x v="3"/>
    <d v="2019-03-30T12:02:00"/>
    <x v="4"/>
    <x v="0"/>
    <n v="32"/>
    <x v="1"/>
    <x v="1"/>
    <s v="645 Wilson St"/>
    <s v=" CA 90001"/>
    <x v="2"/>
  </r>
  <r>
    <n v="162022"/>
    <s v="AA Batteries (4-pack)"/>
    <x v="7"/>
    <x v="1"/>
    <x v="7"/>
    <d v="2019-03-17T22:18:00"/>
    <x v="4"/>
    <x v="0"/>
    <n v="25"/>
    <x v="1"/>
    <x v="0"/>
    <s v="473 Hill St"/>
    <s v=" NY 10001"/>
    <x v="6"/>
  </r>
  <r>
    <n v="162023"/>
    <s v="Apple Airpods Headphones"/>
    <x v="8"/>
    <x v="1"/>
    <x v="8"/>
    <d v="2019-03-11T20:00:00"/>
    <x v="4"/>
    <x v="0"/>
    <n v="32"/>
    <x v="1"/>
    <x v="0"/>
    <s v="404 Park St"/>
    <s v=" CA 94016"/>
    <x v="3"/>
  </r>
  <r>
    <n v="162024"/>
    <s v="27in 4K Gaming Monitor"/>
    <x v="6"/>
    <x v="1"/>
    <x v="6"/>
    <d v="2019-03-17T09:22:00"/>
    <x v="4"/>
    <x v="0"/>
    <n v="32"/>
    <x v="1"/>
    <x v="0"/>
    <s v="952 Willow St"/>
    <s v=" GA 30301"/>
    <x v="5"/>
  </r>
  <r>
    <n v="162025"/>
    <s v="AAA Batteries (4-pack)"/>
    <x v="9"/>
    <x v="1"/>
    <x v="9"/>
    <d v="2019-03-07T20:50:00"/>
    <x v="4"/>
    <x v="0"/>
    <n v="37"/>
    <x v="0"/>
    <x v="0"/>
    <s v="110 7th St"/>
    <s v=" MA 02215"/>
    <x v="1"/>
  </r>
  <r>
    <n v="162026"/>
    <s v="iPhone"/>
    <x v="10"/>
    <x v="1"/>
    <x v="10"/>
    <d v="2019-03-22T22:31:00"/>
    <x v="4"/>
    <x v="0"/>
    <n v="78"/>
    <x v="2"/>
    <x v="0"/>
    <s v="71 Pine St"/>
    <s v=" TX 73301"/>
    <x v="8"/>
  </r>
  <r>
    <n v="162027"/>
    <s v="AAA Batteries (4-pack)"/>
    <x v="9"/>
    <x v="1"/>
    <x v="9"/>
    <d v="2019-03-16T20:52:00"/>
    <x v="4"/>
    <x v="0"/>
    <n v="41"/>
    <x v="0"/>
    <x v="0"/>
    <s v="421 Main St"/>
    <s v=" CA 90001"/>
    <x v="2"/>
  </r>
  <r>
    <n v="162028"/>
    <s v="AAA Batteries (4-pack)"/>
    <x v="9"/>
    <x v="2"/>
    <x v="9"/>
    <d v="2019-03-20T15:23:00"/>
    <x v="4"/>
    <x v="0"/>
    <n v="46"/>
    <x v="0"/>
    <x v="0"/>
    <s v="739 1st St"/>
    <s v=" CA 94016"/>
    <x v="3"/>
  </r>
  <r>
    <n v="162029"/>
    <s v="AAA Batteries (4-pack)"/>
    <x v="9"/>
    <x v="1"/>
    <x v="9"/>
    <d v="2019-03-26T12:17:00"/>
    <x v="4"/>
    <x v="0"/>
    <n v="30"/>
    <x v="1"/>
    <x v="0"/>
    <s v="141 North St"/>
    <s v=" GA 30301"/>
    <x v="5"/>
  </r>
  <r>
    <n v="162030"/>
    <s v="Google Phone"/>
    <x v="2"/>
    <x v="1"/>
    <x v="2"/>
    <d v="2019-03-09T16:50:00"/>
    <x v="4"/>
    <x v="0"/>
    <n v="58"/>
    <x v="0"/>
    <x v="0"/>
    <s v="463 4th St"/>
    <s v=" CA 94016"/>
    <x v="3"/>
  </r>
  <r>
    <n v="162031"/>
    <s v="Lightning Charging Cable"/>
    <x v="5"/>
    <x v="1"/>
    <x v="5"/>
    <d v="2019-03-28T17:03:00"/>
    <x v="4"/>
    <x v="0"/>
    <n v="60"/>
    <x v="2"/>
    <x v="2"/>
    <s v="131 Johnson St"/>
    <s v=" MA 02215"/>
    <x v="1"/>
  </r>
  <r>
    <n v="162032"/>
    <s v="Lightning Charging Cable"/>
    <x v="5"/>
    <x v="1"/>
    <x v="5"/>
    <d v="2019-03-31T10:39:00"/>
    <x v="4"/>
    <x v="0"/>
    <n v="36"/>
    <x v="0"/>
    <x v="0"/>
    <s v="498 4th St"/>
    <s v=" CA 90001"/>
    <x v="2"/>
  </r>
  <r>
    <n v="162033"/>
    <s v="iPhone"/>
    <x v="10"/>
    <x v="1"/>
    <x v="10"/>
    <d v="2019-03-19T11:06:00"/>
    <x v="4"/>
    <x v="0"/>
    <n v="59"/>
    <x v="0"/>
    <x v="0"/>
    <s v="267 Johnson St"/>
    <s v=" TX 75001"/>
    <x v="0"/>
  </r>
  <r>
    <n v="162034"/>
    <s v="USB-C Charging Cable"/>
    <x v="0"/>
    <x v="1"/>
    <x v="0"/>
    <d v="2019-03-26T20:34:00"/>
    <x v="4"/>
    <x v="0"/>
    <n v="33"/>
    <x v="1"/>
    <x v="3"/>
    <s v="104 Center St"/>
    <s v=" WA 98101"/>
    <x v="4"/>
  </r>
  <r>
    <n v="162035"/>
    <s v="Macbook Pro Laptop"/>
    <x v="4"/>
    <x v="1"/>
    <x v="4"/>
    <d v="2019-03-08T13:07:00"/>
    <x v="4"/>
    <x v="0"/>
    <n v="44"/>
    <x v="0"/>
    <x v="0"/>
    <s v="44 4th St"/>
    <s v=" CA 90001"/>
    <x v="2"/>
  </r>
  <r>
    <n v="162036"/>
    <s v="Lightning Charging Cable"/>
    <x v="5"/>
    <x v="1"/>
    <x v="5"/>
    <d v="2019-03-09T19:39:00"/>
    <x v="4"/>
    <x v="0"/>
    <n v="18"/>
    <x v="1"/>
    <x v="0"/>
    <s v="905 Spruce St"/>
    <s v=" CA 94016"/>
    <x v="3"/>
  </r>
  <r>
    <n v="162037"/>
    <s v="iPhone"/>
    <x v="10"/>
    <x v="1"/>
    <x v="10"/>
    <d v="2019-03-23T02:11:00"/>
    <x v="4"/>
    <x v="0"/>
    <n v="61"/>
    <x v="2"/>
    <x v="0"/>
    <s v="277 Elm St"/>
    <s v=" CA 90001"/>
    <x v="2"/>
  </r>
  <r>
    <n v="162037"/>
    <s v="Lightning Charging Cable"/>
    <x v="5"/>
    <x v="1"/>
    <x v="5"/>
    <d v="2019-03-23T02:11:00"/>
    <x v="4"/>
    <x v="0"/>
    <n v="23"/>
    <x v="1"/>
    <x v="0"/>
    <s v="277 Elm St"/>
    <s v=" CA 90001"/>
    <x v="2"/>
  </r>
  <r>
    <n v="162038"/>
    <s v="AAA Batteries (4-pack)"/>
    <x v="9"/>
    <x v="0"/>
    <x v="9"/>
    <d v="2019-03-18T20:31:00"/>
    <x v="4"/>
    <x v="0"/>
    <n v="52"/>
    <x v="0"/>
    <x v="0"/>
    <s v="53 10th St"/>
    <s v=" GA 30301"/>
    <x v="5"/>
  </r>
  <r>
    <n v="162039"/>
    <s v="AA Batteries (4-pack)"/>
    <x v="7"/>
    <x v="1"/>
    <x v="7"/>
    <d v="2019-03-29T12:01:00"/>
    <x v="4"/>
    <x v="0"/>
    <n v="27"/>
    <x v="1"/>
    <x v="0"/>
    <s v="175 West St"/>
    <s v=" CA 94016"/>
    <x v="3"/>
  </r>
  <r>
    <n v="162040"/>
    <s v="USB-C Charging Cable"/>
    <x v="0"/>
    <x v="1"/>
    <x v="0"/>
    <d v="2019-03-25T09:11:00"/>
    <x v="4"/>
    <x v="0"/>
    <n v="23"/>
    <x v="1"/>
    <x v="0"/>
    <s v="973 North St"/>
    <s v=" TX 73301"/>
    <x v="8"/>
  </r>
  <r>
    <n v="162041"/>
    <s v="Apple Airpods Headphones"/>
    <x v="8"/>
    <x v="1"/>
    <x v="8"/>
    <d v="2019-03-14T01:01:00"/>
    <x v="4"/>
    <x v="0"/>
    <n v="20"/>
    <x v="1"/>
    <x v="0"/>
    <s v="633 13th St"/>
    <s v=" TX 73301"/>
    <x v="8"/>
  </r>
  <r>
    <n v="162042"/>
    <s v="USB-C Charging Cable"/>
    <x v="0"/>
    <x v="1"/>
    <x v="0"/>
    <d v="2019-03-09T22:39:00"/>
    <x v="4"/>
    <x v="0"/>
    <n v="52"/>
    <x v="0"/>
    <x v="0"/>
    <s v="661 7th St"/>
    <s v=" CA 94016"/>
    <x v="3"/>
  </r>
  <r>
    <n v="162043"/>
    <s v="AA Batteries (4-pack)"/>
    <x v="7"/>
    <x v="1"/>
    <x v="7"/>
    <d v="2019-03-29T10:59:00"/>
    <x v="4"/>
    <x v="0"/>
    <n v="19"/>
    <x v="1"/>
    <x v="0"/>
    <s v="883 Walnut St"/>
    <s v=" GA 30301"/>
    <x v="5"/>
  </r>
  <r>
    <n v="162044"/>
    <s v="27in FHD Monitor"/>
    <x v="12"/>
    <x v="1"/>
    <x v="12"/>
    <d v="2019-03-22T10:11:00"/>
    <x v="4"/>
    <x v="0"/>
    <n v="21"/>
    <x v="1"/>
    <x v="0"/>
    <s v="469 9th St"/>
    <s v=" TX 75001"/>
    <x v="0"/>
  </r>
  <r>
    <n v="162045"/>
    <s v="Apple Airpods Headphones"/>
    <x v="8"/>
    <x v="1"/>
    <x v="8"/>
    <d v="2019-03-26T13:31:00"/>
    <x v="4"/>
    <x v="0"/>
    <n v="30"/>
    <x v="1"/>
    <x v="0"/>
    <s v="906 Park St"/>
    <s v=" NY 10001"/>
    <x v="6"/>
  </r>
  <r>
    <n v="162046"/>
    <s v="AAA Batteries (4-pack)"/>
    <x v="9"/>
    <x v="0"/>
    <x v="9"/>
    <d v="2019-03-20T20:33:00"/>
    <x v="4"/>
    <x v="0"/>
    <n v="32"/>
    <x v="1"/>
    <x v="0"/>
    <s v="661 1st St"/>
    <s v=" CA 94016"/>
    <x v="3"/>
  </r>
  <r>
    <n v="162047"/>
    <s v="Bose SoundSport Headphones"/>
    <x v="1"/>
    <x v="1"/>
    <x v="1"/>
    <d v="2019-03-08T18:41:00"/>
    <x v="4"/>
    <x v="0"/>
    <n v="72"/>
    <x v="2"/>
    <x v="0"/>
    <s v="819 9th St"/>
    <s v=" TX 73301"/>
    <x v="8"/>
  </r>
  <r>
    <n v="162048"/>
    <s v="AA Batteries (4-pack)"/>
    <x v="7"/>
    <x v="1"/>
    <x v="7"/>
    <d v="2019-03-31T19:24:00"/>
    <x v="4"/>
    <x v="0"/>
    <n v="28"/>
    <x v="1"/>
    <x v="0"/>
    <s v="819 Main St"/>
    <s v=" NY 10001"/>
    <x v="6"/>
  </r>
  <r>
    <n v="162049"/>
    <s v="Lightning Charging Cable"/>
    <x v="5"/>
    <x v="1"/>
    <x v="5"/>
    <d v="2019-03-25T13:35:00"/>
    <x v="4"/>
    <x v="0"/>
    <n v="36"/>
    <x v="0"/>
    <x v="0"/>
    <s v="307 Chestnut St"/>
    <s v=" TX 73301"/>
    <x v="8"/>
  </r>
  <r>
    <n v="162050"/>
    <s v="AAA Batteries (4-pack)"/>
    <x v="9"/>
    <x v="1"/>
    <x v="9"/>
    <d v="2019-03-26T17:09:00"/>
    <x v="4"/>
    <x v="1"/>
    <n v="39"/>
    <x v="0"/>
    <x v="0"/>
    <s v="870 Spruce St"/>
    <s v=" MA 02215"/>
    <x v="1"/>
  </r>
  <r>
    <n v="162051"/>
    <s v="AAA Batteries (4-pack)"/>
    <x v="9"/>
    <x v="1"/>
    <x v="9"/>
    <d v="2019-03-12T09:12:00"/>
    <x v="4"/>
    <x v="0"/>
    <n v="34"/>
    <x v="1"/>
    <x v="0"/>
    <s v="565 South St"/>
    <s v=" MA 02215"/>
    <x v="1"/>
  </r>
  <r>
    <n v="162052"/>
    <s v="Wired Headphones"/>
    <x v="3"/>
    <x v="1"/>
    <x v="3"/>
    <d v="2019-03-11T09:44:00"/>
    <x v="4"/>
    <x v="0"/>
    <n v="41"/>
    <x v="0"/>
    <x v="1"/>
    <s v="971 Washington St"/>
    <s v=" CA 90001"/>
    <x v="2"/>
  </r>
  <r>
    <n v="162053"/>
    <s v="iPhone"/>
    <x v="10"/>
    <x v="1"/>
    <x v="10"/>
    <d v="2019-03-10T18:29:00"/>
    <x v="4"/>
    <x v="0"/>
    <n v="37"/>
    <x v="0"/>
    <x v="0"/>
    <s v="660 7th St"/>
    <s v=" WA 98101"/>
    <x v="4"/>
  </r>
  <r>
    <n v="162054"/>
    <s v="Wired Headphones"/>
    <x v="3"/>
    <x v="1"/>
    <x v="3"/>
    <d v="2019-03-20T00:42:00"/>
    <x v="4"/>
    <x v="0"/>
    <n v="65"/>
    <x v="2"/>
    <x v="0"/>
    <s v="358 5th St"/>
    <s v=" CA 94016"/>
    <x v="3"/>
  </r>
  <r>
    <n v="162055"/>
    <s v="AA Batteries (4-pack)"/>
    <x v="7"/>
    <x v="1"/>
    <x v="7"/>
    <d v="2019-03-29T09:21:00"/>
    <x v="4"/>
    <x v="0"/>
    <n v="49"/>
    <x v="0"/>
    <x v="0"/>
    <s v="675 8th St"/>
    <s v=" CA 90001"/>
    <x v="2"/>
  </r>
  <r>
    <n v="162056"/>
    <s v="Wired Headphones"/>
    <x v="3"/>
    <x v="1"/>
    <x v="3"/>
    <d v="2019-03-17T10:24:00"/>
    <x v="4"/>
    <x v="0"/>
    <n v="32"/>
    <x v="1"/>
    <x v="0"/>
    <s v="55 Adams St"/>
    <s v=" CA 94016"/>
    <x v="3"/>
  </r>
  <r>
    <n v="162057"/>
    <s v="Wired Headphones"/>
    <x v="3"/>
    <x v="1"/>
    <x v="3"/>
    <d v="2019-03-30T18:44:00"/>
    <x v="4"/>
    <x v="0"/>
    <n v="24"/>
    <x v="1"/>
    <x v="0"/>
    <s v="485 Maple St"/>
    <s v=" CA 90001"/>
    <x v="2"/>
  </r>
  <r>
    <n v="162058"/>
    <s v="27in FHD Monitor"/>
    <x v="12"/>
    <x v="1"/>
    <x v="12"/>
    <d v="2019-03-30T02:30:00"/>
    <x v="4"/>
    <x v="1"/>
    <n v="59"/>
    <x v="0"/>
    <x v="0"/>
    <s v="510 Church St"/>
    <s v=" NY 10001"/>
    <x v="6"/>
  </r>
  <r>
    <n v="162059"/>
    <s v="USB-C Charging Cable"/>
    <x v="0"/>
    <x v="1"/>
    <x v="0"/>
    <d v="2019-03-03T05:47:00"/>
    <x v="4"/>
    <x v="0"/>
    <n v="32"/>
    <x v="1"/>
    <x v="0"/>
    <s v="602 Willow St"/>
    <s v=" WA 98101"/>
    <x v="4"/>
  </r>
  <r>
    <n v="162060"/>
    <s v="AAA Batteries (4-pack)"/>
    <x v="9"/>
    <x v="2"/>
    <x v="9"/>
    <d v="2019-03-10T16:04:00"/>
    <x v="4"/>
    <x v="0"/>
    <n v="33"/>
    <x v="1"/>
    <x v="3"/>
    <s v="703 Lake St"/>
    <s v=" WA 98101"/>
    <x v="4"/>
  </r>
  <r>
    <n v="162061"/>
    <s v="Wired Headphones"/>
    <x v="3"/>
    <x v="1"/>
    <x v="3"/>
    <d v="2019-03-01T22:07:00"/>
    <x v="4"/>
    <x v="0"/>
    <n v="48"/>
    <x v="0"/>
    <x v="0"/>
    <s v="967 10th St"/>
    <s v=" NY 10001"/>
    <x v="6"/>
  </r>
  <r>
    <n v="162062"/>
    <s v="AAA Batteries (4-pack)"/>
    <x v="9"/>
    <x v="1"/>
    <x v="9"/>
    <d v="2019-03-24T03:37:00"/>
    <x v="4"/>
    <x v="0"/>
    <n v="19"/>
    <x v="1"/>
    <x v="0"/>
    <s v="235 Park St"/>
    <s v=" OR 97035"/>
    <x v="7"/>
  </r>
  <r>
    <n v="162063"/>
    <s v="AAA Batteries (4-pack)"/>
    <x v="9"/>
    <x v="0"/>
    <x v="9"/>
    <d v="2019-03-02T11:58:00"/>
    <x v="4"/>
    <x v="0"/>
    <n v="46"/>
    <x v="0"/>
    <x v="0"/>
    <s v="693 12th St"/>
    <s v=" TX 73301"/>
    <x v="8"/>
  </r>
  <r>
    <n v="162064"/>
    <s v="Macbook Pro Laptop"/>
    <x v="4"/>
    <x v="1"/>
    <x v="4"/>
    <d v="2019-03-05T09:00:00"/>
    <x v="4"/>
    <x v="0"/>
    <n v="23"/>
    <x v="1"/>
    <x v="0"/>
    <s v="414 Willow St"/>
    <s v=" CA 94016"/>
    <x v="3"/>
  </r>
  <r>
    <n v="162065"/>
    <s v="Google Phone"/>
    <x v="2"/>
    <x v="1"/>
    <x v="2"/>
    <d v="2019-03-02T13:18:00"/>
    <x v="4"/>
    <x v="0"/>
    <n v="42"/>
    <x v="0"/>
    <x v="0"/>
    <s v="862 Spruce St"/>
    <s v=" CA 94016"/>
    <x v="3"/>
  </r>
  <r>
    <n v="162066"/>
    <s v="AA Batteries (4-pack)"/>
    <x v="7"/>
    <x v="1"/>
    <x v="7"/>
    <d v="2019-03-13T13:57:00"/>
    <x v="4"/>
    <x v="0"/>
    <n v="24"/>
    <x v="1"/>
    <x v="0"/>
    <s v="602 Pine St"/>
    <s v=" NY 10001"/>
    <x v="6"/>
  </r>
  <r>
    <n v="162066"/>
    <s v="USB-C Charging Cable"/>
    <x v="0"/>
    <x v="0"/>
    <x v="0"/>
    <d v="2019-03-13T13:57:00"/>
    <x v="4"/>
    <x v="0"/>
    <n v="39"/>
    <x v="0"/>
    <x v="0"/>
    <s v="602 Pine St"/>
    <s v=" NY 10001"/>
    <x v="6"/>
  </r>
  <r>
    <n v="162067"/>
    <s v="ThinkPad Laptop"/>
    <x v="15"/>
    <x v="1"/>
    <x v="14"/>
    <d v="2019-03-07T23:40:00"/>
    <x v="4"/>
    <x v="0"/>
    <n v="36"/>
    <x v="0"/>
    <x v="0"/>
    <s v="4 Cedar St"/>
    <s v=" CA 94016"/>
    <x v="3"/>
  </r>
  <r>
    <n v="162068"/>
    <s v="Wired Headphones"/>
    <x v="3"/>
    <x v="1"/>
    <x v="3"/>
    <d v="2019-03-24T12:25:00"/>
    <x v="4"/>
    <x v="0"/>
    <n v="37"/>
    <x v="0"/>
    <x v="0"/>
    <s v="117 1st St"/>
    <s v=" TX 73301"/>
    <x v="8"/>
  </r>
  <r>
    <n v="162069"/>
    <s v="AA Batteries (4-pack)"/>
    <x v="7"/>
    <x v="1"/>
    <x v="7"/>
    <d v="2019-03-15T16:53:00"/>
    <x v="4"/>
    <x v="0"/>
    <n v="37"/>
    <x v="0"/>
    <x v="0"/>
    <s v="853 Park St"/>
    <s v=" MA 02215"/>
    <x v="1"/>
  </r>
  <r>
    <n v="162070"/>
    <s v="27in FHD Monitor"/>
    <x v="12"/>
    <x v="1"/>
    <x v="12"/>
    <d v="2019-03-15T18:19:00"/>
    <x v="4"/>
    <x v="0"/>
    <n v="34"/>
    <x v="1"/>
    <x v="0"/>
    <s v="859 South St"/>
    <s v=" CA 90001"/>
    <x v="2"/>
  </r>
  <r>
    <n v="162071"/>
    <s v="Vareebadd Phone"/>
    <x v="16"/>
    <x v="1"/>
    <x v="15"/>
    <d v="2019-03-30T20:23:00"/>
    <x v="4"/>
    <x v="0"/>
    <n v="22"/>
    <x v="1"/>
    <x v="1"/>
    <s v="334 Jackson St"/>
    <s v=" GA 30301"/>
    <x v="5"/>
  </r>
  <r>
    <n v="162071"/>
    <s v="USB-C Charging Cable"/>
    <x v="0"/>
    <x v="1"/>
    <x v="0"/>
    <d v="2019-03-30T20:23:00"/>
    <x v="4"/>
    <x v="0"/>
    <n v="66"/>
    <x v="2"/>
    <x v="0"/>
    <s v="334 Jackson St"/>
    <s v=" GA 30301"/>
    <x v="5"/>
  </r>
  <r>
    <n v="162072"/>
    <s v="AA Batteries (4-pack)"/>
    <x v="7"/>
    <x v="1"/>
    <x v="7"/>
    <d v="2019-03-02T12:04:00"/>
    <x v="4"/>
    <x v="0"/>
    <n v="22"/>
    <x v="1"/>
    <x v="0"/>
    <s v="945 Adams St"/>
    <s v=" NY 10001"/>
    <x v="6"/>
  </r>
  <r>
    <n v="162073"/>
    <s v="Bose SoundSport Headphones"/>
    <x v="1"/>
    <x v="1"/>
    <x v="1"/>
    <d v="2019-03-23T20:52:00"/>
    <x v="4"/>
    <x v="1"/>
    <n v="63"/>
    <x v="2"/>
    <x v="0"/>
    <s v="573 Lakeview St"/>
    <s v=" CA 94016"/>
    <x v="3"/>
  </r>
  <r>
    <n v="162074"/>
    <s v="Apple Airpods Headphones"/>
    <x v="8"/>
    <x v="1"/>
    <x v="8"/>
    <d v="2019-03-05T12:45:00"/>
    <x v="4"/>
    <x v="0"/>
    <n v="37"/>
    <x v="0"/>
    <x v="0"/>
    <s v="928 Dogwood St"/>
    <s v=" CA 94016"/>
    <x v="3"/>
  </r>
  <r>
    <n v="162075"/>
    <s v="Apple Airpods Headphones"/>
    <x v="8"/>
    <x v="1"/>
    <x v="8"/>
    <d v="2019-03-11T09:19:00"/>
    <x v="4"/>
    <x v="0"/>
    <n v="57"/>
    <x v="0"/>
    <x v="0"/>
    <s v="456 7th St"/>
    <s v=" NY 10001"/>
    <x v="6"/>
  </r>
  <r>
    <n v="162076"/>
    <s v="Wired Headphones"/>
    <x v="3"/>
    <x v="1"/>
    <x v="3"/>
    <d v="2019-03-04T09:12:00"/>
    <x v="4"/>
    <x v="0"/>
    <n v="23"/>
    <x v="1"/>
    <x v="0"/>
    <s v="424 Wilson St"/>
    <s v=" TX 75001"/>
    <x v="0"/>
  </r>
  <r>
    <n v="162077"/>
    <s v="AAA Batteries (4-pack)"/>
    <x v="9"/>
    <x v="1"/>
    <x v="9"/>
    <d v="2019-03-22T11:54:00"/>
    <x v="4"/>
    <x v="0"/>
    <n v="32"/>
    <x v="1"/>
    <x v="0"/>
    <s v="783 Johnson St"/>
    <s v=" NY 10001"/>
    <x v="6"/>
  </r>
  <r>
    <n v="162078"/>
    <s v="Lightning Charging Cable"/>
    <x v="5"/>
    <x v="1"/>
    <x v="5"/>
    <d v="2019-03-02T16:48:00"/>
    <x v="4"/>
    <x v="0"/>
    <n v="24"/>
    <x v="1"/>
    <x v="0"/>
    <s v="167 North St"/>
    <s v=" CA 94016"/>
    <x v="3"/>
  </r>
  <r>
    <n v="162079"/>
    <s v="Google Phone"/>
    <x v="2"/>
    <x v="1"/>
    <x v="2"/>
    <d v="2019-03-24T21:36:00"/>
    <x v="4"/>
    <x v="0"/>
    <n v="26"/>
    <x v="1"/>
    <x v="0"/>
    <s v="144 West St"/>
    <s v=" CA 90001"/>
    <x v="2"/>
  </r>
  <r>
    <n v="162080"/>
    <s v="Apple Airpods Headphones"/>
    <x v="8"/>
    <x v="1"/>
    <x v="8"/>
    <d v="2019-03-24T09:37:00"/>
    <x v="4"/>
    <x v="0"/>
    <n v="35"/>
    <x v="0"/>
    <x v="0"/>
    <s v="245 Chestnut St"/>
    <s v=" MA 02215"/>
    <x v="1"/>
  </r>
  <r>
    <n v="162081"/>
    <s v="Lightning Charging Cable"/>
    <x v="5"/>
    <x v="1"/>
    <x v="5"/>
    <d v="2019-03-26T20:58:00"/>
    <x v="4"/>
    <x v="0"/>
    <n v="67"/>
    <x v="2"/>
    <x v="0"/>
    <s v="183 Dogwood St"/>
    <s v=" CA 90001"/>
    <x v="2"/>
  </r>
  <r>
    <n v="162082"/>
    <s v="Vareebadd Phone"/>
    <x v="16"/>
    <x v="1"/>
    <x v="15"/>
    <d v="2019-03-09T14:15:00"/>
    <x v="4"/>
    <x v="0"/>
    <n v="45"/>
    <x v="0"/>
    <x v="0"/>
    <s v="401 Wilson St"/>
    <s v=" NY 10001"/>
    <x v="6"/>
  </r>
  <r>
    <n v="162082"/>
    <s v="Wired Headphones"/>
    <x v="3"/>
    <x v="1"/>
    <x v="3"/>
    <d v="2019-03-09T14:15:00"/>
    <x v="4"/>
    <x v="0"/>
    <n v="21"/>
    <x v="1"/>
    <x v="0"/>
    <s v="401 Wilson St"/>
    <s v=" NY 10001"/>
    <x v="6"/>
  </r>
  <r>
    <n v="162083"/>
    <s v="Wired Headphones"/>
    <x v="3"/>
    <x v="1"/>
    <x v="3"/>
    <d v="2019-03-27T19:04:00"/>
    <x v="4"/>
    <x v="0"/>
    <n v="35"/>
    <x v="0"/>
    <x v="0"/>
    <s v="162 Lakeview St"/>
    <s v=" GA 30301"/>
    <x v="5"/>
  </r>
  <r>
    <n v="162084"/>
    <s v="iPhone"/>
    <x v="10"/>
    <x v="1"/>
    <x v="10"/>
    <d v="2019-03-27T12:53:00"/>
    <x v="4"/>
    <x v="0"/>
    <n v="29"/>
    <x v="1"/>
    <x v="0"/>
    <s v="585 14th St"/>
    <s v=" CA 90001"/>
    <x v="2"/>
  </r>
  <r>
    <n v="162085"/>
    <s v="Lightning Charging Cable"/>
    <x v="5"/>
    <x v="1"/>
    <x v="5"/>
    <d v="2019-03-24T19:52:00"/>
    <x v="4"/>
    <x v="0"/>
    <n v="24"/>
    <x v="1"/>
    <x v="0"/>
    <s v="705 Highland St"/>
    <s v=" CA 94016"/>
    <x v="3"/>
  </r>
  <r>
    <n v="162086"/>
    <s v="Google Phone"/>
    <x v="2"/>
    <x v="1"/>
    <x v="2"/>
    <d v="2019-03-18T09:12:00"/>
    <x v="4"/>
    <x v="0"/>
    <n v="19"/>
    <x v="1"/>
    <x v="0"/>
    <s v="410 Chestnut St"/>
    <s v=" NY 10001"/>
    <x v="6"/>
  </r>
  <r>
    <n v="162087"/>
    <s v="Google Phone"/>
    <x v="2"/>
    <x v="1"/>
    <x v="2"/>
    <d v="2019-03-18T13:58:00"/>
    <x v="4"/>
    <x v="0"/>
    <n v="48"/>
    <x v="0"/>
    <x v="0"/>
    <s v="303 Chestnut St"/>
    <s v=" MA 02215"/>
    <x v="1"/>
  </r>
  <r>
    <n v="162087"/>
    <s v="USB-C Charging Cable"/>
    <x v="0"/>
    <x v="1"/>
    <x v="0"/>
    <d v="2019-03-18T13:58:00"/>
    <x v="4"/>
    <x v="0"/>
    <n v="27"/>
    <x v="1"/>
    <x v="0"/>
    <s v="303 Chestnut St"/>
    <s v=" MA 02215"/>
    <x v="1"/>
  </r>
  <r>
    <n v="162088"/>
    <s v="Google Phone"/>
    <x v="2"/>
    <x v="1"/>
    <x v="2"/>
    <d v="2019-03-02T15:50:00"/>
    <x v="4"/>
    <x v="0"/>
    <n v="36"/>
    <x v="0"/>
    <x v="0"/>
    <s v="231 Jackson St"/>
    <s v=" CA 90001"/>
    <x v="2"/>
  </r>
  <r>
    <n v="162089"/>
    <s v="Wired Headphones"/>
    <x v="3"/>
    <x v="1"/>
    <x v="3"/>
    <d v="2019-03-07T12:25:00"/>
    <x v="4"/>
    <x v="0"/>
    <n v="27"/>
    <x v="1"/>
    <x v="0"/>
    <s v="692 13th St"/>
    <s v=" NY 10001"/>
    <x v="6"/>
  </r>
  <r>
    <n v="162090"/>
    <s v="Bose SoundSport Headphones"/>
    <x v="1"/>
    <x v="1"/>
    <x v="1"/>
    <d v="2019-03-12T13:03:00"/>
    <x v="4"/>
    <x v="0"/>
    <n v="71"/>
    <x v="2"/>
    <x v="0"/>
    <s v="747 Wilson St"/>
    <s v=" TX 73301"/>
    <x v="8"/>
  </r>
  <r>
    <n v="162091"/>
    <s v="Bose SoundSport Headphones"/>
    <x v="1"/>
    <x v="1"/>
    <x v="1"/>
    <d v="2019-03-18T08:13:00"/>
    <x v="4"/>
    <x v="0"/>
    <n v="39"/>
    <x v="0"/>
    <x v="0"/>
    <s v="926 Main St"/>
    <s v=" MA 02215"/>
    <x v="1"/>
  </r>
  <r>
    <n v="162092"/>
    <s v="Flatscreen TV"/>
    <x v="11"/>
    <x v="1"/>
    <x v="11"/>
    <d v="2019-03-18T11:29:00"/>
    <x v="4"/>
    <x v="0"/>
    <n v="35"/>
    <x v="0"/>
    <x v="0"/>
    <s v="477 11th St"/>
    <s v=" WA 98101"/>
    <x v="4"/>
  </r>
  <r>
    <n v="162092"/>
    <s v="AAA Batteries (4-pack)"/>
    <x v="9"/>
    <x v="1"/>
    <x v="9"/>
    <d v="2019-03-18T11:29:00"/>
    <x v="4"/>
    <x v="0"/>
    <n v="40"/>
    <x v="0"/>
    <x v="0"/>
    <s v="477 11th St"/>
    <s v=" WA 98101"/>
    <x v="4"/>
  </r>
  <r>
    <n v="162093"/>
    <s v="Vareebadd Phone"/>
    <x v="16"/>
    <x v="1"/>
    <x v="15"/>
    <d v="2019-03-19T11:32:00"/>
    <x v="4"/>
    <x v="0"/>
    <n v="77"/>
    <x v="2"/>
    <x v="0"/>
    <s v="855 Lakeview St"/>
    <s v=" MA 02215"/>
    <x v="1"/>
  </r>
  <r>
    <n v="162094"/>
    <s v="ThinkPad Laptop"/>
    <x v="15"/>
    <x v="1"/>
    <x v="14"/>
    <d v="2019-03-21T03:42:00"/>
    <x v="4"/>
    <x v="0"/>
    <n v="53"/>
    <x v="0"/>
    <x v="0"/>
    <s v="959 River St"/>
    <s v=" GA 30301"/>
    <x v="5"/>
  </r>
  <r>
    <n v="162095"/>
    <s v="Wired Headphones"/>
    <x v="3"/>
    <x v="1"/>
    <x v="3"/>
    <d v="2019-03-29T13:18:00"/>
    <x v="4"/>
    <x v="0"/>
    <n v="41"/>
    <x v="0"/>
    <x v="0"/>
    <s v="628 Lakeview St"/>
    <s v=" WA 98101"/>
    <x v="4"/>
  </r>
  <r>
    <n v="162096"/>
    <s v="Bose SoundSport Headphones"/>
    <x v="1"/>
    <x v="1"/>
    <x v="1"/>
    <d v="2019-03-04T00:20:00"/>
    <x v="4"/>
    <x v="0"/>
    <n v="26"/>
    <x v="1"/>
    <x v="0"/>
    <s v="323 Hill St"/>
    <s v=" NY 10001"/>
    <x v="6"/>
  </r>
  <r>
    <n v="162097"/>
    <s v="Flatscreen TV"/>
    <x v="11"/>
    <x v="1"/>
    <x v="11"/>
    <d v="2019-03-28T13:43:00"/>
    <x v="4"/>
    <x v="0"/>
    <n v="40"/>
    <x v="0"/>
    <x v="0"/>
    <s v="929 Elm St"/>
    <s v=" NY 10001"/>
    <x v="6"/>
  </r>
  <r>
    <n v="162098"/>
    <s v="Flatscreen TV"/>
    <x v="11"/>
    <x v="1"/>
    <x v="11"/>
    <d v="2019-03-07T15:44:00"/>
    <x v="4"/>
    <x v="0"/>
    <n v="23"/>
    <x v="1"/>
    <x v="2"/>
    <s v="84 Center St"/>
    <s v=" NY 10001"/>
    <x v="6"/>
  </r>
  <r>
    <n v="162099"/>
    <s v="USB-C Charging Cable"/>
    <x v="0"/>
    <x v="1"/>
    <x v="0"/>
    <d v="2019-03-03T00:18:00"/>
    <x v="4"/>
    <x v="0"/>
    <n v="23"/>
    <x v="1"/>
    <x v="0"/>
    <s v="598 Washington St"/>
    <s v=" CA 90001"/>
    <x v="2"/>
  </r>
  <r>
    <n v="162100"/>
    <s v="Wired Headphones"/>
    <x v="3"/>
    <x v="1"/>
    <x v="3"/>
    <d v="2019-03-04T00:17:00"/>
    <x v="4"/>
    <x v="0"/>
    <n v="31"/>
    <x v="1"/>
    <x v="0"/>
    <s v="635 Spruce St"/>
    <s v=" MA 02215"/>
    <x v="1"/>
  </r>
  <r>
    <n v="162101"/>
    <s v="Macbook Pro Laptop"/>
    <x v="4"/>
    <x v="1"/>
    <x v="4"/>
    <d v="2019-03-30T10:47:00"/>
    <x v="4"/>
    <x v="0"/>
    <n v="20"/>
    <x v="1"/>
    <x v="0"/>
    <s v="253 11th St"/>
    <s v=" WA 98101"/>
    <x v="4"/>
  </r>
  <r>
    <n v="162102"/>
    <s v="Wired Headphones"/>
    <x v="3"/>
    <x v="1"/>
    <x v="3"/>
    <d v="2019-03-31T19:51:00"/>
    <x v="4"/>
    <x v="1"/>
    <n v="41"/>
    <x v="0"/>
    <x v="0"/>
    <s v="69 Center St"/>
    <s v=" NY 10001"/>
    <x v="6"/>
  </r>
  <r>
    <n v="162103"/>
    <s v="AAA Batteries (4-pack)"/>
    <x v="9"/>
    <x v="1"/>
    <x v="9"/>
    <d v="2019-03-18T20:50:00"/>
    <x v="4"/>
    <x v="0"/>
    <n v="53"/>
    <x v="0"/>
    <x v="0"/>
    <s v="860 Main St"/>
    <s v=" OR 97035"/>
    <x v="7"/>
  </r>
  <r>
    <n v="162104"/>
    <s v="Lightning Charging Cable"/>
    <x v="5"/>
    <x v="1"/>
    <x v="5"/>
    <d v="2019-03-05T15:25:00"/>
    <x v="4"/>
    <x v="0"/>
    <n v="38"/>
    <x v="0"/>
    <x v="0"/>
    <s v="572 Walnut St"/>
    <s v=" NY 10001"/>
    <x v="6"/>
  </r>
  <r>
    <n v="162105"/>
    <s v="USB-C Charging Cable"/>
    <x v="0"/>
    <x v="1"/>
    <x v="0"/>
    <d v="2019-03-09T08:45:00"/>
    <x v="4"/>
    <x v="0"/>
    <n v="63"/>
    <x v="2"/>
    <x v="0"/>
    <s v="911 South St"/>
    <s v=" WA 98101"/>
    <x v="4"/>
  </r>
  <r>
    <n v="162106"/>
    <s v="AA Batteries (4-pack)"/>
    <x v="7"/>
    <x v="1"/>
    <x v="7"/>
    <d v="2019-03-02T15:25:00"/>
    <x v="4"/>
    <x v="0"/>
    <n v="62"/>
    <x v="2"/>
    <x v="0"/>
    <s v="484 Cedar St"/>
    <s v=" CA 90001"/>
    <x v="2"/>
  </r>
  <r>
    <n v="162107"/>
    <s v="Wired Headphones"/>
    <x v="3"/>
    <x v="1"/>
    <x v="3"/>
    <d v="2019-03-29T15:15:00"/>
    <x v="4"/>
    <x v="0"/>
    <n v="47"/>
    <x v="0"/>
    <x v="0"/>
    <s v="260 14th St"/>
    <s v=" TX 73301"/>
    <x v="8"/>
  </r>
  <r>
    <n v="162108"/>
    <s v="USB-C Charging Cable"/>
    <x v="0"/>
    <x v="0"/>
    <x v="0"/>
    <d v="2019-03-26T11:38:00"/>
    <x v="4"/>
    <x v="0"/>
    <n v="28"/>
    <x v="1"/>
    <x v="0"/>
    <s v="113 7th St"/>
    <s v=" CA 90001"/>
    <x v="2"/>
  </r>
  <r>
    <n v="162109"/>
    <s v="Lightning Charging Cable"/>
    <x v="5"/>
    <x v="1"/>
    <x v="5"/>
    <d v="2019-03-25T11:12:00"/>
    <x v="4"/>
    <x v="0"/>
    <n v="41"/>
    <x v="0"/>
    <x v="0"/>
    <s v="686 5th St"/>
    <s v=" NY 10001"/>
    <x v="6"/>
  </r>
  <r>
    <n v="162110"/>
    <s v="20in Monitor"/>
    <x v="13"/>
    <x v="1"/>
    <x v="13"/>
    <d v="2019-03-15T09:05:00"/>
    <x v="4"/>
    <x v="0"/>
    <n v="30"/>
    <x v="1"/>
    <x v="0"/>
    <s v="705 South St"/>
    <s v=" CA 90001"/>
    <x v="2"/>
  </r>
  <r>
    <n v="162111"/>
    <s v="AA Batteries (4-pack)"/>
    <x v="7"/>
    <x v="2"/>
    <x v="7"/>
    <d v="2019-03-08T16:59:00"/>
    <x v="4"/>
    <x v="1"/>
    <n v="25"/>
    <x v="1"/>
    <x v="0"/>
    <s v="561 West St"/>
    <s v=" CA 94016"/>
    <x v="3"/>
  </r>
  <r>
    <n v="162112"/>
    <s v="34in Ultrawide Monitor"/>
    <x v="18"/>
    <x v="1"/>
    <x v="16"/>
    <d v="2019-03-15T21:52:00"/>
    <x v="4"/>
    <x v="1"/>
    <n v="31"/>
    <x v="1"/>
    <x v="0"/>
    <s v="953 Spruce St"/>
    <s v=" MA 02215"/>
    <x v="1"/>
  </r>
  <r>
    <n v="162113"/>
    <s v="Bose SoundSport Headphones"/>
    <x v="1"/>
    <x v="1"/>
    <x v="1"/>
    <d v="2019-03-27T13:09:00"/>
    <x v="4"/>
    <x v="1"/>
    <n v="46"/>
    <x v="0"/>
    <x v="0"/>
    <s v="365 Cherry St"/>
    <s v=" CA 94016"/>
    <x v="3"/>
  </r>
  <r>
    <n v="162114"/>
    <s v="Lightning Charging Cable"/>
    <x v="5"/>
    <x v="1"/>
    <x v="5"/>
    <d v="2019-03-21T14:29:00"/>
    <x v="4"/>
    <x v="1"/>
    <n v="27"/>
    <x v="1"/>
    <x v="0"/>
    <s v="577 South St"/>
    <s v=" GA 30301"/>
    <x v="5"/>
  </r>
  <r>
    <n v="162115"/>
    <s v="Flatscreen TV"/>
    <x v="11"/>
    <x v="1"/>
    <x v="11"/>
    <d v="2019-03-26T08:06:00"/>
    <x v="4"/>
    <x v="0"/>
    <n v="37"/>
    <x v="0"/>
    <x v="0"/>
    <s v="93 Sunset St"/>
    <s v=" CA 94016"/>
    <x v="3"/>
  </r>
  <r>
    <n v="162116"/>
    <s v="USB-C Charging Cable"/>
    <x v="0"/>
    <x v="1"/>
    <x v="0"/>
    <d v="2019-03-09T11:48:00"/>
    <x v="4"/>
    <x v="0"/>
    <n v="59"/>
    <x v="0"/>
    <x v="0"/>
    <s v="446 Adams St"/>
    <s v=" TX 75001"/>
    <x v="0"/>
  </r>
  <r>
    <n v="162117"/>
    <s v="Wired Headphones"/>
    <x v="3"/>
    <x v="1"/>
    <x v="3"/>
    <d v="2019-03-11T14:12:00"/>
    <x v="4"/>
    <x v="1"/>
    <n v="31"/>
    <x v="1"/>
    <x v="0"/>
    <s v="82 Lake St"/>
    <s v=" NY 10001"/>
    <x v="6"/>
  </r>
  <r>
    <n v="162118"/>
    <s v="iPhone"/>
    <x v="10"/>
    <x v="1"/>
    <x v="10"/>
    <d v="2019-03-10T22:32:00"/>
    <x v="4"/>
    <x v="1"/>
    <n v="22"/>
    <x v="1"/>
    <x v="0"/>
    <s v="888 13th St"/>
    <s v=" CA 94016"/>
    <x v="3"/>
  </r>
  <r>
    <n v="162119"/>
    <s v="27in FHD Monitor"/>
    <x v="12"/>
    <x v="1"/>
    <x v="12"/>
    <d v="2019-03-06T13:46:00"/>
    <x v="4"/>
    <x v="1"/>
    <n v="42"/>
    <x v="0"/>
    <x v="0"/>
    <s v="980 2nd St"/>
    <s v=" TX 73301"/>
    <x v="8"/>
  </r>
  <r>
    <n v="162120"/>
    <s v="Macbook Pro Laptop"/>
    <x v="4"/>
    <x v="1"/>
    <x v="4"/>
    <d v="2019-03-15T18:43:00"/>
    <x v="4"/>
    <x v="1"/>
    <n v="40"/>
    <x v="0"/>
    <x v="0"/>
    <s v="969 Washington St"/>
    <s v=" TX 75001"/>
    <x v="0"/>
  </r>
  <r>
    <n v="162121"/>
    <s v="USB-C Charging Cable"/>
    <x v="0"/>
    <x v="1"/>
    <x v="0"/>
    <d v="2019-03-20T13:05:00"/>
    <x v="4"/>
    <x v="1"/>
    <n v="33"/>
    <x v="1"/>
    <x v="3"/>
    <s v="355 Main St"/>
    <s v=" OR 97035"/>
    <x v="7"/>
  </r>
  <r>
    <n v="162122"/>
    <s v="AAA Batteries (4-pack)"/>
    <x v="9"/>
    <x v="1"/>
    <x v="9"/>
    <d v="2019-03-06T10:22:00"/>
    <x v="4"/>
    <x v="1"/>
    <n v="38"/>
    <x v="0"/>
    <x v="1"/>
    <s v="354 9th St"/>
    <s v=" WA 98101"/>
    <x v="4"/>
  </r>
  <r>
    <n v="162123"/>
    <s v="Bose SoundSport Headphones"/>
    <x v="1"/>
    <x v="1"/>
    <x v="1"/>
    <d v="2019-03-13T18:02:00"/>
    <x v="4"/>
    <x v="0"/>
    <n v="39"/>
    <x v="0"/>
    <x v="0"/>
    <s v="295 South St"/>
    <s v=" CA 94016"/>
    <x v="3"/>
  </r>
  <r>
    <n v="162124"/>
    <s v="Macbook Pro Laptop"/>
    <x v="4"/>
    <x v="1"/>
    <x v="4"/>
    <d v="2019-03-27T09:52:00"/>
    <x v="4"/>
    <x v="0"/>
    <n v="39"/>
    <x v="0"/>
    <x v="0"/>
    <s v="8 West St"/>
    <s v=" CA 94016"/>
    <x v="3"/>
  </r>
  <r>
    <n v="162125"/>
    <s v="27in 4K Gaming Monitor"/>
    <x v="6"/>
    <x v="1"/>
    <x v="6"/>
    <d v="2019-03-29T12:16:00"/>
    <x v="4"/>
    <x v="0"/>
    <n v="55"/>
    <x v="0"/>
    <x v="3"/>
    <s v="987 Chestnut St"/>
    <s v=" CA 94016"/>
    <x v="3"/>
  </r>
  <r>
    <n v="162126"/>
    <s v="Apple Airpods Headphones"/>
    <x v="8"/>
    <x v="1"/>
    <x v="8"/>
    <d v="2019-03-17T19:41:00"/>
    <x v="4"/>
    <x v="0"/>
    <n v="28"/>
    <x v="1"/>
    <x v="0"/>
    <s v="895 Jefferson St"/>
    <s v=" CA 90001"/>
    <x v="2"/>
  </r>
  <r>
    <n v="162127"/>
    <s v="Macbook Pro Laptop"/>
    <x v="4"/>
    <x v="1"/>
    <x v="4"/>
    <d v="2019-03-25T13:08:00"/>
    <x v="4"/>
    <x v="0"/>
    <n v="49"/>
    <x v="0"/>
    <x v="0"/>
    <s v="603 12th St"/>
    <s v=" CA 94016"/>
    <x v="3"/>
  </r>
  <r>
    <n v="162128"/>
    <s v="USB-C Charging Cable"/>
    <x v="0"/>
    <x v="1"/>
    <x v="0"/>
    <d v="2019-03-23T22:59:00"/>
    <x v="4"/>
    <x v="0"/>
    <n v="22"/>
    <x v="1"/>
    <x v="0"/>
    <s v="490 Jackson St"/>
    <s v=" WA 98101"/>
    <x v="4"/>
  </r>
  <r>
    <n v="162129"/>
    <s v="AAA Batteries (4-pack)"/>
    <x v="9"/>
    <x v="1"/>
    <x v="9"/>
    <d v="2019-03-11T16:14:00"/>
    <x v="4"/>
    <x v="0"/>
    <n v="47"/>
    <x v="0"/>
    <x v="0"/>
    <s v="962 Church St"/>
    <s v=" CA 94016"/>
    <x v="3"/>
  </r>
  <r>
    <n v="162130"/>
    <s v="USB-C Charging Cable"/>
    <x v="0"/>
    <x v="1"/>
    <x v="0"/>
    <d v="2019-03-08T12:17:00"/>
    <x v="4"/>
    <x v="0"/>
    <n v="69"/>
    <x v="2"/>
    <x v="0"/>
    <s v="211 Pine St"/>
    <s v=" TX 75001"/>
    <x v="0"/>
  </r>
  <r>
    <n v="162131"/>
    <s v="USB-C Charging Cable"/>
    <x v="0"/>
    <x v="1"/>
    <x v="0"/>
    <d v="2019-03-10T23:29:00"/>
    <x v="4"/>
    <x v="0"/>
    <n v="45"/>
    <x v="0"/>
    <x v="0"/>
    <s v="334 Madison St"/>
    <s v=" MA 02215"/>
    <x v="1"/>
  </r>
  <r>
    <n v="162132"/>
    <s v="AA Batteries (4-pack)"/>
    <x v="7"/>
    <x v="1"/>
    <x v="7"/>
    <d v="2019-03-15T06:52:00"/>
    <x v="4"/>
    <x v="0"/>
    <n v="22"/>
    <x v="1"/>
    <x v="3"/>
    <s v="488 7th St"/>
    <s v=" MA 02215"/>
    <x v="1"/>
  </r>
  <r>
    <n v="162133"/>
    <s v="AA Batteries (4-pack)"/>
    <x v="7"/>
    <x v="1"/>
    <x v="7"/>
    <d v="2019-03-10T09:28:00"/>
    <x v="4"/>
    <x v="0"/>
    <n v="46"/>
    <x v="0"/>
    <x v="0"/>
    <s v="986 6th St"/>
    <s v=" WA 98101"/>
    <x v="4"/>
  </r>
  <r>
    <n v="162134"/>
    <s v="Vareebadd Phone"/>
    <x v="16"/>
    <x v="1"/>
    <x v="15"/>
    <d v="2019-03-17T20:36:00"/>
    <x v="4"/>
    <x v="0"/>
    <n v="76"/>
    <x v="2"/>
    <x v="0"/>
    <s v="186 North St"/>
    <s v=" GA 30301"/>
    <x v="5"/>
  </r>
  <r>
    <n v="162135"/>
    <s v="USB-C Charging Cable"/>
    <x v="0"/>
    <x v="1"/>
    <x v="0"/>
    <d v="2019-03-23T22:58:00"/>
    <x v="4"/>
    <x v="0"/>
    <n v="54"/>
    <x v="0"/>
    <x v="0"/>
    <s v="112 Madison St"/>
    <s v=" NY 10001"/>
    <x v="6"/>
  </r>
  <r>
    <n v="162136"/>
    <s v="AA Batteries (4-pack)"/>
    <x v="7"/>
    <x v="1"/>
    <x v="7"/>
    <d v="2019-03-28T11:13:00"/>
    <x v="4"/>
    <x v="0"/>
    <n v="41"/>
    <x v="0"/>
    <x v="0"/>
    <s v="708 4th St"/>
    <s v=" CA 94016"/>
    <x v="3"/>
  </r>
  <r>
    <n v="162137"/>
    <s v="Bose SoundSport Headphones"/>
    <x v="1"/>
    <x v="1"/>
    <x v="1"/>
    <d v="2019-03-14T16:05:00"/>
    <x v="4"/>
    <x v="0"/>
    <n v="54"/>
    <x v="0"/>
    <x v="0"/>
    <s v="275 Elm St"/>
    <s v=" NY 10001"/>
    <x v="6"/>
  </r>
  <r>
    <n v="162138"/>
    <s v="20in Monitor"/>
    <x v="13"/>
    <x v="1"/>
    <x v="13"/>
    <d v="2019-03-19T10:10:00"/>
    <x v="4"/>
    <x v="1"/>
    <n v="60"/>
    <x v="2"/>
    <x v="0"/>
    <s v="628 Forest St"/>
    <s v=" WA 98101"/>
    <x v="4"/>
  </r>
  <r>
    <n v="162139"/>
    <s v="34in Ultrawide Monitor"/>
    <x v="18"/>
    <x v="1"/>
    <x v="16"/>
    <d v="2019-03-21T12:21:00"/>
    <x v="4"/>
    <x v="0"/>
    <n v="78"/>
    <x v="2"/>
    <x v="0"/>
    <s v="869 9th St"/>
    <s v=" NY 10001"/>
    <x v="6"/>
  </r>
  <r>
    <n v="162140"/>
    <s v="ThinkPad Laptop"/>
    <x v="15"/>
    <x v="1"/>
    <x v="14"/>
    <d v="2019-03-06T23:34:00"/>
    <x v="4"/>
    <x v="0"/>
    <n v="35"/>
    <x v="0"/>
    <x v="3"/>
    <s v="622 Meadow St"/>
    <s v=" WA 98101"/>
    <x v="4"/>
  </r>
  <r>
    <n v="162141"/>
    <s v="Lightning Charging Cable"/>
    <x v="5"/>
    <x v="1"/>
    <x v="5"/>
    <d v="2019-03-08T19:03:00"/>
    <x v="4"/>
    <x v="0"/>
    <n v="44"/>
    <x v="0"/>
    <x v="0"/>
    <s v="289 Chestnut St"/>
    <s v=" NY 10001"/>
    <x v="6"/>
  </r>
  <r>
    <n v="162142"/>
    <s v="Vareebadd Phone"/>
    <x v="16"/>
    <x v="1"/>
    <x v="15"/>
    <d v="2019-03-01T12:57:00"/>
    <x v="4"/>
    <x v="0"/>
    <n v="33"/>
    <x v="1"/>
    <x v="0"/>
    <s v="479 Maple St"/>
    <s v=" GA 30301"/>
    <x v="5"/>
  </r>
  <r>
    <n v="162142"/>
    <s v="AA Batteries (4-pack)"/>
    <x v="7"/>
    <x v="1"/>
    <x v="7"/>
    <d v="2019-03-01T12:57:00"/>
    <x v="4"/>
    <x v="0"/>
    <n v="45"/>
    <x v="0"/>
    <x v="0"/>
    <s v="479 Maple St"/>
    <s v=" GA 30301"/>
    <x v="5"/>
  </r>
  <r>
    <n v="162143"/>
    <s v="USB-C Charging Cable"/>
    <x v="0"/>
    <x v="1"/>
    <x v="0"/>
    <d v="2019-03-09T13:26:00"/>
    <x v="4"/>
    <x v="0"/>
    <n v="21"/>
    <x v="1"/>
    <x v="0"/>
    <s v="886 12th St"/>
    <s v=" CA 94016"/>
    <x v="3"/>
  </r>
  <r>
    <n v="162144"/>
    <s v="Macbook Pro Laptop"/>
    <x v="4"/>
    <x v="1"/>
    <x v="4"/>
    <d v="2019-03-24T13:04:00"/>
    <x v="4"/>
    <x v="0"/>
    <n v="51"/>
    <x v="0"/>
    <x v="0"/>
    <s v="342 Dogwood St"/>
    <s v=" CA 94016"/>
    <x v="3"/>
  </r>
  <r>
    <n v="162145"/>
    <s v="Bose SoundSport Headphones"/>
    <x v="1"/>
    <x v="1"/>
    <x v="1"/>
    <d v="2019-03-11T16:56:00"/>
    <x v="4"/>
    <x v="0"/>
    <n v="22"/>
    <x v="1"/>
    <x v="0"/>
    <s v="680 10th St"/>
    <s v=" NY 10001"/>
    <x v="6"/>
  </r>
  <r>
    <n v="162146"/>
    <s v="Apple Airpods Headphones"/>
    <x v="8"/>
    <x v="1"/>
    <x v="8"/>
    <d v="2019-03-11T22:20:00"/>
    <x v="4"/>
    <x v="0"/>
    <n v="19"/>
    <x v="1"/>
    <x v="0"/>
    <s v="326 Wilson St"/>
    <s v=" WA 98101"/>
    <x v="4"/>
  </r>
  <r>
    <n v="162147"/>
    <s v="Wired Headphones"/>
    <x v="3"/>
    <x v="1"/>
    <x v="3"/>
    <d v="2019-03-05T10:53:00"/>
    <x v="4"/>
    <x v="0"/>
    <n v="41"/>
    <x v="0"/>
    <x v="0"/>
    <s v="310 Forest St"/>
    <s v=" TX 73301"/>
    <x v="8"/>
  </r>
  <r>
    <n v="162148"/>
    <s v="USB-C Charging Cable"/>
    <x v="0"/>
    <x v="1"/>
    <x v="0"/>
    <d v="2019-03-17T23:55:00"/>
    <x v="4"/>
    <x v="0"/>
    <n v="29"/>
    <x v="1"/>
    <x v="0"/>
    <s v="434 4th St"/>
    <s v=" CA 90001"/>
    <x v="2"/>
  </r>
  <r>
    <n v="162149"/>
    <s v="Apple Airpods Headphones"/>
    <x v="8"/>
    <x v="1"/>
    <x v="8"/>
    <d v="2019-03-05T00:36:00"/>
    <x v="4"/>
    <x v="0"/>
    <n v="63"/>
    <x v="2"/>
    <x v="0"/>
    <s v="371 Forest St"/>
    <s v=" TX 73301"/>
    <x v="8"/>
  </r>
  <r>
    <n v="162150"/>
    <s v="AA Batteries (4-pack)"/>
    <x v="7"/>
    <x v="1"/>
    <x v="7"/>
    <d v="2019-03-28T22:21:00"/>
    <x v="4"/>
    <x v="0"/>
    <n v="48"/>
    <x v="0"/>
    <x v="0"/>
    <s v="963 4th St"/>
    <s v=" MA 02215"/>
    <x v="1"/>
  </r>
  <r>
    <n v="162151"/>
    <s v="Bose SoundSport Headphones"/>
    <x v="1"/>
    <x v="1"/>
    <x v="1"/>
    <d v="2019-03-25T20:11:00"/>
    <x v="4"/>
    <x v="0"/>
    <n v="31"/>
    <x v="1"/>
    <x v="0"/>
    <s v="53 Washington St"/>
    <s v=" TX 75001"/>
    <x v="0"/>
  </r>
  <r>
    <n v="162152"/>
    <s v="Lightning Charging Cable"/>
    <x v="5"/>
    <x v="1"/>
    <x v="5"/>
    <d v="2019-03-24T09:42:00"/>
    <x v="4"/>
    <x v="0"/>
    <n v="41"/>
    <x v="0"/>
    <x v="0"/>
    <s v="727 Lake St"/>
    <s v=" GA 30301"/>
    <x v="5"/>
  </r>
  <r>
    <n v="162153"/>
    <s v="27in FHD Monitor"/>
    <x v="12"/>
    <x v="1"/>
    <x v="12"/>
    <d v="2019-03-08T08:31:00"/>
    <x v="4"/>
    <x v="0"/>
    <n v="31"/>
    <x v="1"/>
    <x v="0"/>
    <s v="647 Madison St"/>
    <s v=" NY 10001"/>
    <x v="6"/>
  </r>
  <r>
    <n v="162154"/>
    <s v="ThinkPad Laptop"/>
    <x v="15"/>
    <x v="1"/>
    <x v="14"/>
    <d v="2019-03-30T10:18:00"/>
    <x v="4"/>
    <x v="0"/>
    <n v="20"/>
    <x v="1"/>
    <x v="0"/>
    <s v="932 Forest St"/>
    <s v=" CA 90001"/>
    <x v="2"/>
  </r>
  <r>
    <n v="162155"/>
    <s v="AA Batteries (4-pack)"/>
    <x v="7"/>
    <x v="1"/>
    <x v="7"/>
    <d v="2019-03-28T16:35:00"/>
    <x v="4"/>
    <x v="0"/>
    <n v="35"/>
    <x v="0"/>
    <x v="0"/>
    <s v="706 11th St"/>
    <s v=" CA 90001"/>
    <x v="2"/>
  </r>
  <r>
    <n v="162156"/>
    <s v="Wired Headphones"/>
    <x v="3"/>
    <x v="1"/>
    <x v="3"/>
    <d v="2019-03-01T22:47:00"/>
    <x v="4"/>
    <x v="0"/>
    <n v="38"/>
    <x v="0"/>
    <x v="0"/>
    <s v="352 6th St"/>
    <s v=" OR 97035"/>
    <x v="7"/>
  </r>
  <r>
    <n v="162157"/>
    <s v="Flatscreen TV"/>
    <x v="11"/>
    <x v="1"/>
    <x v="11"/>
    <d v="2019-03-27T18:56:00"/>
    <x v="4"/>
    <x v="0"/>
    <n v="54"/>
    <x v="0"/>
    <x v="0"/>
    <s v="620 13th St"/>
    <s v=" MA 02215"/>
    <x v="1"/>
  </r>
  <r>
    <n v="162158"/>
    <s v="USB-C Charging Cable"/>
    <x v="0"/>
    <x v="1"/>
    <x v="0"/>
    <d v="2019-03-20T17:50:00"/>
    <x v="4"/>
    <x v="0"/>
    <n v="30"/>
    <x v="1"/>
    <x v="0"/>
    <s v="865 Hill St"/>
    <s v=" CA 94016"/>
    <x v="3"/>
  </r>
  <r>
    <n v="162159"/>
    <s v="Wired Headphones"/>
    <x v="3"/>
    <x v="1"/>
    <x v="3"/>
    <d v="2019-03-30T13:29:00"/>
    <x v="4"/>
    <x v="0"/>
    <n v="44"/>
    <x v="0"/>
    <x v="0"/>
    <s v="776 9th St"/>
    <s v=" CA 90001"/>
    <x v="2"/>
  </r>
  <r>
    <n v="162160"/>
    <s v="Apple Airpods Headphones"/>
    <x v="8"/>
    <x v="1"/>
    <x v="8"/>
    <d v="2019-03-12T19:50:00"/>
    <x v="4"/>
    <x v="0"/>
    <n v="21"/>
    <x v="1"/>
    <x v="0"/>
    <s v="414 11th St"/>
    <s v=" CA 94016"/>
    <x v="3"/>
  </r>
  <r>
    <n v="162161"/>
    <s v="Wired Headphones"/>
    <x v="3"/>
    <x v="1"/>
    <x v="3"/>
    <d v="2019-03-30T19:20:00"/>
    <x v="4"/>
    <x v="0"/>
    <n v="21"/>
    <x v="1"/>
    <x v="3"/>
    <s v="853 14th St"/>
    <s v=" WA 98101"/>
    <x v="4"/>
  </r>
  <r>
    <n v="162161"/>
    <s v="AAA Batteries (4-pack)"/>
    <x v="9"/>
    <x v="0"/>
    <x v="9"/>
    <d v="2019-03-30T19:20:00"/>
    <x v="4"/>
    <x v="0"/>
    <n v="25"/>
    <x v="1"/>
    <x v="0"/>
    <s v="853 14th St"/>
    <s v=" WA 98101"/>
    <x v="4"/>
  </r>
  <r>
    <n v="162162"/>
    <s v="Lightning Charging Cable"/>
    <x v="5"/>
    <x v="1"/>
    <x v="5"/>
    <d v="2019-03-05T08:32:00"/>
    <x v="4"/>
    <x v="0"/>
    <n v="34"/>
    <x v="1"/>
    <x v="0"/>
    <s v="435 Hill St"/>
    <s v=" NY 10001"/>
    <x v="6"/>
  </r>
  <r>
    <n v="162163"/>
    <s v="Flatscreen TV"/>
    <x v="11"/>
    <x v="1"/>
    <x v="11"/>
    <d v="2019-03-25T07:48:00"/>
    <x v="4"/>
    <x v="0"/>
    <n v="77"/>
    <x v="2"/>
    <x v="0"/>
    <s v="61 Sunset St"/>
    <s v=" CA 90001"/>
    <x v="2"/>
  </r>
  <r>
    <n v="162164"/>
    <s v="AA Batteries (4-pack)"/>
    <x v="7"/>
    <x v="1"/>
    <x v="7"/>
    <d v="2019-03-01T16:05:00"/>
    <x v="4"/>
    <x v="0"/>
    <n v="44"/>
    <x v="0"/>
    <x v="0"/>
    <s v="954 2nd St"/>
    <s v=" CA 94016"/>
    <x v="3"/>
  </r>
  <r>
    <n v="162165"/>
    <s v="Macbook Pro Laptop"/>
    <x v="4"/>
    <x v="1"/>
    <x v="4"/>
    <d v="2019-03-12T12:32:00"/>
    <x v="4"/>
    <x v="0"/>
    <n v="41"/>
    <x v="0"/>
    <x v="0"/>
    <s v="911 Sunset St"/>
    <s v=" CA 94016"/>
    <x v="3"/>
  </r>
  <r>
    <n v="162166"/>
    <s v="AAA Batteries (4-pack)"/>
    <x v="9"/>
    <x v="1"/>
    <x v="9"/>
    <d v="2019-03-06T21:36:00"/>
    <x v="4"/>
    <x v="0"/>
    <n v="26"/>
    <x v="1"/>
    <x v="0"/>
    <s v="989 Ridge St"/>
    <s v=" CA 90001"/>
    <x v="2"/>
  </r>
  <r>
    <n v="162167"/>
    <s v="AA Batteries (4-pack)"/>
    <x v="7"/>
    <x v="1"/>
    <x v="7"/>
    <d v="2019-03-02T13:36:00"/>
    <x v="4"/>
    <x v="0"/>
    <n v="46"/>
    <x v="0"/>
    <x v="0"/>
    <s v="713 13th St"/>
    <s v=" TX 75001"/>
    <x v="0"/>
  </r>
  <r>
    <n v="162168"/>
    <s v="34in Ultrawide Monitor"/>
    <x v="18"/>
    <x v="1"/>
    <x v="16"/>
    <d v="2019-03-20T10:26:00"/>
    <x v="4"/>
    <x v="1"/>
    <n v="47"/>
    <x v="0"/>
    <x v="0"/>
    <s v="699 11th St"/>
    <s v=" MA 02215"/>
    <x v="1"/>
  </r>
  <r>
    <n v="162169"/>
    <s v="27in 4K Gaming Monitor"/>
    <x v="6"/>
    <x v="1"/>
    <x v="6"/>
    <d v="2019-03-11T13:43:00"/>
    <x v="4"/>
    <x v="0"/>
    <n v="29"/>
    <x v="1"/>
    <x v="0"/>
    <s v="500 River St"/>
    <s v=" TX 75001"/>
    <x v="0"/>
  </r>
  <r>
    <n v="162170"/>
    <s v="Wired Headphones"/>
    <x v="3"/>
    <x v="0"/>
    <x v="3"/>
    <d v="2019-03-16T11:14:00"/>
    <x v="4"/>
    <x v="0"/>
    <n v="23"/>
    <x v="1"/>
    <x v="0"/>
    <s v="397 10th St"/>
    <s v=" CA 94016"/>
    <x v="3"/>
  </r>
  <r>
    <n v="162171"/>
    <s v="Lightning Charging Cable"/>
    <x v="5"/>
    <x v="1"/>
    <x v="5"/>
    <d v="2019-03-16T12:10:00"/>
    <x v="4"/>
    <x v="0"/>
    <n v="26"/>
    <x v="1"/>
    <x v="3"/>
    <s v="597 11th St"/>
    <s v=" NY 10001"/>
    <x v="6"/>
  </r>
  <r>
    <n v="162172"/>
    <s v="Wired Headphones"/>
    <x v="3"/>
    <x v="1"/>
    <x v="3"/>
    <d v="2019-03-03T18:34:00"/>
    <x v="4"/>
    <x v="0"/>
    <n v="43"/>
    <x v="0"/>
    <x v="3"/>
    <s v="176 Cherry St"/>
    <s v=" CA 94016"/>
    <x v="3"/>
  </r>
  <r>
    <n v="162173"/>
    <s v="Bose SoundSport Headphones"/>
    <x v="1"/>
    <x v="1"/>
    <x v="1"/>
    <d v="2019-03-07T14:09:00"/>
    <x v="4"/>
    <x v="0"/>
    <n v="49"/>
    <x v="0"/>
    <x v="0"/>
    <s v="973 14th St"/>
    <s v=" CA 90001"/>
    <x v="2"/>
  </r>
  <r>
    <n v="162174"/>
    <s v="27in 4K Gaming Monitor"/>
    <x v="6"/>
    <x v="1"/>
    <x v="6"/>
    <d v="2019-03-05T18:44:00"/>
    <x v="4"/>
    <x v="0"/>
    <n v="65"/>
    <x v="2"/>
    <x v="0"/>
    <s v="844 Main St"/>
    <s v=" WA 98101"/>
    <x v="4"/>
  </r>
  <r>
    <n v="162175"/>
    <s v="Lightning Charging Cable"/>
    <x v="5"/>
    <x v="1"/>
    <x v="5"/>
    <d v="2019-03-02T11:09:00"/>
    <x v="4"/>
    <x v="0"/>
    <n v="62"/>
    <x v="2"/>
    <x v="0"/>
    <s v="510 Forest St"/>
    <s v=" TX 73301"/>
    <x v="8"/>
  </r>
  <r>
    <n v="162176"/>
    <s v="Apple Airpods Headphones"/>
    <x v="8"/>
    <x v="1"/>
    <x v="8"/>
    <d v="2019-03-31T19:38:00"/>
    <x v="4"/>
    <x v="0"/>
    <n v="21"/>
    <x v="1"/>
    <x v="0"/>
    <s v="917 Chestnut St"/>
    <s v=" GA 30301"/>
    <x v="5"/>
  </r>
  <r>
    <n v="162177"/>
    <s v="ThinkPad Laptop"/>
    <x v="15"/>
    <x v="1"/>
    <x v="14"/>
    <d v="2019-03-22T19:40:00"/>
    <x v="4"/>
    <x v="0"/>
    <n v="40"/>
    <x v="0"/>
    <x v="3"/>
    <s v="323 14th St"/>
    <s v=" CA 90001"/>
    <x v="2"/>
  </r>
  <r>
    <n v="162178"/>
    <s v="Lightning Charging Cable"/>
    <x v="5"/>
    <x v="1"/>
    <x v="5"/>
    <d v="2019-03-11T18:11:00"/>
    <x v="4"/>
    <x v="0"/>
    <n v="33"/>
    <x v="1"/>
    <x v="3"/>
    <s v="436 Wilson St"/>
    <s v=" MA 02215"/>
    <x v="1"/>
  </r>
  <r>
    <n v="162179"/>
    <s v="AAA Batteries (4-pack)"/>
    <x v="9"/>
    <x v="1"/>
    <x v="9"/>
    <d v="2019-03-25T12:40:00"/>
    <x v="4"/>
    <x v="0"/>
    <n v="18"/>
    <x v="1"/>
    <x v="0"/>
    <s v="712 Maple St"/>
    <s v=" WA 98101"/>
    <x v="4"/>
  </r>
  <r>
    <n v="162180"/>
    <s v="Flatscreen TV"/>
    <x v="11"/>
    <x v="1"/>
    <x v="11"/>
    <d v="2019-03-17T14:55:00"/>
    <x v="4"/>
    <x v="0"/>
    <n v="59"/>
    <x v="0"/>
    <x v="0"/>
    <s v="945 Willow St"/>
    <s v=" CA 90001"/>
    <x v="2"/>
  </r>
  <r>
    <n v="162181"/>
    <s v="Macbook Pro Laptop"/>
    <x v="4"/>
    <x v="1"/>
    <x v="4"/>
    <d v="2019-03-03T13:15:00"/>
    <x v="4"/>
    <x v="0"/>
    <n v="38"/>
    <x v="0"/>
    <x v="0"/>
    <s v="423 Lake St"/>
    <s v=" CA 90001"/>
    <x v="2"/>
  </r>
  <r>
    <n v="162182"/>
    <s v="Google Phone"/>
    <x v="2"/>
    <x v="1"/>
    <x v="2"/>
    <d v="2019-03-19T13:01:00"/>
    <x v="4"/>
    <x v="0"/>
    <n v="33"/>
    <x v="1"/>
    <x v="3"/>
    <s v="455 Church St"/>
    <s v=" CA 90001"/>
    <x v="2"/>
  </r>
  <r>
    <n v="162183"/>
    <s v="AA Batteries (4-pack)"/>
    <x v="7"/>
    <x v="1"/>
    <x v="7"/>
    <d v="2019-03-08T16:22:00"/>
    <x v="4"/>
    <x v="0"/>
    <n v="20"/>
    <x v="1"/>
    <x v="0"/>
    <s v="427 Adams St"/>
    <s v=" CA 90001"/>
    <x v="2"/>
  </r>
  <r>
    <n v="162184"/>
    <s v="AA Batteries (4-pack)"/>
    <x v="7"/>
    <x v="1"/>
    <x v="7"/>
    <d v="2019-03-23T16:51:00"/>
    <x v="4"/>
    <x v="0"/>
    <n v="28"/>
    <x v="1"/>
    <x v="0"/>
    <s v="285 Ridge St"/>
    <s v=" CA 94016"/>
    <x v="3"/>
  </r>
  <r>
    <n v="162185"/>
    <s v="USB-C Charging Cable"/>
    <x v="0"/>
    <x v="1"/>
    <x v="0"/>
    <d v="2019-03-03T07:26:00"/>
    <x v="4"/>
    <x v="0"/>
    <n v="46"/>
    <x v="0"/>
    <x v="0"/>
    <s v="297 12th St"/>
    <s v=" CA 90001"/>
    <x v="2"/>
  </r>
  <r>
    <n v="162186"/>
    <s v="AAA Batteries (4-pack)"/>
    <x v="9"/>
    <x v="4"/>
    <x v="9"/>
    <d v="2019-03-05T14:17:00"/>
    <x v="4"/>
    <x v="0"/>
    <n v="36"/>
    <x v="0"/>
    <x v="3"/>
    <s v="180 Wilson St"/>
    <s v=" CA 90001"/>
    <x v="2"/>
  </r>
  <r>
    <n v="162187"/>
    <s v="Google Phone"/>
    <x v="2"/>
    <x v="1"/>
    <x v="2"/>
    <d v="2019-03-16T10:34:00"/>
    <x v="4"/>
    <x v="1"/>
    <n v="36"/>
    <x v="0"/>
    <x v="0"/>
    <s v="964 9th St"/>
    <s v=" CA 94016"/>
    <x v="3"/>
  </r>
  <r>
    <n v="162187"/>
    <s v="USB-C Charging Cable"/>
    <x v="0"/>
    <x v="1"/>
    <x v="0"/>
    <d v="2019-03-16T10:34:00"/>
    <x v="4"/>
    <x v="0"/>
    <n v="41"/>
    <x v="0"/>
    <x v="3"/>
    <s v="964 9th St"/>
    <s v=" CA 94016"/>
    <x v="3"/>
  </r>
  <r>
    <n v="162188"/>
    <s v="AAA Batteries (4-pack)"/>
    <x v="9"/>
    <x v="1"/>
    <x v="9"/>
    <d v="2019-03-02T20:28:00"/>
    <x v="4"/>
    <x v="0"/>
    <n v="36"/>
    <x v="0"/>
    <x v="0"/>
    <s v="971 7th St"/>
    <s v=" NY 10001"/>
    <x v="6"/>
  </r>
  <r>
    <n v="162189"/>
    <s v="iPhone"/>
    <x v="10"/>
    <x v="1"/>
    <x v="10"/>
    <d v="2019-03-23T14:06:00"/>
    <x v="4"/>
    <x v="0"/>
    <n v="37"/>
    <x v="0"/>
    <x v="0"/>
    <s v="892 11th St"/>
    <s v=" CA 94016"/>
    <x v="3"/>
  </r>
  <r>
    <n v="162189"/>
    <s v="Lightning Charging Cable"/>
    <x v="5"/>
    <x v="1"/>
    <x v="5"/>
    <d v="2019-03-23T14:06:00"/>
    <x v="4"/>
    <x v="0"/>
    <n v="60"/>
    <x v="2"/>
    <x v="0"/>
    <s v="892 11th St"/>
    <s v=" CA 94016"/>
    <x v="3"/>
  </r>
  <r>
    <n v="162189"/>
    <s v="27in 4K Gaming Monitor"/>
    <x v="6"/>
    <x v="1"/>
    <x v="6"/>
    <d v="2019-03-23T14:06:00"/>
    <x v="4"/>
    <x v="0"/>
    <n v="67"/>
    <x v="2"/>
    <x v="0"/>
    <s v="892 11th St"/>
    <s v=" CA 94016"/>
    <x v="3"/>
  </r>
  <r>
    <n v="162190"/>
    <s v="Wired Headphones"/>
    <x v="3"/>
    <x v="1"/>
    <x v="3"/>
    <d v="2019-03-04T20:47:00"/>
    <x v="4"/>
    <x v="0"/>
    <n v="24"/>
    <x v="1"/>
    <x v="3"/>
    <s v="478 Madison St"/>
    <s v=" MA 02215"/>
    <x v="1"/>
  </r>
  <r>
    <n v="162191"/>
    <s v="Apple Airpods Headphones"/>
    <x v="8"/>
    <x v="1"/>
    <x v="8"/>
    <d v="2019-03-05T20:49:00"/>
    <x v="4"/>
    <x v="0"/>
    <n v="66"/>
    <x v="2"/>
    <x v="0"/>
    <s v="6 5th St"/>
    <s v=" NY 10001"/>
    <x v="6"/>
  </r>
  <r>
    <n v="162192"/>
    <s v="AAA Batteries (4-pack)"/>
    <x v="9"/>
    <x v="2"/>
    <x v="9"/>
    <d v="2019-03-06T18:27:00"/>
    <x v="4"/>
    <x v="1"/>
    <n v="23"/>
    <x v="1"/>
    <x v="0"/>
    <s v="269 Highland St"/>
    <s v=" TX 75001"/>
    <x v="0"/>
  </r>
  <r>
    <n v="162193"/>
    <s v="Lightning Charging Cable"/>
    <x v="5"/>
    <x v="1"/>
    <x v="5"/>
    <d v="2019-03-14T10:27:00"/>
    <x v="4"/>
    <x v="0"/>
    <n v="24"/>
    <x v="1"/>
    <x v="0"/>
    <s v="29 Walnut St"/>
    <s v=" CA 94016"/>
    <x v="3"/>
  </r>
  <r>
    <n v="162194"/>
    <s v="27in FHD Monitor"/>
    <x v="12"/>
    <x v="1"/>
    <x v="12"/>
    <d v="2019-03-21T21:22:00"/>
    <x v="4"/>
    <x v="0"/>
    <n v="18"/>
    <x v="1"/>
    <x v="3"/>
    <s v="224 Cedar St"/>
    <s v=" TX 73301"/>
    <x v="8"/>
  </r>
  <r>
    <n v="162195"/>
    <s v="AAA Batteries (4-pack)"/>
    <x v="9"/>
    <x v="2"/>
    <x v="9"/>
    <d v="2019-03-25T07:23:00"/>
    <x v="4"/>
    <x v="0"/>
    <n v="70"/>
    <x v="2"/>
    <x v="0"/>
    <s v="439 Madison St"/>
    <s v=" MA 02215"/>
    <x v="1"/>
  </r>
  <r>
    <n v="162196"/>
    <s v="AA Batteries (4-pack)"/>
    <x v="7"/>
    <x v="1"/>
    <x v="7"/>
    <d v="2019-03-24T09:22:00"/>
    <x v="4"/>
    <x v="0"/>
    <n v="48"/>
    <x v="0"/>
    <x v="0"/>
    <s v="164 Johnson St"/>
    <s v=" OR 97035"/>
    <x v="7"/>
  </r>
  <r>
    <n v="162197"/>
    <s v="Macbook Pro Laptop"/>
    <x v="4"/>
    <x v="1"/>
    <x v="4"/>
    <d v="2019-03-01T15:30:00"/>
    <x v="4"/>
    <x v="0"/>
    <n v="38"/>
    <x v="0"/>
    <x v="0"/>
    <s v="85 Chestnut St"/>
    <s v=" CA 94016"/>
    <x v="3"/>
  </r>
  <r>
    <n v="162198"/>
    <s v="Bose SoundSport Headphones"/>
    <x v="1"/>
    <x v="1"/>
    <x v="1"/>
    <d v="2019-03-16T19:18:00"/>
    <x v="4"/>
    <x v="0"/>
    <n v="18"/>
    <x v="1"/>
    <x v="0"/>
    <s v="322 Washington St"/>
    <s v=" CA 94016"/>
    <x v="3"/>
  </r>
  <r>
    <n v="162199"/>
    <s v="Macbook Pro Laptop"/>
    <x v="4"/>
    <x v="1"/>
    <x v="4"/>
    <d v="2019-03-03T17:41:00"/>
    <x v="4"/>
    <x v="0"/>
    <n v="44"/>
    <x v="0"/>
    <x v="3"/>
    <s v="939 Dogwood St"/>
    <s v=" WA 98101"/>
    <x v="4"/>
  </r>
  <r>
    <n v="162200"/>
    <s v="20in Monitor"/>
    <x v="13"/>
    <x v="1"/>
    <x v="13"/>
    <d v="2019-03-15T14:50:00"/>
    <x v="4"/>
    <x v="0"/>
    <n v="38"/>
    <x v="0"/>
    <x v="0"/>
    <s v="596 Meadow St"/>
    <s v=" CA 94016"/>
    <x v="3"/>
  </r>
  <r>
    <n v="162201"/>
    <s v="Apple Airpods Headphones"/>
    <x v="8"/>
    <x v="1"/>
    <x v="8"/>
    <d v="2019-03-29T13:22:00"/>
    <x v="4"/>
    <x v="0"/>
    <n v="32"/>
    <x v="1"/>
    <x v="2"/>
    <s v="608 Lincoln St"/>
    <s v=" NY 10001"/>
    <x v="6"/>
  </r>
  <r>
    <n v="162202"/>
    <s v="27in FHD Monitor"/>
    <x v="12"/>
    <x v="1"/>
    <x v="12"/>
    <d v="2019-03-28T23:33:00"/>
    <x v="4"/>
    <x v="0"/>
    <n v="29"/>
    <x v="1"/>
    <x v="3"/>
    <s v="975 North St"/>
    <s v=" NY 10001"/>
    <x v="6"/>
  </r>
  <r>
    <n v="162203"/>
    <s v="USB-C Charging Cable"/>
    <x v="0"/>
    <x v="1"/>
    <x v="0"/>
    <d v="2019-03-21T10:24:00"/>
    <x v="4"/>
    <x v="0"/>
    <n v="40"/>
    <x v="0"/>
    <x v="0"/>
    <s v="50 Hill St"/>
    <s v=" CA 94016"/>
    <x v="3"/>
  </r>
  <r>
    <n v="162204"/>
    <s v="Wired Headphones"/>
    <x v="3"/>
    <x v="1"/>
    <x v="3"/>
    <d v="2019-03-08T12:24:00"/>
    <x v="4"/>
    <x v="0"/>
    <n v="70"/>
    <x v="2"/>
    <x v="0"/>
    <s v="555 8th St"/>
    <s v=" CA 90001"/>
    <x v="2"/>
  </r>
  <r>
    <n v="162205"/>
    <s v="AAA Batteries (4-pack)"/>
    <x v="9"/>
    <x v="2"/>
    <x v="9"/>
    <d v="2019-03-27T19:28:00"/>
    <x v="4"/>
    <x v="0"/>
    <n v="40"/>
    <x v="0"/>
    <x v="0"/>
    <s v="490 Lincoln St"/>
    <s v=" CA 94016"/>
    <x v="3"/>
  </r>
  <r>
    <n v="162206"/>
    <s v="AA Batteries (4-pack)"/>
    <x v="7"/>
    <x v="1"/>
    <x v="7"/>
    <d v="2019-03-02T19:20:00"/>
    <x v="4"/>
    <x v="0"/>
    <n v="42"/>
    <x v="0"/>
    <x v="0"/>
    <s v="482 Meadow St"/>
    <s v=" NY 10001"/>
    <x v="6"/>
  </r>
  <r>
    <n v="162207"/>
    <s v="34in Ultrawide Monitor"/>
    <x v="18"/>
    <x v="1"/>
    <x v="16"/>
    <d v="2019-03-02T12:54:00"/>
    <x v="4"/>
    <x v="1"/>
    <n v="42"/>
    <x v="0"/>
    <x v="0"/>
    <s v="69 Adams St"/>
    <s v=" GA 30301"/>
    <x v="5"/>
  </r>
  <r>
    <n v="162208"/>
    <s v="Lightning Charging Cable"/>
    <x v="5"/>
    <x v="1"/>
    <x v="5"/>
    <d v="2019-03-11T16:08:00"/>
    <x v="4"/>
    <x v="0"/>
    <n v="49"/>
    <x v="0"/>
    <x v="0"/>
    <s v="534 Lakeview St"/>
    <s v=" CA 94016"/>
    <x v="3"/>
  </r>
  <r>
    <n v="162209"/>
    <s v="AAA Batteries (4-pack)"/>
    <x v="9"/>
    <x v="1"/>
    <x v="9"/>
    <d v="2019-03-18T01:48:00"/>
    <x v="4"/>
    <x v="0"/>
    <n v="31"/>
    <x v="1"/>
    <x v="3"/>
    <s v="873 Jefferson St"/>
    <s v=" GA 30301"/>
    <x v="5"/>
  </r>
  <r>
    <n v="162210"/>
    <s v="USB-C Charging Cable"/>
    <x v="0"/>
    <x v="1"/>
    <x v="0"/>
    <d v="2019-03-19T17:42:00"/>
    <x v="4"/>
    <x v="0"/>
    <n v="74"/>
    <x v="2"/>
    <x v="0"/>
    <s v="331 Lake St"/>
    <s v=" CA 94016"/>
    <x v="3"/>
  </r>
  <r>
    <n v="162211"/>
    <s v="Wired Headphones"/>
    <x v="3"/>
    <x v="1"/>
    <x v="3"/>
    <d v="2019-03-15T05:02:00"/>
    <x v="4"/>
    <x v="0"/>
    <n v="39"/>
    <x v="0"/>
    <x v="0"/>
    <s v="819 Lake St"/>
    <s v=" WA 98101"/>
    <x v="4"/>
  </r>
  <r>
    <n v="162212"/>
    <s v="USB-C Charging Cable"/>
    <x v="0"/>
    <x v="0"/>
    <x v="0"/>
    <d v="2019-03-31T12:42:00"/>
    <x v="4"/>
    <x v="1"/>
    <n v="77"/>
    <x v="2"/>
    <x v="0"/>
    <s v="700 North St"/>
    <s v=" MA 02215"/>
    <x v="1"/>
  </r>
  <r>
    <n v="162213"/>
    <s v="AA Batteries (4-pack)"/>
    <x v="7"/>
    <x v="1"/>
    <x v="7"/>
    <d v="2019-03-21T09:58:00"/>
    <x v="4"/>
    <x v="0"/>
    <n v="37"/>
    <x v="0"/>
    <x v="0"/>
    <s v="72 Highland St"/>
    <s v=" WA 98101"/>
    <x v="4"/>
  </r>
  <r>
    <n v="162214"/>
    <s v="AA Batteries (4-pack)"/>
    <x v="7"/>
    <x v="1"/>
    <x v="7"/>
    <d v="2019-03-16T07:09:00"/>
    <x v="4"/>
    <x v="0"/>
    <n v="78"/>
    <x v="2"/>
    <x v="0"/>
    <s v="688 Chestnut St"/>
    <s v=" WA 98101"/>
    <x v="4"/>
  </r>
  <r>
    <n v="162215"/>
    <s v="AAA Batteries (4-pack)"/>
    <x v="9"/>
    <x v="1"/>
    <x v="9"/>
    <d v="2019-03-11T12:06:00"/>
    <x v="4"/>
    <x v="1"/>
    <n v="30"/>
    <x v="1"/>
    <x v="0"/>
    <s v="688 Hickory St"/>
    <s v=" CA 90001"/>
    <x v="2"/>
  </r>
  <r>
    <n v="162215"/>
    <s v="Macbook Pro Laptop"/>
    <x v="4"/>
    <x v="1"/>
    <x v="4"/>
    <d v="2019-03-11T12:06:00"/>
    <x v="4"/>
    <x v="0"/>
    <n v="21"/>
    <x v="1"/>
    <x v="0"/>
    <s v="688 Hickory St"/>
    <s v=" CA 90001"/>
    <x v="2"/>
  </r>
  <r>
    <n v="162216"/>
    <s v="ThinkPad Laptop"/>
    <x v="15"/>
    <x v="1"/>
    <x v="14"/>
    <d v="2019-03-20T11:03:00"/>
    <x v="4"/>
    <x v="0"/>
    <n v="25"/>
    <x v="1"/>
    <x v="0"/>
    <s v="406 Sunset St"/>
    <s v=" MA 02215"/>
    <x v="1"/>
  </r>
  <r>
    <n v="162217"/>
    <s v="Wired Headphones"/>
    <x v="3"/>
    <x v="1"/>
    <x v="3"/>
    <d v="2019-03-07T16:30:00"/>
    <x v="4"/>
    <x v="1"/>
    <n v="26"/>
    <x v="1"/>
    <x v="0"/>
    <s v="293 8th St"/>
    <s v=" CA 90001"/>
    <x v="2"/>
  </r>
  <r>
    <n v="162218"/>
    <s v="Apple Airpods Headphones"/>
    <x v="8"/>
    <x v="1"/>
    <x v="8"/>
    <d v="2019-03-05T19:53:00"/>
    <x v="4"/>
    <x v="0"/>
    <n v="19"/>
    <x v="1"/>
    <x v="3"/>
    <s v="115 Madison St"/>
    <s v=" CA 90001"/>
    <x v="2"/>
  </r>
  <r>
    <n v="162219"/>
    <s v="Apple Airpods Headphones"/>
    <x v="8"/>
    <x v="1"/>
    <x v="8"/>
    <d v="2019-03-31T21:28:00"/>
    <x v="4"/>
    <x v="1"/>
    <n v="78"/>
    <x v="2"/>
    <x v="0"/>
    <s v="63 8th St"/>
    <s v=" MA 02215"/>
    <x v="1"/>
  </r>
  <r>
    <n v="162220"/>
    <s v="Bose SoundSport Headphones"/>
    <x v="1"/>
    <x v="1"/>
    <x v="1"/>
    <d v="2019-03-06T17:33:00"/>
    <x v="4"/>
    <x v="0"/>
    <n v="38"/>
    <x v="0"/>
    <x v="0"/>
    <s v="505 Hill St"/>
    <s v=" CA 94016"/>
    <x v="3"/>
  </r>
  <r>
    <n v="162221"/>
    <s v="Apple Airpods Headphones"/>
    <x v="8"/>
    <x v="1"/>
    <x v="8"/>
    <d v="2019-03-09T21:44:00"/>
    <x v="4"/>
    <x v="1"/>
    <n v="54"/>
    <x v="0"/>
    <x v="0"/>
    <s v="927 Jackson St"/>
    <s v=" NY 10001"/>
    <x v="6"/>
  </r>
  <r>
    <n v="162222"/>
    <s v="Bose SoundSport Headphones"/>
    <x v="1"/>
    <x v="1"/>
    <x v="1"/>
    <d v="2019-03-14T06:36:00"/>
    <x v="4"/>
    <x v="0"/>
    <n v="74"/>
    <x v="2"/>
    <x v="3"/>
    <s v="300 Meadow St"/>
    <s v=" MA 02215"/>
    <x v="1"/>
  </r>
  <r>
    <n v="162223"/>
    <s v="AAA Batteries (4-pack)"/>
    <x v="9"/>
    <x v="1"/>
    <x v="9"/>
    <d v="2019-03-24T10:47:00"/>
    <x v="4"/>
    <x v="0"/>
    <n v="19"/>
    <x v="1"/>
    <x v="0"/>
    <s v="248 12th St"/>
    <s v=" CA 94016"/>
    <x v="3"/>
  </r>
  <r>
    <n v="162224"/>
    <s v="27in FHD Monitor"/>
    <x v="12"/>
    <x v="1"/>
    <x v="12"/>
    <d v="2019-03-23T07:28:00"/>
    <x v="4"/>
    <x v="0"/>
    <n v="49"/>
    <x v="0"/>
    <x v="0"/>
    <s v="858 Pine St"/>
    <s v=" GA 30301"/>
    <x v="5"/>
  </r>
  <r>
    <n v="162225"/>
    <s v="AA Batteries (4-pack)"/>
    <x v="7"/>
    <x v="0"/>
    <x v="7"/>
    <d v="2019-03-30T17:01:00"/>
    <x v="4"/>
    <x v="0"/>
    <n v="37"/>
    <x v="0"/>
    <x v="3"/>
    <s v="830 Hickory St"/>
    <s v=" TX 75001"/>
    <x v="0"/>
  </r>
  <r>
    <n v="162226"/>
    <s v="AA Batteries (4-pack)"/>
    <x v="7"/>
    <x v="0"/>
    <x v="7"/>
    <d v="2019-03-25T21:36:00"/>
    <x v="4"/>
    <x v="0"/>
    <n v="18"/>
    <x v="1"/>
    <x v="0"/>
    <s v="858 5th St"/>
    <s v=" MA 02215"/>
    <x v="1"/>
  </r>
  <r>
    <n v="162227"/>
    <s v="AA Batteries (4-pack)"/>
    <x v="7"/>
    <x v="2"/>
    <x v="7"/>
    <d v="2019-03-30T19:45:00"/>
    <x v="4"/>
    <x v="0"/>
    <n v="38"/>
    <x v="0"/>
    <x v="0"/>
    <s v="925 Jackson St"/>
    <s v=" CA 94016"/>
    <x v="3"/>
  </r>
  <r>
    <n v="162228"/>
    <s v="Lightning Charging Cable"/>
    <x v="5"/>
    <x v="1"/>
    <x v="5"/>
    <d v="2019-03-14T09:46:00"/>
    <x v="4"/>
    <x v="0"/>
    <n v="34"/>
    <x v="1"/>
    <x v="0"/>
    <s v="102 Meadow St"/>
    <s v=" CA 94016"/>
    <x v="3"/>
  </r>
  <r>
    <n v="162229"/>
    <s v="27in FHD Monitor"/>
    <x v="12"/>
    <x v="1"/>
    <x v="12"/>
    <d v="2019-03-27T13:13:00"/>
    <x v="4"/>
    <x v="0"/>
    <n v="51"/>
    <x v="0"/>
    <x v="3"/>
    <s v="823 Lake St"/>
    <s v=" CA 94016"/>
    <x v="3"/>
  </r>
  <r>
    <n v="162230"/>
    <s v="Lightning Charging Cable"/>
    <x v="5"/>
    <x v="1"/>
    <x v="5"/>
    <d v="2019-03-30T16:55:00"/>
    <x v="4"/>
    <x v="0"/>
    <n v="32"/>
    <x v="1"/>
    <x v="0"/>
    <s v="819 Park St"/>
    <s v=" CA 90001"/>
    <x v="2"/>
  </r>
  <r>
    <n v="162231"/>
    <s v="AA Batteries (4-pack)"/>
    <x v="7"/>
    <x v="0"/>
    <x v="7"/>
    <d v="2019-03-04T19:42:00"/>
    <x v="4"/>
    <x v="0"/>
    <n v="23"/>
    <x v="1"/>
    <x v="0"/>
    <s v="123 Jefferson St"/>
    <s v=" TX 75001"/>
    <x v="0"/>
  </r>
  <r>
    <n v="162232"/>
    <s v="27in 4K Gaming Monitor"/>
    <x v="6"/>
    <x v="1"/>
    <x v="6"/>
    <d v="2019-03-09T12:45:00"/>
    <x v="4"/>
    <x v="0"/>
    <n v="33"/>
    <x v="1"/>
    <x v="3"/>
    <s v="66 Park St"/>
    <s v=" CA 90001"/>
    <x v="2"/>
  </r>
  <r>
    <n v="162233"/>
    <s v="Macbook Pro Laptop"/>
    <x v="4"/>
    <x v="1"/>
    <x v="4"/>
    <d v="2019-03-29T19:32:00"/>
    <x v="4"/>
    <x v="0"/>
    <n v="54"/>
    <x v="0"/>
    <x v="0"/>
    <s v="944 Ridge St"/>
    <s v=" WA 98101"/>
    <x v="4"/>
  </r>
  <r>
    <n v="162234"/>
    <s v="AA Batteries (4-pack)"/>
    <x v="7"/>
    <x v="1"/>
    <x v="7"/>
    <d v="2019-03-06T13:39:00"/>
    <x v="4"/>
    <x v="0"/>
    <n v="41"/>
    <x v="0"/>
    <x v="0"/>
    <s v="250 Johnson St"/>
    <s v=" CA 94016"/>
    <x v="3"/>
  </r>
  <r>
    <n v="162235"/>
    <s v="27in FHD Monitor"/>
    <x v="12"/>
    <x v="1"/>
    <x v="12"/>
    <d v="2019-03-11T22:05:00"/>
    <x v="4"/>
    <x v="0"/>
    <n v="39"/>
    <x v="0"/>
    <x v="0"/>
    <s v="122 7th St"/>
    <s v=" TX 75001"/>
    <x v="0"/>
  </r>
  <r>
    <n v="162236"/>
    <s v="Wired Headphones"/>
    <x v="3"/>
    <x v="1"/>
    <x v="3"/>
    <d v="2019-03-28T18:33:00"/>
    <x v="4"/>
    <x v="1"/>
    <n v="62"/>
    <x v="2"/>
    <x v="0"/>
    <s v="298 Elm St"/>
    <s v=" GA 30301"/>
    <x v="5"/>
  </r>
  <r>
    <n v="162237"/>
    <s v="Lightning Charging Cable"/>
    <x v="5"/>
    <x v="0"/>
    <x v="5"/>
    <d v="2019-03-23T16:22:00"/>
    <x v="4"/>
    <x v="0"/>
    <n v="49"/>
    <x v="0"/>
    <x v="3"/>
    <s v="89 Chestnut St"/>
    <s v=" NY 10001"/>
    <x v="6"/>
  </r>
  <r>
    <n v="162238"/>
    <s v="AA Batteries (4-pack)"/>
    <x v="7"/>
    <x v="1"/>
    <x v="7"/>
    <d v="2019-03-14T17:16:00"/>
    <x v="4"/>
    <x v="1"/>
    <n v="27"/>
    <x v="1"/>
    <x v="0"/>
    <s v="102 Willow St"/>
    <s v=" TX 75001"/>
    <x v="0"/>
  </r>
  <r>
    <n v="162239"/>
    <s v="ThinkPad Laptop"/>
    <x v="15"/>
    <x v="1"/>
    <x v="14"/>
    <d v="2019-03-10T19:45:00"/>
    <x v="4"/>
    <x v="0"/>
    <n v="42"/>
    <x v="0"/>
    <x v="0"/>
    <s v="543 11th St"/>
    <s v=" TX 73301"/>
    <x v="8"/>
  </r>
  <r>
    <n v="162240"/>
    <s v="Lightning Charging Cable"/>
    <x v="5"/>
    <x v="1"/>
    <x v="5"/>
    <d v="2019-03-30T00:13:00"/>
    <x v="4"/>
    <x v="0"/>
    <n v="54"/>
    <x v="0"/>
    <x v="3"/>
    <s v="572 Park St"/>
    <s v=" MA 02215"/>
    <x v="1"/>
  </r>
  <r>
    <n v="162241"/>
    <s v="Macbook Pro Laptop"/>
    <x v="4"/>
    <x v="1"/>
    <x v="4"/>
    <d v="2019-03-30T11:58:00"/>
    <x v="4"/>
    <x v="1"/>
    <n v="30"/>
    <x v="1"/>
    <x v="0"/>
    <s v="162 5th St"/>
    <s v=" CA 94016"/>
    <x v="3"/>
  </r>
  <r>
    <n v="162242"/>
    <s v="AAA Batteries (4-pack)"/>
    <x v="9"/>
    <x v="1"/>
    <x v="9"/>
    <d v="2019-03-14T20:32:00"/>
    <x v="4"/>
    <x v="1"/>
    <n v="63"/>
    <x v="2"/>
    <x v="0"/>
    <s v="712 5th St"/>
    <s v=" OR 97035"/>
    <x v="7"/>
  </r>
  <r>
    <n v="162243"/>
    <s v="Lightning Charging Cable"/>
    <x v="5"/>
    <x v="1"/>
    <x v="5"/>
    <d v="2019-03-15T19:18:00"/>
    <x v="4"/>
    <x v="1"/>
    <n v="55"/>
    <x v="0"/>
    <x v="0"/>
    <s v="301 Walnut St"/>
    <s v=" CA 94016"/>
    <x v="3"/>
  </r>
  <r>
    <n v="162244"/>
    <s v="Google Phone"/>
    <x v="2"/>
    <x v="1"/>
    <x v="2"/>
    <d v="2019-03-23T23:33:00"/>
    <x v="4"/>
    <x v="1"/>
    <n v="33"/>
    <x v="1"/>
    <x v="0"/>
    <s v="76 Center St"/>
    <s v=" CA 94016"/>
    <x v="3"/>
  </r>
  <r>
    <n v="162244"/>
    <s v="USB-C Charging Cable"/>
    <x v="0"/>
    <x v="1"/>
    <x v="0"/>
    <d v="2019-03-23T23:33:00"/>
    <x v="4"/>
    <x v="0"/>
    <n v="30"/>
    <x v="1"/>
    <x v="0"/>
    <s v="76 Center St"/>
    <s v=" CA 94016"/>
    <x v="3"/>
  </r>
  <r>
    <n v="162245"/>
    <s v="AAA Batteries (4-pack)"/>
    <x v="9"/>
    <x v="1"/>
    <x v="9"/>
    <d v="2019-03-17T18:18:00"/>
    <x v="4"/>
    <x v="1"/>
    <n v="21"/>
    <x v="1"/>
    <x v="0"/>
    <s v="238 West St"/>
    <s v=" CA 94016"/>
    <x v="3"/>
  </r>
  <r>
    <n v="162246"/>
    <s v="27in FHD Monitor"/>
    <x v="12"/>
    <x v="1"/>
    <x v="12"/>
    <d v="2019-03-01T12:12:00"/>
    <x v="4"/>
    <x v="0"/>
    <n v="33"/>
    <x v="1"/>
    <x v="0"/>
    <s v="28 Adams St"/>
    <s v=" GA 30301"/>
    <x v="5"/>
  </r>
  <r>
    <n v="162247"/>
    <s v="27in FHD Monitor"/>
    <x v="12"/>
    <x v="1"/>
    <x v="12"/>
    <d v="2019-03-22T15:47:00"/>
    <x v="4"/>
    <x v="0"/>
    <n v="28"/>
    <x v="1"/>
    <x v="3"/>
    <s v="10 Elm St"/>
    <s v=" TX 73301"/>
    <x v="8"/>
  </r>
  <r>
    <n v="162248"/>
    <s v="Wired Headphones"/>
    <x v="3"/>
    <x v="1"/>
    <x v="3"/>
    <d v="2019-03-14T16:03:00"/>
    <x v="4"/>
    <x v="0"/>
    <n v="52"/>
    <x v="0"/>
    <x v="3"/>
    <s v="685 5th St"/>
    <s v=" CA 94016"/>
    <x v="3"/>
  </r>
  <r>
    <n v="162249"/>
    <s v="Bose SoundSport Headphones"/>
    <x v="1"/>
    <x v="1"/>
    <x v="1"/>
    <d v="2019-03-27T19:50:00"/>
    <x v="4"/>
    <x v="0"/>
    <n v="47"/>
    <x v="0"/>
    <x v="3"/>
    <s v="951 Forest St"/>
    <s v=" NY 10001"/>
    <x v="6"/>
  </r>
  <r>
    <n v="162250"/>
    <s v="Flatscreen TV"/>
    <x v="11"/>
    <x v="1"/>
    <x v="11"/>
    <d v="2019-03-16T10:47:00"/>
    <x v="4"/>
    <x v="0"/>
    <n v="34"/>
    <x v="1"/>
    <x v="0"/>
    <s v="984 8th St"/>
    <s v=" CA 90001"/>
    <x v="2"/>
  </r>
  <r>
    <n v="162251"/>
    <s v="27in FHD Monitor"/>
    <x v="12"/>
    <x v="1"/>
    <x v="12"/>
    <d v="2019-03-29T15:10:00"/>
    <x v="4"/>
    <x v="0"/>
    <n v="47"/>
    <x v="0"/>
    <x v="3"/>
    <s v="495 Lake St"/>
    <s v=" CA 94016"/>
    <x v="3"/>
  </r>
  <r>
    <n v="162252"/>
    <s v="Wired Headphones"/>
    <x v="3"/>
    <x v="0"/>
    <x v="3"/>
    <d v="2019-03-09T05:31:00"/>
    <x v="4"/>
    <x v="0"/>
    <n v="42"/>
    <x v="0"/>
    <x v="3"/>
    <s v="5 Maple St"/>
    <s v=" CA 94016"/>
    <x v="3"/>
  </r>
  <r>
    <n v="162253"/>
    <s v="USB-C Charging Cable"/>
    <x v="0"/>
    <x v="1"/>
    <x v="0"/>
    <d v="2019-03-07T22:15:00"/>
    <x v="4"/>
    <x v="1"/>
    <n v="47"/>
    <x v="0"/>
    <x v="2"/>
    <s v="574 Walnut St"/>
    <s v=" MA 02215"/>
    <x v="1"/>
  </r>
  <r>
    <n v="162254"/>
    <s v="Macbook Pro Laptop"/>
    <x v="4"/>
    <x v="1"/>
    <x v="4"/>
    <d v="2019-03-09T10:48:00"/>
    <x v="4"/>
    <x v="0"/>
    <n v="60"/>
    <x v="2"/>
    <x v="0"/>
    <s v="786 River St"/>
    <s v=" CA 94016"/>
    <x v="3"/>
  </r>
  <r>
    <n v="162255"/>
    <s v="27in FHD Monitor"/>
    <x v="12"/>
    <x v="1"/>
    <x v="12"/>
    <d v="2019-03-06T11:21:00"/>
    <x v="4"/>
    <x v="0"/>
    <n v="29"/>
    <x v="1"/>
    <x v="3"/>
    <s v="622 Highland St"/>
    <s v=" TX 75001"/>
    <x v="0"/>
  </r>
  <r>
    <n v="162256"/>
    <s v="20in Monitor"/>
    <x v="13"/>
    <x v="1"/>
    <x v="13"/>
    <d v="2019-03-15T11:55:00"/>
    <x v="4"/>
    <x v="1"/>
    <n v="41"/>
    <x v="0"/>
    <x v="0"/>
    <s v="217 4th St"/>
    <s v=" NY 10001"/>
    <x v="6"/>
  </r>
  <r>
    <n v="162257"/>
    <s v="AA Batteries (4-pack)"/>
    <x v="7"/>
    <x v="1"/>
    <x v="7"/>
    <d v="2019-03-30T12:01:00"/>
    <x v="4"/>
    <x v="0"/>
    <n v="26"/>
    <x v="1"/>
    <x v="0"/>
    <s v="977 Meadow St"/>
    <s v=" GA 30301"/>
    <x v="5"/>
  </r>
  <r>
    <n v="162258"/>
    <s v="Bose SoundSport Headphones"/>
    <x v="1"/>
    <x v="1"/>
    <x v="1"/>
    <d v="2019-03-20T19:09:00"/>
    <x v="4"/>
    <x v="0"/>
    <n v="22"/>
    <x v="1"/>
    <x v="0"/>
    <s v="874 Cherry St"/>
    <s v=" NY 10001"/>
    <x v="6"/>
  </r>
  <r>
    <n v="162259"/>
    <s v="27in 4K Gaming Monitor"/>
    <x v="6"/>
    <x v="1"/>
    <x v="6"/>
    <d v="2019-03-14T10:07:00"/>
    <x v="4"/>
    <x v="0"/>
    <n v="42"/>
    <x v="0"/>
    <x v="0"/>
    <s v="415 Wilson St"/>
    <s v=" NY 10001"/>
    <x v="6"/>
  </r>
  <r>
    <n v="162260"/>
    <s v="Apple Airpods Headphones"/>
    <x v="8"/>
    <x v="1"/>
    <x v="8"/>
    <d v="2019-03-29T12:08:00"/>
    <x v="4"/>
    <x v="0"/>
    <n v="25"/>
    <x v="1"/>
    <x v="0"/>
    <s v="188 North St"/>
    <s v=" WA 98101"/>
    <x v="4"/>
  </r>
  <r>
    <n v="162261"/>
    <s v="Bose SoundSport Headphones"/>
    <x v="1"/>
    <x v="1"/>
    <x v="1"/>
    <d v="2019-03-24T06:54:00"/>
    <x v="4"/>
    <x v="0"/>
    <n v="40"/>
    <x v="0"/>
    <x v="0"/>
    <s v="825 Lakeview St"/>
    <s v=" TX 75001"/>
    <x v="0"/>
  </r>
  <r>
    <n v="162262"/>
    <s v="Wired Headphones"/>
    <x v="3"/>
    <x v="1"/>
    <x v="3"/>
    <d v="2019-03-08T22:17:00"/>
    <x v="4"/>
    <x v="0"/>
    <n v="33"/>
    <x v="1"/>
    <x v="0"/>
    <s v="625 Main St"/>
    <s v=" GA 30301"/>
    <x v="5"/>
  </r>
  <r>
    <n v="162263"/>
    <s v="Wired Headphones"/>
    <x v="3"/>
    <x v="1"/>
    <x v="3"/>
    <d v="2019-03-05T22:06:00"/>
    <x v="4"/>
    <x v="0"/>
    <n v="38"/>
    <x v="0"/>
    <x v="0"/>
    <s v="230 Elm St"/>
    <s v=" TX 75001"/>
    <x v="0"/>
  </r>
  <r>
    <n v="162264"/>
    <s v="Apple Airpods Headphones"/>
    <x v="8"/>
    <x v="1"/>
    <x v="8"/>
    <d v="2019-03-13T18:06:00"/>
    <x v="4"/>
    <x v="0"/>
    <n v="21"/>
    <x v="1"/>
    <x v="0"/>
    <s v="604 6th St"/>
    <s v=" OR 97035"/>
    <x v="7"/>
  </r>
  <r>
    <n v="162265"/>
    <s v="Wired Headphones"/>
    <x v="3"/>
    <x v="1"/>
    <x v="3"/>
    <d v="2019-03-12T08:12:00"/>
    <x v="4"/>
    <x v="0"/>
    <n v="24"/>
    <x v="1"/>
    <x v="0"/>
    <s v="882 Park St"/>
    <s v=" CA 90001"/>
    <x v="2"/>
  </r>
  <r>
    <n v="162266"/>
    <s v="AA Batteries (4-pack)"/>
    <x v="7"/>
    <x v="1"/>
    <x v="7"/>
    <d v="2019-03-13T08:34:00"/>
    <x v="4"/>
    <x v="1"/>
    <n v="25"/>
    <x v="1"/>
    <x v="0"/>
    <s v="697 Jackson St"/>
    <s v=" NY 10001"/>
    <x v="6"/>
  </r>
  <r>
    <n v="162267"/>
    <s v="Bose SoundSport Headphones"/>
    <x v="1"/>
    <x v="1"/>
    <x v="1"/>
    <d v="2019-03-26T14:07:00"/>
    <x v="4"/>
    <x v="0"/>
    <n v="34"/>
    <x v="1"/>
    <x v="0"/>
    <s v="61 10th St"/>
    <s v=" TX 75001"/>
    <x v="0"/>
  </r>
  <r>
    <n v="162268"/>
    <s v="Lightning Charging Cable"/>
    <x v="5"/>
    <x v="1"/>
    <x v="5"/>
    <d v="2019-03-30T20:26:00"/>
    <x v="4"/>
    <x v="0"/>
    <n v="62"/>
    <x v="2"/>
    <x v="0"/>
    <s v="528 Pine St"/>
    <s v=" CA 90001"/>
    <x v="2"/>
  </r>
  <r>
    <n v="162269"/>
    <s v="Wired Headphones"/>
    <x v="3"/>
    <x v="1"/>
    <x v="3"/>
    <d v="2019-03-03T01:30:00"/>
    <x v="4"/>
    <x v="1"/>
    <n v="27"/>
    <x v="1"/>
    <x v="0"/>
    <s v="99 Sunset St"/>
    <s v=" CA 94016"/>
    <x v="3"/>
  </r>
  <r>
    <n v="162270"/>
    <s v="Macbook Pro Laptop"/>
    <x v="4"/>
    <x v="1"/>
    <x v="4"/>
    <d v="2019-03-07T11:45:00"/>
    <x v="4"/>
    <x v="0"/>
    <n v="49"/>
    <x v="0"/>
    <x v="0"/>
    <s v="98 Elm St"/>
    <s v=" CA 90001"/>
    <x v="2"/>
  </r>
  <r>
    <n v="162271"/>
    <s v="Lightning Charging Cable"/>
    <x v="5"/>
    <x v="1"/>
    <x v="5"/>
    <d v="2019-03-26T10:37:00"/>
    <x v="4"/>
    <x v="0"/>
    <n v="40"/>
    <x v="0"/>
    <x v="0"/>
    <s v="557 Hickory St"/>
    <s v=" CA 94016"/>
    <x v="3"/>
  </r>
  <r>
    <n v="162272"/>
    <s v="Lightning Charging Cable"/>
    <x v="5"/>
    <x v="1"/>
    <x v="5"/>
    <d v="2019-03-16T09:30:00"/>
    <x v="4"/>
    <x v="0"/>
    <n v="46"/>
    <x v="0"/>
    <x v="0"/>
    <s v="322 10th St"/>
    <s v=" CA 90001"/>
    <x v="2"/>
  </r>
  <r>
    <n v="162273"/>
    <s v="Google Phone"/>
    <x v="2"/>
    <x v="1"/>
    <x v="2"/>
    <d v="2019-03-20T18:36:00"/>
    <x v="4"/>
    <x v="0"/>
    <n v="32"/>
    <x v="1"/>
    <x v="0"/>
    <s v="368 Washington St"/>
    <s v=" NY 10001"/>
    <x v="6"/>
  </r>
  <r>
    <n v="162274"/>
    <s v="Lightning Charging Cable"/>
    <x v="5"/>
    <x v="1"/>
    <x v="5"/>
    <d v="2019-03-07T09:06:00"/>
    <x v="4"/>
    <x v="0"/>
    <n v="39"/>
    <x v="0"/>
    <x v="0"/>
    <s v="152 2nd St"/>
    <s v=" GA 30301"/>
    <x v="5"/>
  </r>
  <r>
    <n v="162275"/>
    <s v="Wired Headphones"/>
    <x v="3"/>
    <x v="1"/>
    <x v="3"/>
    <d v="2019-03-12T20:22:00"/>
    <x v="4"/>
    <x v="1"/>
    <n v="38"/>
    <x v="0"/>
    <x v="0"/>
    <s v="558 Cherry St"/>
    <s v=" WA 98101"/>
    <x v="4"/>
  </r>
  <r>
    <n v="162276"/>
    <s v="Bose SoundSport Headphones"/>
    <x v="1"/>
    <x v="1"/>
    <x v="1"/>
    <d v="2019-03-11T06:54:00"/>
    <x v="4"/>
    <x v="0"/>
    <n v="40"/>
    <x v="0"/>
    <x v="0"/>
    <s v="882 Jefferson St"/>
    <s v=" CA 90001"/>
    <x v="2"/>
  </r>
  <r>
    <n v="162277"/>
    <s v="27in 4K Gaming Monitor"/>
    <x v="6"/>
    <x v="1"/>
    <x v="6"/>
    <d v="2019-03-26T22:06:00"/>
    <x v="4"/>
    <x v="0"/>
    <n v="32"/>
    <x v="1"/>
    <x v="0"/>
    <s v="392 Maple St"/>
    <s v=" WA 98101"/>
    <x v="4"/>
  </r>
  <r>
    <n v="162278"/>
    <s v="Bose SoundSport Headphones"/>
    <x v="1"/>
    <x v="1"/>
    <x v="1"/>
    <d v="2019-03-23T14:02:00"/>
    <x v="4"/>
    <x v="0"/>
    <n v="22"/>
    <x v="1"/>
    <x v="0"/>
    <s v="488 Jackson St"/>
    <s v=" MA 02215"/>
    <x v="1"/>
  </r>
  <r>
    <n v="162279"/>
    <s v="Google Phone"/>
    <x v="2"/>
    <x v="1"/>
    <x v="2"/>
    <d v="2019-03-12T19:03:00"/>
    <x v="4"/>
    <x v="1"/>
    <n v="44"/>
    <x v="0"/>
    <x v="0"/>
    <s v="231 Highland St"/>
    <s v=" CA 94016"/>
    <x v="3"/>
  </r>
  <r>
    <n v="162280"/>
    <s v="Bose SoundSport Headphones"/>
    <x v="1"/>
    <x v="1"/>
    <x v="1"/>
    <d v="2019-03-05T11:48:00"/>
    <x v="4"/>
    <x v="0"/>
    <n v="60"/>
    <x v="2"/>
    <x v="3"/>
    <s v="525 12th St"/>
    <s v=" NY 10001"/>
    <x v="6"/>
  </r>
  <r>
    <n v="162281"/>
    <s v="Lightning Charging Cable"/>
    <x v="5"/>
    <x v="0"/>
    <x v="5"/>
    <d v="2019-03-10T15:31:00"/>
    <x v="4"/>
    <x v="1"/>
    <n v="46"/>
    <x v="0"/>
    <x v="0"/>
    <s v="774 4th St"/>
    <s v=" WA 98101"/>
    <x v="4"/>
  </r>
  <r>
    <n v="162282"/>
    <s v="USB-C Charging Cable"/>
    <x v="0"/>
    <x v="1"/>
    <x v="0"/>
    <d v="2019-03-03T02:06:00"/>
    <x v="4"/>
    <x v="1"/>
    <n v="52"/>
    <x v="0"/>
    <x v="0"/>
    <s v="6 10th St"/>
    <s v=" TX 73301"/>
    <x v="8"/>
  </r>
  <r>
    <n v="162283"/>
    <s v="AA Batteries (4-pack)"/>
    <x v="7"/>
    <x v="1"/>
    <x v="7"/>
    <d v="2019-03-05T20:33:00"/>
    <x v="4"/>
    <x v="1"/>
    <n v="35"/>
    <x v="0"/>
    <x v="0"/>
    <s v="959 12th St"/>
    <s v=" MA 02215"/>
    <x v="1"/>
  </r>
  <r>
    <n v="162284"/>
    <s v="Lightning Charging Cable"/>
    <x v="5"/>
    <x v="1"/>
    <x v="5"/>
    <d v="2019-03-05T22:25:00"/>
    <x v="4"/>
    <x v="1"/>
    <n v="49"/>
    <x v="0"/>
    <x v="0"/>
    <s v="544 Elm St"/>
    <s v=" CA 90001"/>
    <x v="2"/>
  </r>
  <r>
    <n v="162285"/>
    <s v="27in FHD Monitor"/>
    <x v="12"/>
    <x v="1"/>
    <x v="12"/>
    <d v="2019-03-13T21:40:00"/>
    <x v="4"/>
    <x v="0"/>
    <n v="45"/>
    <x v="0"/>
    <x v="0"/>
    <s v="491 Walnut St"/>
    <s v=" CA 94016"/>
    <x v="3"/>
  </r>
  <r>
    <n v="162286"/>
    <s v="iPhone"/>
    <x v="10"/>
    <x v="1"/>
    <x v="10"/>
    <d v="2019-03-25T12:49:00"/>
    <x v="4"/>
    <x v="0"/>
    <n v="29"/>
    <x v="1"/>
    <x v="0"/>
    <s v="805 5th St"/>
    <s v=" NY 10001"/>
    <x v="6"/>
  </r>
  <r>
    <n v="162287"/>
    <s v="Google Phone"/>
    <x v="2"/>
    <x v="1"/>
    <x v="2"/>
    <d v="2019-03-30T10:02:00"/>
    <x v="4"/>
    <x v="1"/>
    <n v="28"/>
    <x v="1"/>
    <x v="0"/>
    <s v="89 6th St"/>
    <s v=" GA 30301"/>
    <x v="5"/>
  </r>
  <r>
    <n v="162288"/>
    <s v="20in Monitor"/>
    <x v="13"/>
    <x v="1"/>
    <x v="13"/>
    <d v="2019-03-01T09:19:00"/>
    <x v="4"/>
    <x v="0"/>
    <n v="38"/>
    <x v="0"/>
    <x v="0"/>
    <s v="113 7th St"/>
    <s v=" TX 75001"/>
    <x v="0"/>
  </r>
  <r>
    <n v="162289"/>
    <s v="USB-C Charging Cable"/>
    <x v="0"/>
    <x v="1"/>
    <x v="0"/>
    <d v="2019-03-18T04:46:00"/>
    <x v="4"/>
    <x v="0"/>
    <n v="40"/>
    <x v="0"/>
    <x v="0"/>
    <s v="528 Pine St"/>
    <s v=" WA 98101"/>
    <x v="4"/>
  </r>
  <r>
    <n v="162290"/>
    <s v="27in 4K Gaming Monitor"/>
    <x v="6"/>
    <x v="1"/>
    <x v="6"/>
    <d v="2019-03-13T20:36:00"/>
    <x v="4"/>
    <x v="0"/>
    <n v="40"/>
    <x v="0"/>
    <x v="0"/>
    <s v="809 Ridge St"/>
    <s v=" TX 75001"/>
    <x v="0"/>
  </r>
  <r>
    <n v="162291"/>
    <s v="Lightning Charging Cable"/>
    <x v="5"/>
    <x v="1"/>
    <x v="5"/>
    <d v="2019-03-12T12:08:00"/>
    <x v="4"/>
    <x v="0"/>
    <n v="40"/>
    <x v="0"/>
    <x v="0"/>
    <s v="72 Chestnut St"/>
    <s v=" CA 90001"/>
    <x v="2"/>
  </r>
  <r>
    <n v="162292"/>
    <s v="Lightning Charging Cable"/>
    <x v="5"/>
    <x v="1"/>
    <x v="5"/>
    <d v="2019-03-08T06:56:00"/>
    <x v="4"/>
    <x v="0"/>
    <n v="38"/>
    <x v="0"/>
    <x v="0"/>
    <s v="327 Park St"/>
    <s v=" GA 30301"/>
    <x v="5"/>
  </r>
  <r>
    <n v="162293"/>
    <s v="20in Monitor"/>
    <x v="13"/>
    <x v="1"/>
    <x v="13"/>
    <d v="2019-03-04T17:57:00"/>
    <x v="4"/>
    <x v="0"/>
    <n v="40"/>
    <x v="0"/>
    <x v="0"/>
    <s v="332 2nd St"/>
    <s v=" TX 75001"/>
    <x v="0"/>
  </r>
  <r>
    <n v="162294"/>
    <s v="Vareebadd Phone"/>
    <x v="16"/>
    <x v="1"/>
    <x v="15"/>
    <d v="2019-03-10T11:57:00"/>
    <x v="4"/>
    <x v="0"/>
    <n v="67"/>
    <x v="2"/>
    <x v="0"/>
    <s v="769 8th St"/>
    <s v=" GA 30301"/>
    <x v="5"/>
  </r>
  <r>
    <n v="162295"/>
    <s v="AAA Batteries (4-pack)"/>
    <x v="9"/>
    <x v="1"/>
    <x v="9"/>
    <d v="2019-03-18T19:17:00"/>
    <x v="4"/>
    <x v="1"/>
    <n v="35"/>
    <x v="0"/>
    <x v="0"/>
    <s v="279 Center St"/>
    <s v=" WA 98101"/>
    <x v="4"/>
  </r>
  <r>
    <n v="162296"/>
    <s v="Lightning Charging Cable"/>
    <x v="5"/>
    <x v="1"/>
    <x v="5"/>
    <d v="2019-03-10T19:12:00"/>
    <x v="4"/>
    <x v="0"/>
    <n v="29"/>
    <x v="1"/>
    <x v="0"/>
    <s v="884 River St"/>
    <s v=" WA 98101"/>
    <x v="4"/>
  </r>
  <r>
    <n v="162297"/>
    <s v="Apple Airpods Headphones"/>
    <x v="8"/>
    <x v="1"/>
    <x v="8"/>
    <d v="2019-03-12T17:48:00"/>
    <x v="4"/>
    <x v="0"/>
    <n v="25"/>
    <x v="1"/>
    <x v="0"/>
    <s v="466 Dogwood St"/>
    <s v=" MA 02215"/>
    <x v="1"/>
  </r>
  <r>
    <n v="162297"/>
    <s v="20in Monitor"/>
    <x v="13"/>
    <x v="1"/>
    <x v="13"/>
    <d v="2019-03-12T17:48:00"/>
    <x v="4"/>
    <x v="0"/>
    <n v="42"/>
    <x v="0"/>
    <x v="0"/>
    <s v="466 Dogwood St"/>
    <s v=" MA 02215"/>
    <x v="1"/>
  </r>
  <r>
    <n v="162298"/>
    <s v="AA Batteries (4-pack)"/>
    <x v="7"/>
    <x v="1"/>
    <x v="7"/>
    <d v="2019-03-15T21:34:00"/>
    <x v="4"/>
    <x v="0"/>
    <n v="36"/>
    <x v="0"/>
    <x v="0"/>
    <s v="175 Spruce St"/>
    <s v=" NY 10001"/>
    <x v="6"/>
  </r>
  <r>
    <n v="162299"/>
    <s v="27in FHD Monitor"/>
    <x v="12"/>
    <x v="1"/>
    <x v="12"/>
    <d v="2019-03-03T10:40:00"/>
    <x v="4"/>
    <x v="0"/>
    <n v="37"/>
    <x v="0"/>
    <x v="0"/>
    <s v="244 Highland St"/>
    <s v=" CA 90001"/>
    <x v="2"/>
  </r>
  <r>
    <n v="162300"/>
    <s v="Lightning Charging Cable"/>
    <x v="5"/>
    <x v="1"/>
    <x v="5"/>
    <d v="2019-03-12T14:47:00"/>
    <x v="4"/>
    <x v="0"/>
    <n v="74"/>
    <x v="2"/>
    <x v="0"/>
    <s v="222 14th St"/>
    <s v=" TX 73301"/>
    <x v="8"/>
  </r>
  <r>
    <n v="162301"/>
    <s v="USB-C Charging Cable"/>
    <x v="0"/>
    <x v="1"/>
    <x v="0"/>
    <d v="2019-03-23T10:49:00"/>
    <x v="4"/>
    <x v="0"/>
    <n v="23"/>
    <x v="1"/>
    <x v="0"/>
    <s v="315 2nd St"/>
    <s v=" TX 73301"/>
    <x v="8"/>
  </r>
  <r>
    <n v="162302"/>
    <s v="USB-C Charging Cable"/>
    <x v="0"/>
    <x v="0"/>
    <x v="0"/>
    <d v="2019-03-06T18:30:00"/>
    <x v="4"/>
    <x v="0"/>
    <n v="48"/>
    <x v="0"/>
    <x v="0"/>
    <s v="456 1st St"/>
    <s v=" CA 94016"/>
    <x v="3"/>
  </r>
  <r>
    <n v="162303"/>
    <s v="Wired Headphones"/>
    <x v="3"/>
    <x v="1"/>
    <x v="3"/>
    <d v="2019-03-06T20:38:00"/>
    <x v="4"/>
    <x v="0"/>
    <n v="44"/>
    <x v="0"/>
    <x v="0"/>
    <s v="291 Lincoln St"/>
    <s v=" WA 98101"/>
    <x v="4"/>
  </r>
  <r>
    <n v="162304"/>
    <s v="AA Batteries (4-pack)"/>
    <x v="7"/>
    <x v="1"/>
    <x v="7"/>
    <d v="2019-03-20T22:44:00"/>
    <x v="4"/>
    <x v="0"/>
    <n v="41"/>
    <x v="0"/>
    <x v="3"/>
    <s v="215 Washington St"/>
    <s v=" CA 94016"/>
    <x v="3"/>
  </r>
  <r>
    <n v="162305"/>
    <s v="iPhone"/>
    <x v="10"/>
    <x v="1"/>
    <x v="10"/>
    <d v="2019-03-26T17:08:00"/>
    <x v="4"/>
    <x v="0"/>
    <n v="66"/>
    <x v="2"/>
    <x v="0"/>
    <s v="460 Hickory St"/>
    <s v=" TX 75001"/>
    <x v="0"/>
  </r>
  <r>
    <n v="162306"/>
    <s v="iPhone"/>
    <x v="10"/>
    <x v="1"/>
    <x v="10"/>
    <d v="2019-03-10T19:33:00"/>
    <x v="4"/>
    <x v="0"/>
    <n v="43"/>
    <x v="0"/>
    <x v="0"/>
    <s v="116 Hill St"/>
    <s v=" WA 98101"/>
    <x v="4"/>
  </r>
  <r>
    <n v="162307"/>
    <s v="Wired Headphones"/>
    <x v="3"/>
    <x v="1"/>
    <x v="3"/>
    <d v="2019-03-29T06:31:00"/>
    <x v="4"/>
    <x v="1"/>
    <n v="29"/>
    <x v="1"/>
    <x v="0"/>
    <s v="504 Highland St"/>
    <s v=" CA 94016"/>
    <x v="3"/>
  </r>
  <r>
    <n v="162308"/>
    <s v="ThinkPad Laptop"/>
    <x v="15"/>
    <x v="1"/>
    <x v="14"/>
    <d v="2019-03-18T19:25:00"/>
    <x v="4"/>
    <x v="0"/>
    <n v="43"/>
    <x v="0"/>
    <x v="3"/>
    <s v="814 Church St"/>
    <s v=" OR 97035"/>
    <x v="7"/>
  </r>
  <r>
    <n v="162309"/>
    <s v="USB-C Charging Cable"/>
    <x v="0"/>
    <x v="1"/>
    <x v="0"/>
    <d v="2019-03-27T13:00:00"/>
    <x v="4"/>
    <x v="0"/>
    <n v="61"/>
    <x v="2"/>
    <x v="0"/>
    <s v="678 North St"/>
    <s v=" MA 02215"/>
    <x v="1"/>
  </r>
  <r>
    <n v="162310"/>
    <s v="AAA Batteries (4-pack)"/>
    <x v="9"/>
    <x v="0"/>
    <x v="9"/>
    <d v="2019-03-12T11:42:00"/>
    <x v="4"/>
    <x v="1"/>
    <n v="32"/>
    <x v="1"/>
    <x v="0"/>
    <s v="782 Adams St"/>
    <s v=" MA 02215"/>
    <x v="1"/>
  </r>
  <r>
    <n v="162311"/>
    <s v="27in FHD Monitor"/>
    <x v="12"/>
    <x v="0"/>
    <x v="12"/>
    <d v="2019-03-29T09:06:00"/>
    <x v="4"/>
    <x v="1"/>
    <n v="31"/>
    <x v="1"/>
    <x v="3"/>
    <s v="902 Jackson St"/>
    <s v=" GA 30301"/>
    <x v="5"/>
  </r>
  <r>
    <n v="162312"/>
    <s v="USB-C Charging Cable"/>
    <x v="0"/>
    <x v="1"/>
    <x v="0"/>
    <d v="2019-03-09T14:11:00"/>
    <x v="4"/>
    <x v="1"/>
    <n v="42"/>
    <x v="0"/>
    <x v="3"/>
    <s v="935 14th St"/>
    <s v=" CA 94016"/>
    <x v="3"/>
  </r>
  <r>
    <n v="162313"/>
    <s v="ThinkPad Laptop"/>
    <x v="15"/>
    <x v="1"/>
    <x v="14"/>
    <d v="2019-03-25T10:52:00"/>
    <x v="4"/>
    <x v="0"/>
    <n v="35"/>
    <x v="0"/>
    <x v="0"/>
    <s v="956 9th St"/>
    <s v=" CA 94016"/>
    <x v="3"/>
  </r>
  <r>
    <n v="162314"/>
    <s v="Lightning Charging Cable"/>
    <x v="5"/>
    <x v="1"/>
    <x v="5"/>
    <d v="2019-03-22T08:47:00"/>
    <x v="4"/>
    <x v="0"/>
    <n v="19"/>
    <x v="1"/>
    <x v="0"/>
    <s v="178 Dogwood St"/>
    <s v=" TX 73301"/>
    <x v="8"/>
  </r>
  <r>
    <n v="162315"/>
    <s v="27in FHD Monitor"/>
    <x v="12"/>
    <x v="1"/>
    <x v="12"/>
    <d v="2019-03-12T21:36:00"/>
    <x v="4"/>
    <x v="0"/>
    <n v="33"/>
    <x v="1"/>
    <x v="2"/>
    <s v="184 1st St"/>
    <s v=" NY 10001"/>
    <x v="6"/>
  </r>
  <r>
    <n v="162316"/>
    <s v="AAA Batteries (4-pack)"/>
    <x v="9"/>
    <x v="1"/>
    <x v="9"/>
    <d v="2019-03-08T13:19:00"/>
    <x v="4"/>
    <x v="0"/>
    <n v="29"/>
    <x v="1"/>
    <x v="0"/>
    <s v="739 Lake St"/>
    <s v=" NY 10001"/>
    <x v="6"/>
  </r>
  <r>
    <n v="162317"/>
    <s v="AA Batteries (4-pack)"/>
    <x v="7"/>
    <x v="1"/>
    <x v="7"/>
    <d v="2019-03-20T15:31:00"/>
    <x v="4"/>
    <x v="0"/>
    <n v="24"/>
    <x v="1"/>
    <x v="0"/>
    <s v="95 River St"/>
    <s v=" CA 90001"/>
    <x v="2"/>
  </r>
  <r>
    <n v="162318"/>
    <s v="Lightning Charging Cable"/>
    <x v="5"/>
    <x v="0"/>
    <x v="5"/>
    <d v="2019-03-13T05:24:00"/>
    <x v="4"/>
    <x v="1"/>
    <n v="20"/>
    <x v="1"/>
    <x v="0"/>
    <s v="540 9th St"/>
    <s v=" CA 94016"/>
    <x v="3"/>
  </r>
  <r>
    <n v="162319"/>
    <s v="USB-C Charging Cable"/>
    <x v="0"/>
    <x v="1"/>
    <x v="0"/>
    <d v="2019-03-14T16:50:00"/>
    <x v="4"/>
    <x v="0"/>
    <n v="32"/>
    <x v="1"/>
    <x v="0"/>
    <s v="636 6th St"/>
    <s v=" CA 90001"/>
    <x v="2"/>
  </r>
  <r>
    <n v="162320"/>
    <s v="Lightning Charging Cable"/>
    <x v="5"/>
    <x v="1"/>
    <x v="5"/>
    <d v="2019-03-24T11:28:00"/>
    <x v="4"/>
    <x v="0"/>
    <n v="19"/>
    <x v="1"/>
    <x v="3"/>
    <s v="26 West St"/>
    <s v=" MA 02215"/>
    <x v="1"/>
  </r>
  <r>
    <n v="162321"/>
    <s v="USB-C Charging Cable"/>
    <x v="0"/>
    <x v="1"/>
    <x v="0"/>
    <d v="2019-03-04T12:35:00"/>
    <x v="4"/>
    <x v="0"/>
    <n v="69"/>
    <x v="2"/>
    <x v="0"/>
    <s v="546 Church St"/>
    <s v=" CA 90001"/>
    <x v="2"/>
  </r>
  <r>
    <n v="162322"/>
    <s v="AA Batteries (4-pack)"/>
    <x v="7"/>
    <x v="1"/>
    <x v="7"/>
    <d v="2019-03-23T20:35:00"/>
    <x v="4"/>
    <x v="1"/>
    <n v="49"/>
    <x v="0"/>
    <x v="3"/>
    <s v="752 Sunset St"/>
    <s v=" OR 97035"/>
    <x v="7"/>
  </r>
  <r>
    <n v="162323"/>
    <s v="27in FHD Monitor"/>
    <x v="12"/>
    <x v="1"/>
    <x v="12"/>
    <d v="2019-03-05T11:48:00"/>
    <x v="4"/>
    <x v="0"/>
    <n v="42"/>
    <x v="0"/>
    <x v="0"/>
    <s v="667 Elm St"/>
    <s v=" NY 10001"/>
    <x v="6"/>
  </r>
  <r>
    <n v="162324"/>
    <s v="Apple Airpods Headphones"/>
    <x v="8"/>
    <x v="1"/>
    <x v="8"/>
    <d v="2019-03-10T11:58:00"/>
    <x v="4"/>
    <x v="0"/>
    <n v="48"/>
    <x v="0"/>
    <x v="0"/>
    <s v="511 Walnut St"/>
    <s v=" OR 97035"/>
    <x v="7"/>
  </r>
  <r>
    <n v="162325"/>
    <s v="iPhone"/>
    <x v="10"/>
    <x v="1"/>
    <x v="10"/>
    <d v="2019-03-26T23:54:00"/>
    <x v="4"/>
    <x v="1"/>
    <n v="45"/>
    <x v="0"/>
    <x v="0"/>
    <s v="789 6th St"/>
    <s v=" CA 90001"/>
    <x v="2"/>
  </r>
  <r>
    <n v="162326"/>
    <s v="Bose SoundSport Headphones"/>
    <x v="1"/>
    <x v="0"/>
    <x v="1"/>
    <d v="2019-03-30T19:40:00"/>
    <x v="4"/>
    <x v="0"/>
    <n v="36"/>
    <x v="0"/>
    <x v="2"/>
    <s v="639 Church St"/>
    <s v=" CA 94016"/>
    <x v="3"/>
  </r>
  <r>
    <n v="162327"/>
    <s v="20in Monitor"/>
    <x v="13"/>
    <x v="1"/>
    <x v="13"/>
    <d v="2019-03-09T01:51:00"/>
    <x v="4"/>
    <x v="1"/>
    <n v="46"/>
    <x v="0"/>
    <x v="0"/>
    <s v="100 North St"/>
    <s v=" NY 10001"/>
    <x v="6"/>
  </r>
  <r>
    <n v="162328"/>
    <s v="Wired Headphones"/>
    <x v="3"/>
    <x v="1"/>
    <x v="3"/>
    <d v="2019-03-31T13:06:00"/>
    <x v="4"/>
    <x v="0"/>
    <n v="24"/>
    <x v="1"/>
    <x v="0"/>
    <s v="153 10th St"/>
    <s v=" TX 75001"/>
    <x v="0"/>
  </r>
  <r>
    <n v="162329"/>
    <s v="Vareebadd Phone"/>
    <x v="16"/>
    <x v="1"/>
    <x v="15"/>
    <d v="2019-03-26T14:50:00"/>
    <x v="4"/>
    <x v="0"/>
    <n v="27"/>
    <x v="1"/>
    <x v="0"/>
    <s v="42 Sunset St"/>
    <s v=" MA 02215"/>
    <x v="1"/>
  </r>
  <r>
    <n v="162329"/>
    <s v="USB-C Charging Cable"/>
    <x v="0"/>
    <x v="1"/>
    <x v="0"/>
    <d v="2019-03-26T14:50:00"/>
    <x v="4"/>
    <x v="0"/>
    <n v="18"/>
    <x v="1"/>
    <x v="0"/>
    <s v="42 Sunset St"/>
    <s v=" MA 02215"/>
    <x v="1"/>
  </r>
  <r>
    <n v="162330"/>
    <s v="Macbook Pro Laptop"/>
    <x v="4"/>
    <x v="1"/>
    <x v="4"/>
    <d v="2019-03-25T06:04:00"/>
    <x v="4"/>
    <x v="1"/>
    <n v="69"/>
    <x v="2"/>
    <x v="0"/>
    <s v="89 Elm St"/>
    <s v=" NY 10001"/>
    <x v="6"/>
  </r>
  <r>
    <n v="162331"/>
    <s v="Wired Headphones"/>
    <x v="3"/>
    <x v="1"/>
    <x v="3"/>
    <d v="2019-03-03T15:40:00"/>
    <x v="4"/>
    <x v="0"/>
    <n v="51"/>
    <x v="0"/>
    <x v="0"/>
    <s v="295 Wilson St"/>
    <s v=" OR 97035"/>
    <x v="7"/>
  </r>
  <r>
    <n v="162332"/>
    <s v="Flatscreen TV"/>
    <x v="11"/>
    <x v="1"/>
    <x v="11"/>
    <d v="2019-03-20T14:23:00"/>
    <x v="4"/>
    <x v="0"/>
    <n v="47"/>
    <x v="0"/>
    <x v="0"/>
    <s v="925 10th St"/>
    <s v=" GA 30301"/>
    <x v="5"/>
  </r>
  <r>
    <n v="162332"/>
    <s v="Flatscreen TV"/>
    <x v="11"/>
    <x v="1"/>
    <x v="11"/>
    <d v="2019-03-20T14:23:00"/>
    <x v="4"/>
    <x v="1"/>
    <n v="40"/>
    <x v="0"/>
    <x v="0"/>
    <s v="925 10th St"/>
    <s v=" GA 30301"/>
    <x v="5"/>
  </r>
  <r>
    <n v="162333"/>
    <s v="AA Batteries (4-pack)"/>
    <x v="7"/>
    <x v="3"/>
    <x v="7"/>
    <d v="2019-03-28T18:34:00"/>
    <x v="4"/>
    <x v="0"/>
    <n v="51"/>
    <x v="0"/>
    <x v="0"/>
    <s v="269 2nd St"/>
    <s v=" GA 30301"/>
    <x v="5"/>
  </r>
  <r>
    <n v="162334"/>
    <s v="27in 4K Gaming Monitor"/>
    <x v="6"/>
    <x v="1"/>
    <x v="6"/>
    <d v="2019-03-31T11:16:00"/>
    <x v="4"/>
    <x v="1"/>
    <n v="43"/>
    <x v="0"/>
    <x v="0"/>
    <s v="342 Spruce St"/>
    <s v=" CA 94016"/>
    <x v="3"/>
  </r>
  <r>
    <n v="162335"/>
    <s v="AAA Batteries (4-pack)"/>
    <x v="9"/>
    <x v="1"/>
    <x v="9"/>
    <d v="2019-03-22T22:43:00"/>
    <x v="4"/>
    <x v="0"/>
    <n v="45"/>
    <x v="0"/>
    <x v="0"/>
    <s v="495 Cedar St"/>
    <s v=" MA 02215"/>
    <x v="1"/>
  </r>
  <r>
    <n v="162336"/>
    <s v="AAA Batteries (4-pack)"/>
    <x v="9"/>
    <x v="2"/>
    <x v="9"/>
    <d v="2019-03-12T20:10:00"/>
    <x v="4"/>
    <x v="0"/>
    <n v="48"/>
    <x v="0"/>
    <x v="0"/>
    <s v="689 Maple St"/>
    <s v=" CA 94016"/>
    <x v="3"/>
  </r>
  <r>
    <n v="162337"/>
    <s v="Bose SoundSport Headphones"/>
    <x v="1"/>
    <x v="1"/>
    <x v="1"/>
    <d v="2019-03-10T13:10:00"/>
    <x v="4"/>
    <x v="1"/>
    <n v="59"/>
    <x v="0"/>
    <x v="0"/>
    <s v="485 Meadow St"/>
    <s v=" CA 90001"/>
    <x v="2"/>
  </r>
  <r>
    <n v="162338"/>
    <s v="iPhone"/>
    <x v="10"/>
    <x v="1"/>
    <x v="10"/>
    <d v="2019-03-22T00:42:00"/>
    <x v="4"/>
    <x v="0"/>
    <n v="48"/>
    <x v="0"/>
    <x v="3"/>
    <s v="516 Madison St"/>
    <s v=" CA 90001"/>
    <x v="2"/>
  </r>
  <r>
    <n v="162339"/>
    <s v="Wired Headphones"/>
    <x v="3"/>
    <x v="1"/>
    <x v="3"/>
    <d v="2019-03-22T16:20:00"/>
    <x v="4"/>
    <x v="0"/>
    <n v="36"/>
    <x v="0"/>
    <x v="0"/>
    <s v="95 Hickory St"/>
    <s v=" NY 10001"/>
    <x v="6"/>
  </r>
  <r>
    <n v="162340"/>
    <s v="AAA Batteries (4-pack)"/>
    <x v="9"/>
    <x v="0"/>
    <x v="9"/>
    <d v="2019-03-13T19:15:00"/>
    <x v="4"/>
    <x v="0"/>
    <n v="20"/>
    <x v="1"/>
    <x v="0"/>
    <s v="39 6th St"/>
    <s v=" OR 97035"/>
    <x v="7"/>
  </r>
  <r>
    <n v="162341"/>
    <s v="Lightning Charging Cable"/>
    <x v="5"/>
    <x v="1"/>
    <x v="5"/>
    <d v="2019-03-26T19:33:00"/>
    <x v="4"/>
    <x v="0"/>
    <n v="32"/>
    <x v="1"/>
    <x v="0"/>
    <s v="164 Spruce St"/>
    <s v=" MA 02215"/>
    <x v="1"/>
  </r>
  <r>
    <n v="162342"/>
    <s v="USB-C Charging Cable"/>
    <x v="0"/>
    <x v="1"/>
    <x v="0"/>
    <d v="2019-03-15T21:32:00"/>
    <x v="4"/>
    <x v="1"/>
    <n v="43"/>
    <x v="0"/>
    <x v="0"/>
    <s v="568 13th St"/>
    <s v=" CA 94016"/>
    <x v="3"/>
  </r>
  <r>
    <n v="162343"/>
    <s v="AAA Batteries (4-pack)"/>
    <x v="9"/>
    <x v="1"/>
    <x v="9"/>
    <d v="2019-03-02T20:38:00"/>
    <x v="4"/>
    <x v="0"/>
    <n v="20"/>
    <x v="1"/>
    <x v="0"/>
    <s v="372 Highland St"/>
    <s v=" NY 10001"/>
    <x v="6"/>
  </r>
  <r>
    <n v="162344"/>
    <s v="27in 4K Gaming Monitor"/>
    <x v="6"/>
    <x v="1"/>
    <x v="6"/>
    <d v="2019-03-24T06:41:00"/>
    <x v="4"/>
    <x v="0"/>
    <n v="24"/>
    <x v="1"/>
    <x v="0"/>
    <s v="484 Spruce St"/>
    <s v=" CA 94016"/>
    <x v="3"/>
  </r>
  <r>
    <n v="162345"/>
    <s v="USB-C Charging Cable"/>
    <x v="0"/>
    <x v="0"/>
    <x v="0"/>
    <d v="2019-03-28T21:32:00"/>
    <x v="4"/>
    <x v="0"/>
    <n v="47"/>
    <x v="0"/>
    <x v="0"/>
    <s v="970 Maple St"/>
    <s v=" CA 94016"/>
    <x v="3"/>
  </r>
  <r>
    <n v="162346"/>
    <s v="AAA Batteries (4-pack)"/>
    <x v="9"/>
    <x v="0"/>
    <x v="9"/>
    <d v="2019-03-30T10:58:00"/>
    <x v="4"/>
    <x v="1"/>
    <n v="19"/>
    <x v="1"/>
    <x v="3"/>
    <s v="179 Jefferson St"/>
    <s v=" NY 10001"/>
    <x v="6"/>
  </r>
  <r>
    <n v="162347"/>
    <s v="34in Ultrawide Monitor"/>
    <x v="18"/>
    <x v="1"/>
    <x v="16"/>
    <d v="2019-03-31T19:04:00"/>
    <x v="4"/>
    <x v="0"/>
    <n v="42"/>
    <x v="0"/>
    <x v="0"/>
    <s v="805 Jackson St"/>
    <s v=" TX 73301"/>
    <x v="8"/>
  </r>
  <r>
    <n v="162347"/>
    <s v="Lightning Charging Cable"/>
    <x v="5"/>
    <x v="1"/>
    <x v="5"/>
    <d v="2019-03-31T19:04:00"/>
    <x v="4"/>
    <x v="0"/>
    <n v="26"/>
    <x v="1"/>
    <x v="0"/>
    <s v="805 Jackson St"/>
    <s v=" TX 73301"/>
    <x v="8"/>
  </r>
  <r>
    <n v="162348"/>
    <s v="USB-C Charging Cable"/>
    <x v="0"/>
    <x v="1"/>
    <x v="0"/>
    <d v="2019-03-18T13:49:00"/>
    <x v="4"/>
    <x v="0"/>
    <n v="45"/>
    <x v="0"/>
    <x v="3"/>
    <s v="616 14th St"/>
    <s v=" NY 10001"/>
    <x v="6"/>
  </r>
  <r>
    <n v="162349"/>
    <s v="USB-C Charging Cable"/>
    <x v="0"/>
    <x v="1"/>
    <x v="0"/>
    <d v="2019-03-08T13:33:00"/>
    <x v="4"/>
    <x v="0"/>
    <n v="42"/>
    <x v="0"/>
    <x v="0"/>
    <s v="402 5th St"/>
    <s v=" CA 90001"/>
    <x v="2"/>
  </r>
  <r>
    <n v="162350"/>
    <s v="Apple Airpods Headphones"/>
    <x v="8"/>
    <x v="1"/>
    <x v="8"/>
    <d v="2019-03-20T17:16:00"/>
    <x v="4"/>
    <x v="1"/>
    <n v="39"/>
    <x v="0"/>
    <x v="0"/>
    <s v="509 Highland St"/>
    <s v=" GA 30301"/>
    <x v="5"/>
  </r>
  <r>
    <n v="162351"/>
    <s v="AA Batteries (4-pack)"/>
    <x v="7"/>
    <x v="2"/>
    <x v="7"/>
    <d v="2019-03-22T11:25:00"/>
    <x v="4"/>
    <x v="0"/>
    <n v="31"/>
    <x v="1"/>
    <x v="0"/>
    <s v="519 12th St"/>
    <s v=" TX 73301"/>
    <x v="8"/>
  </r>
  <r>
    <n v="162352"/>
    <s v="AAA Batteries (4-pack)"/>
    <x v="9"/>
    <x v="5"/>
    <x v="9"/>
    <d v="2019-03-24T22:57:00"/>
    <x v="4"/>
    <x v="1"/>
    <n v="37"/>
    <x v="0"/>
    <x v="0"/>
    <s v="319 Cedar St"/>
    <s v=" TX 75001"/>
    <x v="0"/>
  </r>
  <r>
    <n v="162352"/>
    <s v="Bose SoundSport Headphones"/>
    <x v="1"/>
    <x v="1"/>
    <x v="1"/>
    <d v="2019-03-24T22:57:00"/>
    <x v="4"/>
    <x v="0"/>
    <n v="35"/>
    <x v="0"/>
    <x v="0"/>
    <s v="319 Cedar St"/>
    <s v=" TX 75001"/>
    <x v="0"/>
  </r>
  <r>
    <n v="162353"/>
    <s v="Wired Headphones"/>
    <x v="3"/>
    <x v="0"/>
    <x v="3"/>
    <d v="2019-03-26T14:06:00"/>
    <x v="4"/>
    <x v="1"/>
    <n v="20"/>
    <x v="1"/>
    <x v="0"/>
    <s v="858 Lincoln St"/>
    <s v=" NY 10001"/>
    <x v="6"/>
  </r>
  <r>
    <n v="162354"/>
    <s v="AA Batteries (4-pack)"/>
    <x v="7"/>
    <x v="1"/>
    <x v="7"/>
    <d v="2019-03-06T18:08:00"/>
    <x v="4"/>
    <x v="0"/>
    <n v="62"/>
    <x v="2"/>
    <x v="0"/>
    <s v="653 Johnson St"/>
    <s v=" TX 75001"/>
    <x v="0"/>
  </r>
  <r>
    <n v="162355"/>
    <s v="Lightning Charging Cable"/>
    <x v="5"/>
    <x v="1"/>
    <x v="5"/>
    <d v="2019-03-04T18:40:00"/>
    <x v="4"/>
    <x v="1"/>
    <n v="34"/>
    <x v="1"/>
    <x v="0"/>
    <s v="749 Park St"/>
    <s v=" CA 90001"/>
    <x v="2"/>
  </r>
  <r>
    <n v="162356"/>
    <s v="Lightning Charging Cable"/>
    <x v="5"/>
    <x v="1"/>
    <x v="5"/>
    <d v="2019-03-15T11:55:00"/>
    <x v="4"/>
    <x v="0"/>
    <n v="20"/>
    <x v="1"/>
    <x v="0"/>
    <s v="456 11th St"/>
    <s v=" TX 75001"/>
    <x v="0"/>
  </r>
  <r>
    <n v="162357"/>
    <s v="Apple Airpods Headphones"/>
    <x v="8"/>
    <x v="1"/>
    <x v="8"/>
    <d v="2019-03-03T13:51:00"/>
    <x v="4"/>
    <x v="0"/>
    <n v="19"/>
    <x v="1"/>
    <x v="0"/>
    <s v="300 Park St"/>
    <s v=" GA 30301"/>
    <x v="5"/>
  </r>
  <r>
    <n v="162358"/>
    <s v="Flatscreen TV"/>
    <x v="11"/>
    <x v="1"/>
    <x v="11"/>
    <d v="2019-04-01T01:11:00"/>
    <x v="0"/>
    <x v="0"/>
    <n v="76"/>
    <x v="2"/>
    <x v="0"/>
    <s v="444 12th St"/>
    <s v=" NY 10001"/>
    <x v="6"/>
  </r>
  <r>
    <n v="162359"/>
    <s v="Lightning Charging Cable"/>
    <x v="5"/>
    <x v="1"/>
    <x v="5"/>
    <d v="2019-03-23T18:00:00"/>
    <x v="4"/>
    <x v="0"/>
    <n v="20"/>
    <x v="1"/>
    <x v="0"/>
    <s v="260 Cherry St"/>
    <s v=" NY 10001"/>
    <x v="6"/>
  </r>
  <r>
    <n v="162360"/>
    <s v="AAA Batteries (4-pack)"/>
    <x v="9"/>
    <x v="2"/>
    <x v="9"/>
    <d v="2019-03-10T21:52:00"/>
    <x v="4"/>
    <x v="0"/>
    <n v="41"/>
    <x v="0"/>
    <x v="0"/>
    <s v="764 Lake St"/>
    <s v=" MA 02215"/>
    <x v="1"/>
  </r>
  <r>
    <n v="162361"/>
    <s v="Vareebadd Phone"/>
    <x v="16"/>
    <x v="1"/>
    <x v="15"/>
    <d v="2019-03-04T22:50:00"/>
    <x v="4"/>
    <x v="0"/>
    <n v="22"/>
    <x v="1"/>
    <x v="0"/>
    <s v="594 Spruce St"/>
    <s v=" GA 30301"/>
    <x v="5"/>
  </r>
  <r>
    <n v="162361"/>
    <s v="Wired Headphones"/>
    <x v="3"/>
    <x v="1"/>
    <x v="3"/>
    <d v="2019-03-04T22:50:00"/>
    <x v="4"/>
    <x v="1"/>
    <n v="23"/>
    <x v="1"/>
    <x v="0"/>
    <s v="594 Spruce St"/>
    <s v=" GA 30301"/>
    <x v="5"/>
  </r>
  <r>
    <n v="162362"/>
    <s v="AAA Batteries (4-pack)"/>
    <x v="9"/>
    <x v="1"/>
    <x v="9"/>
    <d v="2019-03-17T12:44:00"/>
    <x v="4"/>
    <x v="1"/>
    <n v="37"/>
    <x v="0"/>
    <x v="0"/>
    <s v="930 Forest St"/>
    <s v=" GA 30301"/>
    <x v="5"/>
  </r>
  <r>
    <n v="162363"/>
    <s v="Bose SoundSport Headphones"/>
    <x v="1"/>
    <x v="1"/>
    <x v="1"/>
    <d v="2019-03-10T15:17:00"/>
    <x v="4"/>
    <x v="1"/>
    <n v="49"/>
    <x v="0"/>
    <x v="0"/>
    <s v="196 11th St"/>
    <s v=" CA 90001"/>
    <x v="2"/>
  </r>
  <r>
    <n v="162364"/>
    <s v="iPhone"/>
    <x v="10"/>
    <x v="1"/>
    <x v="10"/>
    <d v="2019-03-01T19:42:00"/>
    <x v="4"/>
    <x v="0"/>
    <n v="28"/>
    <x v="1"/>
    <x v="0"/>
    <s v="78 South St"/>
    <s v=" MA 02215"/>
    <x v="1"/>
  </r>
  <r>
    <n v="162364"/>
    <s v="Lightning Charging Cable"/>
    <x v="5"/>
    <x v="1"/>
    <x v="5"/>
    <d v="2019-03-01T19:42:00"/>
    <x v="4"/>
    <x v="1"/>
    <n v="39"/>
    <x v="0"/>
    <x v="0"/>
    <s v="78 South St"/>
    <s v=" MA 02215"/>
    <x v="1"/>
  </r>
  <r>
    <n v="162365"/>
    <s v="Apple Airpods Headphones"/>
    <x v="8"/>
    <x v="1"/>
    <x v="8"/>
    <d v="2019-03-22T09:20:00"/>
    <x v="4"/>
    <x v="0"/>
    <n v="25"/>
    <x v="1"/>
    <x v="0"/>
    <s v="633 Highland St"/>
    <s v=" CA 94016"/>
    <x v="3"/>
  </r>
  <r>
    <n v="162366"/>
    <s v="USB-C Charging Cable"/>
    <x v="0"/>
    <x v="1"/>
    <x v="0"/>
    <d v="2019-03-02T18:36:00"/>
    <x v="4"/>
    <x v="0"/>
    <n v="62"/>
    <x v="2"/>
    <x v="0"/>
    <s v="848 North St"/>
    <s v=" OR 97035"/>
    <x v="7"/>
  </r>
  <r>
    <n v="162367"/>
    <s v="Apple Airpods Headphones"/>
    <x v="8"/>
    <x v="1"/>
    <x v="8"/>
    <d v="2019-03-23T14:58:00"/>
    <x v="4"/>
    <x v="0"/>
    <n v="44"/>
    <x v="0"/>
    <x v="0"/>
    <s v="825 Walnut St"/>
    <s v=" CA 90001"/>
    <x v="2"/>
  </r>
  <r>
    <n v="162368"/>
    <s v="Lightning Charging Cable"/>
    <x v="5"/>
    <x v="1"/>
    <x v="5"/>
    <d v="2019-03-11T18:04:00"/>
    <x v="4"/>
    <x v="1"/>
    <n v="37"/>
    <x v="0"/>
    <x v="0"/>
    <s v="82 Park St"/>
    <s v=" CA 94016"/>
    <x v="3"/>
  </r>
  <r>
    <n v="162368"/>
    <s v="Wired Headphones"/>
    <x v="3"/>
    <x v="1"/>
    <x v="3"/>
    <d v="2019-03-11T18:04:00"/>
    <x v="4"/>
    <x v="0"/>
    <n v="19"/>
    <x v="1"/>
    <x v="0"/>
    <s v="82 Park St"/>
    <s v=" CA 94016"/>
    <x v="3"/>
  </r>
  <r>
    <n v="162369"/>
    <s v="USB-C Charging Cable"/>
    <x v="0"/>
    <x v="2"/>
    <x v="0"/>
    <d v="2019-03-08T20:00:00"/>
    <x v="4"/>
    <x v="1"/>
    <n v="19"/>
    <x v="1"/>
    <x v="0"/>
    <s v="110 Jefferson St"/>
    <s v=" TX 75001"/>
    <x v="0"/>
  </r>
  <r>
    <n v="162370"/>
    <s v="20in Monitor"/>
    <x v="13"/>
    <x v="1"/>
    <x v="13"/>
    <d v="2019-03-11T19:53:00"/>
    <x v="4"/>
    <x v="1"/>
    <n v="34"/>
    <x v="1"/>
    <x v="0"/>
    <s v="235 Cedar St"/>
    <s v=" TX 75001"/>
    <x v="0"/>
  </r>
  <r>
    <n v="162371"/>
    <s v="AA Batteries (4-pack)"/>
    <x v="7"/>
    <x v="1"/>
    <x v="7"/>
    <d v="2019-03-09T17:57:00"/>
    <x v="4"/>
    <x v="1"/>
    <n v="55"/>
    <x v="0"/>
    <x v="0"/>
    <s v="807 Sunset St"/>
    <s v=" CA 90001"/>
    <x v="2"/>
  </r>
  <r>
    <n v="162372"/>
    <s v="AA Batteries (4-pack)"/>
    <x v="7"/>
    <x v="1"/>
    <x v="7"/>
    <d v="2019-03-07T15:08:00"/>
    <x v="4"/>
    <x v="1"/>
    <n v="24"/>
    <x v="1"/>
    <x v="0"/>
    <s v="17 1st St"/>
    <s v=" TX 75001"/>
    <x v="0"/>
  </r>
  <r>
    <n v="162373"/>
    <s v="AA Batteries (4-pack)"/>
    <x v="7"/>
    <x v="1"/>
    <x v="7"/>
    <d v="2019-03-18T14:41:00"/>
    <x v="4"/>
    <x v="1"/>
    <n v="30"/>
    <x v="1"/>
    <x v="0"/>
    <s v="414 South St"/>
    <s v=" NY 10001"/>
    <x v="6"/>
  </r>
  <r>
    <n v="162374"/>
    <s v="Flatscreen TV"/>
    <x v="11"/>
    <x v="1"/>
    <x v="11"/>
    <d v="2019-03-02T20:17:00"/>
    <x v="4"/>
    <x v="0"/>
    <n v="26"/>
    <x v="1"/>
    <x v="0"/>
    <s v="400 13th St"/>
    <s v=" MA 02215"/>
    <x v="1"/>
  </r>
  <r>
    <n v="162375"/>
    <s v="Lightning Charging Cable"/>
    <x v="5"/>
    <x v="1"/>
    <x v="5"/>
    <d v="2019-03-25T11:31:00"/>
    <x v="4"/>
    <x v="1"/>
    <n v="47"/>
    <x v="0"/>
    <x v="0"/>
    <s v="911 Pine St"/>
    <s v=" GA 30301"/>
    <x v="5"/>
  </r>
  <r>
    <n v="162376"/>
    <s v="iPhone"/>
    <x v="10"/>
    <x v="1"/>
    <x v="10"/>
    <d v="2019-03-02T21:09:00"/>
    <x v="4"/>
    <x v="0"/>
    <n v="18"/>
    <x v="1"/>
    <x v="0"/>
    <s v="555 Cedar St"/>
    <s v=" WA 98101"/>
    <x v="4"/>
  </r>
  <r>
    <n v="162376"/>
    <s v="Wired Headphones"/>
    <x v="3"/>
    <x v="1"/>
    <x v="3"/>
    <d v="2019-03-02T21:09:00"/>
    <x v="4"/>
    <x v="0"/>
    <n v="49"/>
    <x v="0"/>
    <x v="0"/>
    <s v="555 Cedar St"/>
    <s v=" WA 98101"/>
    <x v="4"/>
  </r>
  <r>
    <n v="162377"/>
    <s v="ThinkPad Laptop"/>
    <x v="15"/>
    <x v="1"/>
    <x v="14"/>
    <d v="2019-03-20T08:55:00"/>
    <x v="4"/>
    <x v="0"/>
    <n v="37"/>
    <x v="0"/>
    <x v="0"/>
    <s v="557 5th St"/>
    <s v=" TX 73301"/>
    <x v="8"/>
  </r>
  <r>
    <n v="162378"/>
    <s v="Lightning Charging Cable"/>
    <x v="5"/>
    <x v="1"/>
    <x v="5"/>
    <d v="2019-03-24T06:00:00"/>
    <x v="4"/>
    <x v="1"/>
    <n v="44"/>
    <x v="0"/>
    <x v="0"/>
    <s v="116 Main St"/>
    <s v=" GA 30301"/>
    <x v="5"/>
  </r>
  <r>
    <n v="162379"/>
    <s v="Lightning Charging Cable"/>
    <x v="5"/>
    <x v="1"/>
    <x v="5"/>
    <d v="2019-03-31T21:23:00"/>
    <x v="4"/>
    <x v="1"/>
    <n v="44"/>
    <x v="0"/>
    <x v="0"/>
    <s v="566 Hill St"/>
    <s v=" OR 97035"/>
    <x v="7"/>
  </r>
  <r>
    <n v="162380"/>
    <s v="Lightning Charging Cable"/>
    <x v="5"/>
    <x v="1"/>
    <x v="5"/>
    <d v="2019-03-20T06:54:00"/>
    <x v="4"/>
    <x v="1"/>
    <n v="38"/>
    <x v="0"/>
    <x v="3"/>
    <s v="615 Cedar St"/>
    <s v=" CA 90001"/>
    <x v="2"/>
  </r>
  <r>
    <n v="162381"/>
    <s v="AA Batteries (4-pack)"/>
    <x v="7"/>
    <x v="1"/>
    <x v="7"/>
    <d v="2019-03-31T18:32:00"/>
    <x v="4"/>
    <x v="0"/>
    <n v="46"/>
    <x v="0"/>
    <x v="0"/>
    <s v="11 11th St"/>
    <s v=" MA 02215"/>
    <x v="1"/>
  </r>
  <r>
    <n v="162381"/>
    <s v="iPhone"/>
    <x v="10"/>
    <x v="1"/>
    <x v="10"/>
    <d v="2019-03-31T18:32:00"/>
    <x v="4"/>
    <x v="0"/>
    <n v="31"/>
    <x v="1"/>
    <x v="0"/>
    <s v="11 11th St"/>
    <s v=" MA 02215"/>
    <x v="1"/>
  </r>
  <r>
    <n v="162382"/>
    <s v="Google Phone"/>
    <x v="2"/>
    <x v="1"/>
    <x v="2"/>
    <d v="2019-03-13T11:46:00"/>
    <x v="4"/>
    <x v="1"/>
    <n v="34"/>
    <x v="1"/>
    <x v="0"/>
    <s v="239 Cedar St"/>
    <s v=" CA 90001"/>
    <x v="2"/>
  </r>
  <r>
    <n v="162383"/>
    <s v="USB-C Charging Cable"/>
    <x v="0"/>
    <x v="1"/>
    <x v="0"/>
    <d v="2019-03-23T00:45:00"/>
    <x v="4"/>
    <x v="1"/>
    <n v="28"/>
    <x v="1"/>
    <x v="0"/>
    <s v="424 Cedar St"/>
    <s v=" NY 10001"/>
    <x v="6"/>
  </r>
  <r>
    <n v="162384"/>
    <s v="iPhone"/>
    <x v="10"/>
    <x v="1"/>
    <x v="10"/>
    <d v="2019-03-17T06:45:00"/>
    <x v="4"/>
    <x v="0"/>
    <n v="47"/>
    <x v="0"/>
    <x v="0"/>
    <s v="388 Madison St"/>
    <s v=" CA 94016"/>
    <x v="3"/>
  </r>
  <r>
    <n v="162385"/>
    <s v="Wired Headphones"/>
    <x v="3"/>
    <x v="1"/>
    <x v="3"/>
    <d v="2019-03-24T17:46:00"/>
    <x v="4"/>
    <x v="0"/>
    <n v="57"/>
    <x v="0"/>
    <x v="0"/>
    <s v="378 West St"/>
    <s v=" CA 90001"/>
    <x v="2"/>
  </r>
  <r>
    <n v="162386"/>
    <s v="Lightning Charging Cable"/>
    <x v="5"/>
    <x v="1"/>
    <x v="5"/>
    <d v="2019-03-11T18:30:00"/>
    <x v="4"/>
    <x v="0"/>
    <n v="36"/>
    <x v="0"/>
    <x v="0"/>
    <s v="907 Cedar St"/>
    <s v=" WA 98101"/>
    <x v="4"/>
  </r>
  <r>
    <n v="162387"/>
    <s v="ThinkPad Laptop"/>
    <x v="15"/>
    <x v="1"/>
    <x v="14"/>
    <d v="2019-03-25T18:39:00"/>
    <x v="4"/>
    <x v="1"/>
    <n v="31"/>
    <x v="1"/>
    <x v="0"/>
    <s v="831 River St"/>
    <s v=" NY 10001"/>
    <x v="6"/>
  </r>
  <r>
    <n v="162388"/>
    <s v="AA Batteries (4-pack)"/>
    <x v="7"/>
    <x v="1"/>
    <x v="7"/>
    <d v="2019-03-30T13:28:00"/>
    <x v="4"/>
    <x v="0"/>
    <n v="28"/>
    <x v="1"/>
    <x v="0"/>
    <s v="87 5th St"/>
    <s v=" CA 94016"/>
    <x v="3"/>
  </r>
  <r>
    <n v="162389"/>
    <s v="USB-C Charging Cable"/>
    <x v="0"/>
    <x v="1"/>
    <x v="0"/>
    <d v="2019-03-07T08:40:00"/>
    <x v="4"/>
    <x v="1"/>
    <n v="36"/>
    <x v="0"/>
    <x v="0"/>
    <s v="322 South St"/>
    <s v=" CA 94016"/>
    <x v="3"/>
  </r>
  <r>
    <n v="162390"/>
    <s v="AAA Batteries (4-pack)"/>
    <x v="9"/>
    <x v="0"/>
    <x v="9"/>
    <d v="2019-03-30T09:29:00"/>
    <x v="4"/>
    <x v="1"/>
    <n v="51"/>
    <x v="0"/>
    <x v="0"/>
    <s v="454 West St"/>
    <s v=" MA 02215"/>
    <x v="1"/>
  </r>
  <r>
    <n v="162391"/>
    <s v="iPhone"/>
    <x v="10"/>
    <x v="1"/>
    <x v="10"/>
    <d v="2019-03-16T13:24:00"/>
    <x v="4"/>
    <x v="1"/>
    <n v="26"/>
    <x v="1"/>
    <x v="3"/>
    <s v="444 Highland St"/>
    <s v=" TX 75001"/>
    <x v="0"/>
  </r>
  <r>
    <n v="162391"/>
    <s v="Apple Airpods Headphones"/>
    <x v="8"/>
    <x v="1"/>
    <x v="8"/>
    <d v="2019-03-16T13:24:00"/>
    <x v="4"/>
    <x v="0"/>
    <n v="75"/>
    <x v="2"/>
    <x v="0"/>
    <s v="444 Highland St"/>
    <s v=" TX 75001"/>
    <x v="0"/>
  </r>
  <r>
    <n v="162392"/>
    <s v="iPhone"/>
    <x v="10"/>
    <x v="1"/>
    <x v="10"/>
    <d v="2019-03-09T10:55:00"/>
    <x v="4"/>
    <x v="0"/>
    <n v="24"/>
    <x v="1"/>
    <x v="0"/>
    <s v="692 6th St"/>
    <s v=" TX 75001"/>
    <x v="0"/>
  </r>
  <r>
    <n v="162393"/>
    <s v="Lightning Charging Cable"/>
    <x v="5"/>
    <x v="1"/>
    <x v="5"/>
    <d v="2019-03-03T21:07:00"/>
    <x v="4"/>
    <x v="1"/>
    <n v="63"/>
    <x v="2"/>
    <x v="0"/>
    <s v="279 Main St"/>
    <s v=" GA 30301"/>
    <x v="5"/>
  </r>
  <r>
    <n v="162394"/>
    <s v="Google Phone"/>
    <x v="2"/>
    <x v="1"/>
    <x v="2"/>
    <d v="2019-03-04T18:51:00"/>
    <x v="4"/>
    <x v="1"/>
    <n v="72"/>
    <x v="2"/>
    <x v="0"/>
    <s v="608 9th St"/>
    <s v=" CA 94016"/>
    <x v="3"/>
  </r>
  <r>
    <n v="162395"/>
    <s v="USB-C Charging Cable"/>
    <x v="0"/>
    <x v="1"/>
    <x v="0"/>
    <d v="2019-03-16T09:52:00"/>
    <x v="4"/>
    <x v="0"/>
    <n v="42"/>
    <x v="0"/>
    <x v="0"/>
    <s v="588 5th St"/>
    <s v=" CA 94016"/>
    <x v="3"/>
  </r>
  <r>
    <n v="162396"/>
    <s v="27in FHD Monitor"/>
    <x v="12"/>
    <x v="1"/>
    <x v="12"/>
    <d v="2019-03-08T21:42:00"/>
    <x v="4"/>
    <x v="0"/>
    <n v="37"/>
    <x v="0"/>
    <x v="0"/>
    <s v="345 Main St"/>
    <s v=" TX 75001"/>
    <x v="0"/>
  </r>
  <r>
    <n v="162397"/>
    <s v="AA Batteries (4-pack)"/>
    <x v="7"/>
    <x v="1"/>
    <x v="7"/>
    <d v="2019-03-31T19:56:00"/>
    <x v="4"/>
    <x v="0"/>
    <n v="19"/>
    <x v="1"/>
    <x v="0"/>
    <s v="13 Lincoln St"/>
    <s v=" CA 94016"/>
    <x v="3"/>
  </r>
  <r>
    <n v="162398"/>
    <s v="AA Batteries (4-pack)"/>
    <x v="7"/>
    <x v="2"/>
    <x v="7"/>
    <d v="2019-03-01T14:36:00"/>
    <x v="4"/>
    <x v="0"/>
    <n v="31"/>
    <x v="1"/>
    <x v="0"/>
    <s v="242 Sunset St"/>
    <s v=" TX 75001"/>
    <x v="0"/>
  </r>
  <r>
    <n v="162399"/>
    <s v="Google Phone"/>
    <x v="2"/>
    <x v="1"/>
    <x v="2"/>
    <d v="2019-03-18T14:26:00"/>
    <x v="4"/>
    <x v="0"/>
    <n v="43"/>
    <x v="0"/>
    <x v="2"/>
    <s v="91 Forest St"/>
    <s v=" TX 73301"/>
    <x v="8"/>
  </r>
  <r>
    <n v="162400"/>
    <s v="Lightning Charging Cable"/>
    <x v="5"/>
    <x v="1"/>
    <x v="5"/>
    <d v="2019-03-06T21:23:00"/>
    <x v="4"/>
    <x v="1"/>
    <n v="19"/>
    <x v="1"/>
    <x v="0"/>
    <s v="810 West St"/>
    <s v=" MA 02215"/>
    <x v="1"/>
  </r>
  <r>
    <n v="162401"/>
    <s v="Bose SoundSport Headphones"/>
    <x v="1"/>
    <x v="1"/>
    <x v="1"/>
    <d v="2019-03-10T23:25:00"/>
    <x v="4"/>
    <x v="0"/>
    <n v="66"/>
    <x v="2"/>
    <x v="0"/>
    <s v="808 Spruce St"/>
    <s v=" WA 98101"/>
    <x v="4"/>
  </r>
  <r>
    <n v="162402"/>
    <s v="Bose SoundSport Headphones"/>
    <x v="1"/>
    <x v="1"/>
    <x v="1"/>
    <d v="2019-03-09T19:15:00"/>
    <x v="4"/>
    <x v="1"/>
    <n v="33"/>
    <x v="1"/>
    <x v="0"/>
    <s v="951 Jefferson St"/>
    <s v=" WA 98101"/>
    <x v="4"/>
  </r>
  <r>
    <n v="162403"/>
    <s v="AA Batteries (4-pack)"/>
    <x v="7"/>
    <x v="1"/>
    <x v="7"/>
    <d v="2019-03-21T20:35:00"/>
    <x v="4"/>
    <x v="0"/>
    <n v="35"/>
    <x v="0"/>
    <x v="0"/>
    <s v="53 5th St"/>
    <s v=" GA 30301"/>
    <x v="5"/>
  </r>
  <r>
    <n v="162404"/>
    <s v="Flatscreen TV"/>
    <x v="11"/>
    <x v="1"/>
    <x v="11"/>
    <d v="2019-03-30T23:04:00"/>
    <x v="4"/>
    <x v="1"/>
    <n v="66"/>
    <x v="2"/>
    <x v="3"/>
    <s v="724 Jefferson St"/>
    <s v=" CA 94016"/>
    <x v="3"/>
  </r>
  <r>
    <n v="162405"/>
    <s v="AAA Batteries (4-pack)"/>
    <x v="9"/>
    <x v="1"/>
    <x v="9"/>
    <d v="2019-03-27T17:27:00"/>
    <x v="4"/>
    <x v="0"/>
    <n v="46"/>
    <x v="0"/>
    <x v="0"/>
    <s v="802 Forest St"/>
    <s v=" MA 02215"/>
    <x v="1"/>
  </r>
  <r>
    <n v="162406"/>
    <s v="Google Phone"/>
    <x v="2"/>
    <x v="1"/>
    <x v="2"/>
    <d v="2019-03-15T17:12:00"/>
    <x v="4"/>
    <x v="0"/>
    <n v="31"/>
    <x v="1"/>
    <x v="0"/>
    <s v="471 1st St"/>
    <s v=" GA 30301"/>
    <x v="5"/>
  </r>
  <r>
    <n v="162407"/>
    <s v="AAA Batteries (4-pack)"/>
    <x v="9"/>
    <x v="1"/>
    <x v="9"/>
    <d v="2019-03-05T17:51:00"/>
    <x v="4"/>
    <x v="0"/>
    <n v="37"/>
    <x v="0"/>
    <x v="0"/>
    <s v="921 Chestnut St"/>
    <s v=" MA 02215"/>
    <x v="1"/>
  </r>
  <r>
    <n v="162408"/>
    <s v="Google Phone"/>
    <x v="2"/>
    <x v="1"/>
    <x v="2"/>
    <d v="2019-03-24T23:45:00"/>
    <x v="4"/>
    <x v="1"/>
    <n v="30"/>
    <x v="1"/>
    <x v="0"/>
    <s v="392 Ridge St"/>
    <s v=" CA 90001"/>
    <x v="2"/>
  </r>
  <r>
    <n v="162408"/>
    <s v="Wired Headphones"/>
    <x v="3"/>
    <x v="1"/>
    <x v="3"/>
    <d v="2019-03-24T23:45:00"/>
    <x v="4"/>
    <x v="1"/>
    <n v="27"/>
    <x v="1"/>
    <x v="0"/>
    <s v="392 Ridge St"/>
    <s v=" CA 90001"/>
    <x v="2"/>
  </r>
  <r>
    <n v="162409"/>
    <s v="Apple Airpods Headphones"/>
    <x v="8"/>
    <x v="1"/>
    <x v="8"/>
    <d v="2019-03-17T19:20:00"/>
    <x v="4"/>
    <x v="0"/>
    <n v="34"/>
    <x v="1"/>
    <x v="0"/>
    <s v="811 14th St"/>
    <s v=" CA 94016"/>
    <x v="3"/>
  </r>
  <r>
    <n v="162409"/>
    <s v="Wired Headphones"/>
    <x v="3"/>
    <x v="1"/>
    <x v="3"/>
    <d v="2019-03-17T19:20:00"/>
    <x v="4"/>
    <x v="1"/>
    <n v="32"/>
    <x v="1"/>
    <x v="0"/>
    <s v="811 14th St"/>
    <s v=" CA 94016"/>
    <x v="3"/>
  </r>
  <r>
    <n v="162410"/>
    <s v="Apple Airpods Headphones"/>
    <x v="8"/>
    <x v="1"/>
    <x v="8"/>
    <d v="2019-03-05T12:18:00"/>
    <x v="4"/>
    <x v="1"/>
    <n v="35"/>
    <x v="0"/>
    <x v="0"/>
    <s v="777 South St"/>
    <s v=" GA 30301"/>
    <x v="5"/>
  </r>
  <r>
    <n v="162411"/>
    <s v="AAA Batteries (4-pack)"/>
    <x v="9"/>
    <x v="1"/>
    <x v="9"/>
    <d v="2019-03-20T09:46:00"/>
    <x v="4"/>
    <x v="1"/>
    <n v="37"/>
    <x v="0"/>
    <x v="0"/>
    <s v="704 7th St"/>
    <s v=" CA 94016"/>
    <x v="3"/>
  </r>
  <r>
    <n v="162412"/>
    <s v="Apple Airpods Headphones"/>
    <x v="8"/>
    <x v="1"/>
    <x v="8"/>
    <d v="2019-03-22T19:20:00"/>
    <x v="4"/>
    <x v="0"/>
    <n v="45"/>
    <x v="0"/>
    <x v="0"/>
    <s v="564 2nd St"/>
    <s v=" NY 10001"/>
    <x v="6"/>
  </r>
  <r>
    <n v="162413"/>
    <s v="34in Ultrawide Monitor"/>
    <x v="18"/>
    <x v="1"/>
    <x v="16"/>
    <d v="2019-03-18T12:52:00"/>
    <x v="4"/>
    <x v="0"/>
    <n v="20"/>
    <x v="1"/>
    <x v="0"/>
    <s v="210 Main St"/>
    <s v=" CA 90001"/>
    <x v="2"/>
  </r>
  <r>
    <n v="162414"/>
    <s v="iPhone"/>
    <x v="10"/>
    <x v="1"/>
    <x v="10"/>
    <d v="2019-03-17T10:48:00"/>
    <x v="4"/>
    <x v="0"/>
    <n v="43"/>
    <x v="0"/>
    <x v="0"/>
    <s v="262 9th St"/>
    <s v=" MA 02215"/>
    <x v="1"/>
  </r>
  <r>
    <n v="162415"/>
    <s v="Wired Headphones"/>
    <x v="3"/>
    <x v="1"/>
    <x v="3"/>
    <d v="2019-03-20T19:40:00"/>
    <x v="4"/>
    <x v="0"/>
    <n v="23"/>
    <x v="1"/>
    <x v="0"/>
    <s v="416 1st St"/>
    <s v=" TX 73301"/>
    <x v="8"/>
  </r>
  <r>
    <n v="162416"/>
    <s v="Wired Headphones"/>
    <x v="3"/>
    <x v="1"/>
    <x v="3"/>
    <d v="2019-03-30T08:19:00"/>
    <x v="4"/>
    <x v="1"/>
    <n v="30"/>
    <x v="1"/>
    <x v="0"/>
    <s v="542 Dogwood St"/>
    <s v=" NY 10001"/>
    <x v="6"/>
  </r>
  <r>
    <n v="162417"/>
    <s v="USB-C Charging Cable"/>
    <x v="0"/>
    <x v="1"/>
    <x v="0"/>
    <d v="2019-03-01T18:46:00"/>
    <x v="4"/>
    <x v="0"/>
    <n v="21"/>
    <x v="1"/>
    <x v="0"/>
    <s v="113 Wilson St"/>
    <s v=" CA 90001"/>
    <x v="2"/>
  </r>
  <r>
    <n v="162418"/>
    <s v="Wired Headphones"/>
    <x v="3"/>
    <x v="1"/>
    <x v="3"/>
    <d v="2019-03-04T11:57:00"/>
    <x v="4"/>
    <x v="0"/>
    <n v="31"/>
    <x v="1"/>
    <x v="0"/>
    <s v="911 West St"/>
    <s v=" CA 90001"/>
    <x v="2"/>
  </r>
  <r>
    <n v="162419"/>
    <s v="USB-C Charging Cable"/>
    <x v="0"/>
    <x v="0"/>
    <x v="0"/>
    <d v="2019-03-21T18:20:00"/>
    <x v="4"/>
    <x v="0"/>
    <n v="26"/>
    <x v="1"/>
    <x v="0"/>
    <s v="715 Jackson St"/>
    <s v=" CA 90001"/>
    <x v="2"/>
  </r>
  <r>
    <n v="162420"/>
    <s v="Lightning Charging Cable"/>
    <x v="5"/>
    <x v="1"/>
    <x v="5"/>
    <d v="2019-03-19T22:47:00"/>
    <x v="4"/>
    <x v="0"/>
    <n v="41"/>
    <x v="0"/>
    <x v="0"/>
    <s v="396 South St"/>
    <s v=" TX 75001"/>
    <x v="0"/>
  </r>
  <r>
    <n v="162421"/>
    <s v="AA Batteries (4-pack)"/>
    <x v="7"/>
    <x v="0"/>
    <x v="7"/>
    <d v="2019-03-31T14:12:00"/>
    <x v="4"/>
    <x v="0"/>
    <n v="47"/>
    <x v="0"/>
    <x v="0"/>
    <s v="802 Lincoln St"/>
    <s v=" NY 10001"/>
    <x v="6"/>
  </r>
  <r>
    <n v="162422"/>
    <s v="Lightning Charging Cable"/>
    <x v="5"/>
    <x v="1"/>
    <x v="5"/>
    <d v="2019-03-26T00:10:00"/>
    <x v="4"/>
    <x v="0"/>
    <n v="43"/>
    <x v="0"/>
    <x v="0"/>
    <s v="477 12th St"/>
    <s v=" NY 10001"/>
    <x v="6"/>
  </r>
  <r>
    <n v="162423"/>
    <s v="Macbook Pro Laptop"/>
    <x v="4"/>
    <x v="1"/>
    <x v="4"/>
    <d v="2019-03-03T15:13:00"/>
    <x v="4"/>
    <x v="1"/>
    <n v="34"/>
    <x v="1"/>
    <x v="0"/>
    <s v="552 Adams St"/>
    <s v=" OR 97035"/>
    <x v="7"/>
  </r>
  <r>
    <n v="162424"/>
    <s v="AA Batteries (4-pack)"/>
    <x v="7"/>
    <x v="1"/>
    <x v="7"/>
    <d v="2019-03-04T19:35:00"/>
    <x v="4"/>
    <x v="0"/>
    <n v="29"/>
    <x v="1"/>
    <x v="0"/>
    <s v="747 Chestnut St"/>
    <s v=" TX 73301"/>
    <x v="8"/>
  </r>
  <r>
    <n v="162425"/>
    <s v="AAA Batteries (4-pack)"/>
    <x v="9"/>
    <x v="0"/>
    <x v="9"/>
    <d v="2019-03-27T11:41:00"/>
    <x v="4"/>
    <x v="0"/>
    <n v="40"/>
    <x v="0"/>
    <x v="0"/>
    <s v="930 9th St"/>
    <s v=" CA 90001"/>
    <x v="2"/>
  </r>
  <r>
    <n v="162426"/>
    <s v="USB-C Charging Cable"/>
    <x v="0"/>
    <x v="1"/>
    <x v="0"/>
    <d v="2019-03-17T19:54:00"/>
    <x v="4"/>
    <x v="1"/>
    <n v="23"/>
    <x v="1"/>
    <x v="3"/>
    <s v="569 Hickory St"/>
    <s v=" CA 94016"/>
    <x v="3"/>
  </r>
  <r>
    <n v="162427"/>
    <s v="27in FHD Monitor"/>
    <x v="12"/>
    <x v="1"/>
    <x v="12"/>
    <d v="2019-03-27T20:52:00"/>
    <x v="4"/>
    <x v="1"/>
    <n v="41"/>
    <x v="0"/>
    <x v="2"/>
    <s v="7 2nd St"/>
    <s v=" CA 94016"/>
    <x v="3"/>
  </r>
  <r>
    <n v="162428"/>
    <s v="Wired Headphones"/>
    <x v="3"/>
    <x v="1"/>
    <x v="3"/>
    <d v="2019-03-15T17:39:00"/>
    <x v="4"/>
    <x v="0"/>
    <n v="36"/>
    <x v="0"/>
    <x v="2"/>
    <s v="170 Madison St"/>
    <s v=" WA 98101"/>
    <x v="4"/>
  </r>
  <r>
    <n v="162429"/>
    <s v="USB-C Charging Cable"/>
    <x v="0"/>
    <x v="1"/>
    <x v="0"/>
    <d v="2019-03-29T22:54:00"/>
    <x v="4"/>
    <x v="0"/>
    <n v="50"/>
    <x v="0"/>
    <x v="1"/>
    <s v="356 7th St"/>
    <s v=" OR 97035"/>
    <x v="7"/>
  </r>
  <r>
    <n v="162430"/>
    <s v="Apple Airpods Headphones"/>
    <x v="8"/>
    <x v="1"/>
    <x v="8"/>
    <d v="2019-03-25T22:01:00"/>
    <x v="4"/>
    <x v="1"/>
    <n v="28"/>
    <x v="1"/>
    <x v="3"/>
    <s v="730 2nd St"/>
    <s v=" CA 94016"/>
    <x v="3"/>
  </r>
  <r>
    <n v="162431"/>
    <s v="Apple Airpods Headphones"/>
    <x v="8"/>
    <x v="1"/>
    <x v="8"/>
    <d v="2019-03-16T15:18:00"/>
    <x v="4"/>
    <x v="1"/>
    <n v="40"/>
    <x v="0"/>
    <x v="3"/>
    <s v="454 5th St"/>
    <s v=" OR 97035"/>
    <x v="7"/>
  </r>
  <r>
    <n v="162432"/>
    <s v="AAA Batteries (4-pack)"/>
    <x v="9"/>
    <x v="1"/>
    <x v="9"/>
    <d v="2019-03-06T12:16:00"/>
    <x v="4"/>
    <x v="0"/>
    <n v="25"/>
    <x v="1"/>
    <x v="0"/>
    <s v="648 13th St"/>
    <s v=" GA 30301"/>
    <x v="5"/>
  </r>
  <r>
    <n v="162433"/>
    <s v="iPhone"/>
    <x v="10"/>
    <x v="1"/>
    <x v="10"/>
    <d v="2019-03-29T19:14:00"/>
    <x v="4"/>
    <x v="0"/>
    <n v="20"/>
    <x v="1"/>
    <x v="0"/>
    <s v="857 11th St"/>
    <s v=" CA 90001"/>
    <x v="2"/>
  </r>
  <r>
    <n v="162434"/>
    <s v="AA Batteries (4-pack)"/>
    <x v="7"/>
    <x v="1"/>
    <x v="7"/>
    <d v="2019-03-15T10:46:00"/>
    <x v="4"/>
    <x v="0"/>
    <n v="18"/>
    <x v="1"/>
    <x v="0"/>
    <s v="554 Jefferson St"/>
    <s v=" MA 02215"/>
    <x v="1"/>
  </r>
  <r>
    <n v="162435"/>
    <s v="USB-C Charging Cable"/>
    <x v="0"/>
    <x v="1"/>
    <x v="0"/>
    <d v="2019-03-14T20:16:00"/>
    <x v="4"/>
    <x v="0"/>
    <n v="38"/>
    <x v="0"/>
    <x v="3"/>
    <s v="445 Ridge St"/>
    <s v=" MA 02215"/>
    <x v="1"/>
  </r>
  <r>
    <n v="162436"/>
    <s v="Apple Airpods Headphones"/>
    <x v="8"/>
    <x v="1"/>
    <x v="8"/>
    <d v="2019-03-31T10:49:00"/>
    <x v="4"/>
    <x v="1"/>
    <n v="66"/>
    <x v="2"/>
    <x v="0"/>
    <s v="406 Johnson St"/>
    <s v=" TX 73301"/>
    <x v="8"/>
  </r>
  <r>
    <n v="162437"/>
    <s v="Lightning Charging Cable"/>
    <x v="5"/>
    <x v="1"/>
    <x v="5"/>
    <d v="2019-03-13T14:14:00"/>
    <x v="4"/>
    <x v="1"/>
    <n v="29"/>
    <x v="1"/>
    <x v="3"/>
    <s v="916 13th St"/>
    <s v=" CA 90001"/>
    <x v="2"/>
  </r>
  <r>
    <n v="162438"/>
    <s v="Lightning Charging Cable"/>
    <x v="5"/>
    <x v="1"/>
    <x v="5"/>
    <d v="2019-03-11T22:03:00"/>
    <x v="4"/>
    <x v="1"/>
    <n v="29"/>
    <x v="1"/>
    <x v="0"/>
    <s v="187 South St"/>
    <s v=" CA 94016"/>
    <x v="3"/>
  </r>
  <r>
    <n v="162439"/>
    <s v="USB-C Charging Cable"/>
    <x v="0"/>
    <x v="1"/>
    <x v="0"/>
    <d v="2019-03-13T18:47:00"/>
    <x v="4"/>
    <x v="0"/>
    <n v="48"/>
    <x v="0"/>
    <x v="0"/>
    <s v="96 Main St"/>
    <s v=" CA 94016"/>
    <x v="3"/>
  </r>
  <r>
    <n v="162440"/>
    <s v="Wired Headphones"/>
    <x v="3"/>
    <x v="1"/>
    <x v="3"/>
    <d v="2019-03-04T23:49:00"/>
    <x v="4"/>
    <x v="1"/>
    <n v="49"/>
    <x v="0"/>
    <x v="0"/>
    <s v="347 Cedar St"/>
    <s v=" CA 90001"/>
    <x v="2"/>
  </r>
  <r>
    <n v="162441"/>
    <s v="AAA Batteries (4-pack)"/>
    <x v="9"/>
    <x v="0"/>
    <x v="9"/>
    <d v="2019-03-27T10:36:00"/>
    <x v="4"/>
    <x v="0"/>
    <n v="41"/>
    <x v="0"/>
    <x v="0"/>
    <s v="939 Pine St"/>
    <s v=" CA 90001"/>
    <x v="2"/>
  </r>
  <r>
    <n v="162442"/>
    <s v="Macbook Pro Laptop"/>
    <x v="4"/>
    <x v="1"/>
    <x v="4"/>
    <d v="2019-03-06T19:19:00"/>
    <x v="4"/>
    <x v="0"/>
    <n v="42"/>
    <x v="0"/>
    <x v="0"/>
    <s v="512 Willow St"/>
    <s v=" CA 90001"/>
    <x v="2"/>
  </r>
  <r>
    <n v="162443"/>
    <s v="Lightning Charging Cable"/>
    <x v="5"/>
    <x v="1"/>
    <x v="5"/>
    <d v="2019-03-24T07:33:00"/>
    <x v="4"/>
    <x v="1"/>
    <n v="20"/>
    <x v="1"/>
    <x v="0"/>
    <s v="600 North St"/>
    <s v=" WA 98101"/>
    <x v="4"/>
  </r>
  <r>
    <n v="162444"/>
    <s v="AA Batteries (4-pack)"/>
    <x v="7"/>
    <x v="1"/>
    <x v="7"/>
    <d v="2019-03-10T22:45:00"/>
    <x v="4"/>
    <x v="1"/>
    <n v="62"/>
    <x v="2"/>
    <x v="0"/>
    <s v="174 Adams St"/>
    <s v=" CA 94016"/>
    <x v="3"/>
  </r>
  <r>
    <n v="162445"/>
    <s v="Apple Airpods Headphones"/>
    <x v="8"/>
    <x v="1"/>
    <x v="8"/>
    <d v="2019-03-24T15:42:00"/>
    <x v="4"/>
    <x v="1"/>
    <n v="30"/>
    <x v="1"/>
    <x v="0"/>
    <s v="358 West St"/>
    <s v=" NY 10001"/>
    <x v="6"/>
  </r>
  <r>
    <n v="162446"/>
    <s v="27in FHD Monitor"/>
    <x v="12"/>
    <x v="1"/>
    <x v="12"/>
    <d v="2019-03-28T10:27:00"/>
    <x v="4"/>
    <x v="1"/>
    <n v="42"/>
    <x v="0"/>
    <x v="0"/>
    <s v="384 South St"/>
    <s v=" NY 10001"/>
    <x v="6"/>
  </r>
  <r>
    <n v="162447"/>
    <s v="34in Ultrawide Monitor"/>
    <x v="18"/>
    <x v="1"/>
    <x v="16"/>
    <d v="2019-03-17T16:37:00"/>
    <x v="4"/>
    <x v="1"/>
    <n v="44"/>
    <x v="0"/>
    <x v="0"/>
    <s v="133 South St"/>
    <s v=" CA 90001"/>
    <x v="2"/>
  </r>
  <r>
    <n v="162448"/>
    <s v="Bose SoundSport Headphones"/>
    <x v="1"/>
    <x v="1"/>
    <x v="1"/>
    <d v="2019-03-04T13:04:00"/>
    <x v="4"/>
    <x v="1"/>
    <n v="63"/>
    <x v="2"/>
    <x v="0"/>
    <s v="777 Main St"/>
    <s v=" TX 75001"/>
    <x v="0"/>
  </r>
  <r>
    <n v="162449"/>
    <s v="AA Batteries (4-pack)"/>
    <x v="7"/>
    <x v="1"/>
    <x v="7"/>
    <d v="2019-03-11T19:54:00"/>
    <x v="4"/>
    <x v="1"/>
    <n v="41"/>
    <x v="0"/>
    <x v="0"/>
    <s v="995 1st St"/>
    <s v=" CA 94016"/>
    <x v="3"/>
  </r>
  <r>
    <n v="162450"/>
    <s v="USB-C Charging Cable"/>
    <x v="0"/>
    <x v="1"/>
    <x v="0"/>
    <d v="2019-03-12T10:53:00"/>
    <x v="4"/>
    <x v="1"/>
    <n v="25"/>
    <x v="1"/>
    <x v="0"/>
    <s v="269 1st St"/>
    <s v=" TX 75001"/>
    <x v="0"/>
  </r>
  <r>
    <n v="162451"/>
    <s v="AA Batteries (4-pack)"/>
    <x v="7"/>
    <x v="2"/>
    <x v="7"/>
    <d v="2019-03-22T08:59:00"/>
    <x v="4"/>
    <x v="1"/>
    <n v="40"/>
    <x v="0"/>
    <x v="0"/>
    <s v="25 Adams St"/>
    <s v=" WA 98101"/>
    <x v="4"/>
  </r>
  <r>
    <n v="162452"/>
    <s v="27in FHD Monitor"/>
    <x v="12"/>
    <x v="1"/>
    <x v="12"/>
    <d v="2019-03-02T07:28:00"/>
    <x v="4"/>
    <x v="1"/>
    <n v="47"/>
    <x v="0"/>
    <x v="0"/>
    <s v="632 7th St"/>
    <s v=" ME 04101"/>
    <x v="7"/>
  </r>
  <r>
    <n v="162453"/>
    <s v="AAA Batteries (4-pack)"/>
    <x v="9"/>
    <x v="1"/>
    <x v="9"/>
    <d v="2019-03-29T04:37:00"/>
    <x v="4"/>
    <x v="1"/>
    <n v="19"/>
    <x v="1"/>
    <x v="0"/>
    <s v="934 Ridge St"/>
    <s v=" GA 30301"/>
    <x v="5"/>
  </r>
  <r>
    <n v="162454"/>
    <s v="AAA Batteries (4-pack)"/>
    <x v="9"/>
    <x v="1"/>
    <x v="9"/>
    <d v="2019-03-02T14:10:00"/>
    <x v="4"/>
    <x v="1"/>
    <n v="39"/>
    <x v="0"/>
    <x v="0"/>
    <s v="309 Sunset St"/>
    <s v=" GA 30301"/>
    <x v="5"/>
  </r>
  <r>
    <n v="162455"/>
    <s v="34in Ultrawide Monitor"/>
    <x v="18"/>
    <x v="1"/>
    <x v="16"/>
    <d v="2019-03-14T10:52:00"/>
    <x v="4"/>
    <x v="1"/>
    <n v="36"/>
    <x v="0"/>
    <x v="0"/>
    <s v="425 Lake St"/>
    <s v=" WA 98101"/>
    <x v="4"/>
  </r>
  <r>
    <n v="162456"/>
    <s v="Wired Headphones"/>
    <x v="3"/>
    <x v="1"/>
    <x v="3"/>
    <d v="2019-03-19T09:13:00"/>
    <x v="4"/>
    <x v="1"/>
    <n v="35"/>
    <x v="0"/>
    <x v="0"/>
    <s v="59 Dogwood St"/>
    <s v=" GA 30301"/>
    <x v="5"/>
  </r>
  <r>
    <n v="162457"/>
    <s v="ThinkPad Laptop"/>
    <x v="15"/>
    <x v="1"/>
    <x v="14"/>
    <d v="2019-03-04T17:32:00"/>
    <x v="4"/>
    <x v="0"/>
    <n v="58"/>
    <x v="0"/>
    <x v="0"/>
    <s v="77 Willow St"/>
    <s v=" MA 02215"/>
    <x v="1"/>
  </r>
  <r>
    <n v="162458"/>
    <s v="Apple Airpods Headphones"/>
    <x v="8"/>
    <x v="1"/>
    <x v="8"/>
    <d v="2019-03-11T16:15:00"/>
    <x v="4"/>
    <x v="1"/>
    <n v="52"/>
    <x v="0"/>
    <x v="0"/>
    <s v="149 Spruce St"/>
    <s v=" ME 04101"/>
    <x v="7"/>
  </r>
  <r>
    <n v="162459"/>
    <s v="AAA Batteries (4-pack)"/>
    <x v="9"/>
    <x v="1"/>
    <x v="9"/>
    <d v="2019-03-09T08:17:00"/>
    <x v="4"/>
    <x v="1"/>
    <n v="42"/>
    <x v="0"/>
    <x v="0"/>
    <s v="609 Washington St"/>
    <s v=" TX 73301"/>
    <x v="8"/>
  </r>
  <r>
    <n v="162460"/>
    <s v="Bose SoundSport Headphones"/>
    <x v="1"/>
    <x v="1"/>
    <x v="1"/>
    <d v="2019-03-27T08:05:00"/>
    <x v="4"/>
    <x v="0"/>
    <n v="19"/>
    <x v="1"/>
    <x v="0"/>
    <s v="904 Hickory St"/>
    <s v=" CA 94016"/>
    <x v="3"/>
  </r>
  <r>
    <n v="162461"/>
    <s v="Wired Headphones"/>
    <x v="3"/>
    <x v="1"/>
    <x v="3"/>
    <d v="2019-03-12T20:19:00"/>
    <x v="4"/>
    <x v="0"/>
    <n v="60"/>
    <x v="2"/>
    <x v="0"/>
    <s v="34 North St"/>
    <s v=" CA 90001"/>
    <x v="2"/>
  </r>
  <r>
    <n v="162462"/>
    <s v="USB-C Charging Cable"/>
    <x v="0"/>
    <x v="1"/>
    <x v="0"/>
    <d v="2019-03-18T11:58:00"/>
    <x v="4"/>
    <x v="0"/>
    <n v="25"/>
    <x v="1"/>
    <x v="0"/>
    <s v="834 14th St"/>
    <s v=" OR 97035"/>
    <x v="7"/>
  </r>
  <r>
    <n v="162463"/>
    <s v="iPhone"/>
    <x v="10"/>
    <x v="1"/>
    <x v="10"/>
    <d v="2019-03-26T20:40:00"/>
    <x v="4"/>
    <x v="0"/>
    <n v="33"/>
    <x v="1"/>
    <x v="0"/>
    <s v="883 7th St"/>
    <s v=" MA 02215"/>
    <x v="1"/>
  </r>
  <r>
    <n v="162463"/>
    <s v="Lightning Charging Cable"/>
    <x v="5"/>
    <x v="1"/>
    <x v="5"/>
    <d v="2019-03-26T20:40:00"/>
    <x v="4"/>
    <x v="0"/>
    <n v="69"/>
    <x v="2"/>
    <x v="0"/>
    <s v="883 7th St"/>
    <s v=" MA 02215"/>
    <x v="1"/>
  </r>
  <r>
    <n v="162464"/>
    <s v="iPhone"/>
    <x v="10"/>
    <x v="1"/>
    <x v="10"/>
    <d v="2019-03-23T17:03:00"/>
    <x v="4"/>
    <x v="0"/>
    <n v="36"/>
    <x v="0"/>
    <x v="0"/>
    <s v="45 West St"/>
    <s v=" CA 94016"/>
    <x v="3"/>
  </r>
  <r>
    <n v="162465"/>
    <s v="Apple Airpods Headphones"/>
    <x v="8"/>
    <x v="1"/>
    <x v="8"/>
    <d v="2019-03-08T21:43:00"/>
    <x v="4"/>
    <x v="1"/>
    <n v="35"/>
    <x v="0"/>
    <x v="0"/>
    <s v="603 Willow St"/>
    <s v=" NY 10001"/>
    <x v="6"/>
  </r>
  <r>
    <n v="162466"/>
    <s v="iPhone"/>
    <x v="10"/>
    <x v="1"/>
    <x v="10"/>
    <d v="2019-03-30T11:46:00"/>
    <x v="4"/>
    <x v="0"/>
    <n v="30"/>
    <x v="1"/>
    <x v="0"/>
    <s v="309 Adams St"/>
    <s v=" CA 90001"/>
    <x v="2"/>
  </r>
  <r>
    <n v="162467"/>
    <s v="Wired Headphones"/>
    <x v="3"/>
    <x v="1"/>
    <x v="3"/>
    <d v="2019-03-30T11:02:00"/>
    <x v="4"/>
    <x v="1"/>
    <n v="43"/>
    <x v="0"/>
    <x v="0"/>
    <s v="122 Johnson St"/>
    <s v=" WA 98101"/>
    <x v="4"/>
  </r>
  <r>
    <n v="162468"/>
    <s v="AA Batteries (4-pack)"/>
    <x v="7"/>
    <x v="1"/>
    <x v="7"/>
    <d v="2019-03-18T11:24:00"/>
    <x v="4"/>
    <x v="0"/>
    <n v="42"/>
    <x v="0"/>
    <x v="0"/>
    <s v="654 4th St"/>
    <s v=" CA 90001"/>
    <x v="2"/>
  </r>
  <r>
    <n v="162469"/>
    <s v="27in FHD Monitor"/>
    <x v="12"/>
    <x v="1"/>
    <x v="12"/>
    <d v="2019-03-30T23:28:00"/>
    <x v="4"/>
    <x v="0"/>
    <n v="22"/>
    <x v="1"/>
    <x v="3"/>
    <s v="531 Spruce St"/>
    <s v=" CA 90001"/>
    <x v="2"/>
  </r>
  <r>
    <n v="162470"/>
    <s v="USB-C Charging Cable"/>
    <x v="0"/>
    <x v="1"/>
    <x v="0"/>
    <d v="2019-03-12T16:58:00"/>
    <x v="4"/>
    <x v="0"/>
    <n v="20"/>
    <x v="1"/>
    <x v="0"/>
    <s v="93 Lake St"/>
    <s v=" CA 90001"/>
    <x v="2"/>
  </r>
  <r>
    <n v="162471"/>
    <s v="ThinkPad Laptop"/>
    <x v="15"/>
    <x v="1"/>
    <x v="14"/>
    <d v="2019-03-04T08:59:00"/>
    <x v="4"/>
    <x v="0"/>
    <n v="34"/>
    <x v="1"/>
    <x v="0"/>
    <s v="69 Spruce St"/>
    <s v=" MA 02215"/>
    <x v="1"/>
  </r>
  <r>
    <n v="162472"/>
    <s v="Vareebadd Phone"/>
    <x v="16"/>
    <x v="1"/>
    <x v="15"/>
    <d v="2019-03-05T23:55:00"/>
    <x v="4"/>
    <x v="0"/>
    <n v="20"/>
    <x v="1"/>
    <x v="0"/>
    <s v="505 Hickory St"/>
    <s v=" WA 98101"/>
    <x v="4"/>
  </r>
  <r>
    <n v="162473"/>
    <s v="Wired Headphones"/>
    <x v="3"/>
    <x v="1"/>
    <x v="3"/>
    <d v="2019-03-23T12:37:00"/>
    <x v="4"/>
    <x v="0"/>
    <n v="46"/>
    <x v="0"/>
    <x v="0"/>
    <s v="270 South St"/>
    <s v=" OR 97035"/>
    <x v="7"/>
  </r>
  <r>
    <n v="162474"/>
    <s v="AAA Batteries (4-pack)"/>
    <x v="9"/>
    <x v="1"/>
    <x v="9"/>
    <d v="2019-03-21T08:26:00"/>
    <x v="4"/>
    <x v="0"/>
    <n v="38"/>
    <x v="0"/>
    <x v="0"/>
    <s v="254 Pine St"/>
    <s v=" CA 94016"/>
    <x v="3"/>
  </r>
  <r>
    <n v="162475"/>
    <s v="Lightning Charging Cable"/>
    <x v="5"/>
    <x v="1"/>
    <x v="5"/>
    <d v="2019-03-29T15:39:00"/>
    <x v="4"/>
    <x v="0"/>
    <n v="32"/>
    <x v="1"/>
    <x v="0"/>
    <s v="310 North St"/>
    <s v=" CA 90001"/>
    <x v="2"/>
  </r>
  <r>
    <n v="162476"/>
    <s v="Flatscreen TV"/>
    <x v="11"/>
    <x v="1"/>
    <x v="11"/>
    <d v="2019-03-27T19:09:00"/>
    <x v="4"/>
    <x v="0"/>
    <n v="41"/>
    <x v="0"/>
    <x v="0"/>
    <s v="962 Highland St"/>
    <s v=" GA 30301"/>
    <x v="5"/>
  </r>
  <r>
    <n v="162477"/>
    <s v="USB-C Charging Cable"/>
    <x v="0"/>
    <x v="1"/>
    <x v="0"/>
    <d v="2019-03-17T15:38:00"/>
    <x v="4"/>
    <x v="0"/>
    <n v="20"/>
    <x v="1"/>
    <x v="0"/>
    <s v="827 Cherry St"/>
    <s v=" GA 30301"/>
    <x v="5"/>
  </r>
  <r>
    <n v="162478"/>
    <s v="USB-C Charging Cable"/>
    <x v="0"/>
    <x v="1"/>
    <x v="0"/>
    <d v="2019-03-28T11:53:00"/>
    <x v="4"/>
    <x v="0"/>
    <n v="69"/>
    <x v="2"/>
    <x v="0"/>
    <s v="506 Spruce St"/>
    <s v=" NY 10001"/>
    <x v="6"/>
  </r>
  <r>
    <n v="162479"/>
    <s v="27in 4K Gaming Monitor"/>
    <x v="6"/>
    <x v="1"/>
    <x v="6"/>
    <d v="2019-03-15T19:09:00"/>
    <x v="4"/>
    <x v="0"/>
    <n v="20"/>
    <x v="1"/>
    <x v="0"/>
    <s v="92 Walnut St"/>
    <s v=" CA 90001"/>
    <x v="2"/>
  </r>
  <r>
    <n v="162480"/>
    <s v="USB-C Charging Cable"/>
    <x v="0"/>
    <x v="1"/>
    <x v="0"/>
    <d v="2019-03-23T13:01:00"/>
    <x v="4"/>
    <x v="1"/>
    <n v="48"/>
    <x v="0"/>
    <x v="0"/>
    <s v="597 12th St"/>
    <s v=" CA 94016"/>
    <x v="3"/>
  </r>
  <r>
    <n v="162481"/>
    <s v="AAA Batteries (4-pack)"/>
    <x v="9"/>
    <x v="2"/>
    <x v="9"/>
    <d v="2019-03-24T22:00:00"/>
    <x v="4"/>
    <x v="0"/>
    <n v="52"/>
    <x v="0"/>
    <x v="1"/>
    <s v="556 5th St"/>
    <s v=" CA 90001"/>
    <x v="2"/>
  </r>
  <r>
    <n v="162482"/>
    <s v="34in Ultrawide Monitor"/>
    <x v="18"/>
    <x v="1"/>
    <x v="16"/>
    <d v="2019-03-23T20:42:00"/>
    <x v="4"/>
    <x v="0"/>
    <n v="74"/>
    <x v="2"/>
    <x v="0"/>
    <s v="722 Church St"/>
    <s v=" CA 90001"/>
    <x v="2"/>
  </r>
  <r>
    <n v="162483"/>
    <s v="34in Ultrawide Monitor"/>
    <x v="18"/>
    <x v="1"/>
    <x v="16"/>
    <d v="2019-03-12T14:26:00"/>
    <x v="4"/>
    <x v="1"/>
    <n v="38"/>
    <x v="0"/>
    <x v="0"/>
    <s v="893 Dogwood St"/>
    <s v=" CA 94016"/>
    <x v="3"/>
  </r>
  <r>
    <n v="162484"/>
    <s v="Bose SoundSport Headphones"/>
    <x v="1"/>
    <x v="1"/>
    <x v="1"/>
    <d v="2019-03-05T08:12:00"/>
    <x v="4"/>
    <x v="1"/>
    <n v="38"/>
    <x v="0"/>
    <x v="3"/>
    <s v="195 4th St"/>
    <s v=" ME 04101"/>
    <x v="7"/>
  </r>
  <r>
    <n v="162485"/>
    <s v="USB-C Charging Cable"/>
    <x v="0"/>
    <x v="1"/>
    <x v="0"/>
    <d v="2019-03-25T09:20:00"/>
    <x v="4"/>
    <x v="0"/>
    <n v="31"/>
    <x v="1"/>
    <x v="0"/>
    <s v="682 Cedar St"/>
    <s v=" CA 94016"/>
    <x v="3"/>
  </r>
  <r>
    <n v="162486"/>
    <s v="iPhone"/>
    <x v="10"/>
    <x v="1"/>
    <x v="10"/>
    <d v="2019-03-04T11:46:00"/>
    <x v="4"/>
    <x v="0"/>
    <n v="41"/>
    <x v="0"/>
    <x v="0"/>
    <s v="594 1st St"/>
    <s v=" CA 94016"/>
    <x v="3"/>
  </r>
  <r>
    <n v="162486"/>
    <s v="Lightning Charging Cable"/>
    <x v="5"/>
    <x v="1"/>
    <x v="5"/>
    <d v="2019-03-04T11:46:00"/>
    <x v="4"/>
    <x v="0"/>
    <n v="44"/>
    <x v="0"/>
    <x v="0"/>
    <s v="594 1st St"/>
    <s v=" CA 94016"/>
    <x v="3"/>
  </r>
  <r>
    <n v="162487"/>
    <s v="USB-C Charging Cable"/>
    <x v="0"/>
    <x v="2"/>
    <x v="0"/>
    <d v="2019-03-09T14:42:00"/>
    <x v="4"/>
    <x v="0"/>
    <n v="22"/>
    <x v="1"/>
    <x v="0"/>
    <s v="631 Church St"/>
    <s v=" OR 97035"/>
    <x v="7"/>
  </r>
  <r>
    <n v="162488"/>
    <s v="AA Batteries (4-pack)"/>
    <x v="7"/>
    <x v="1"/>
    <x v="7"/>
    <d v="2019-03-30T09:14:00"/>
    <x v="4"/>
    <x v="0"/>
    <n v="76"/>
    <x v="2"/>
    <x v="0"/>
    <s v="554 West St"/>
    <s v=" CA 94016"/>
    <x v="3"/>
  </r>
  <r>
    <n v="162489"/>
    <s v="27in 4K Gaming Monitor"/>
    <x v="6"/>
    <x v="1"/>
    <x v="6"/>
    <d v="2019-03-30T01:01:00"/>
    <x v="4"/>
    <x v="1"/>
    <n v="42"/>
    <x v="0"/>
    <x v="0"/>
    <s v="397 Highland St"/>
    <s v=" WA 98101"/>
    <x v="4"/>
  </r>
  <r>
    <n v="162490"/>
    <s v="Google Phone"/>
    <x v="2"/>
    <x v="1"/>
    <x v="2"/>
    <d v="2019-03-12T00:56:00"/>
    <x v="4"/>
    <x v="1"/>
    <n v="49"/>
    <x v="0"/>
    <x v="0"/>
    <s v="27 West St"/>
    <s v=" GA 30301"/>
    <x v="5"/>
  </r>
  <r>
    <n v="162490"/>
    <s v="USB-C Charging Cable"/>
    <x v="0"/>
    <x v="1"/>
    <x v="0"/>
    <d v="2019-03-12T00:56:00"/>
    <x v="4"/>
    <x v="0"/>
    <n v="37"/>
    <x v="0"/>
    <x v="0"/>
    <s v="27 West St"/>
    <s v=" GA 30301"/>
    <x v="5"/>
  </r>
  <r>
    <n v="162491"/>
    <s v="Bose SoundSport Headphones"/>
    <x v="1"/>
    <x v="1"/>
    <x v="1"/>
    <d v="2019-03-05T20:00:00"/>
    <x v="4"/>
    <x v="0"/>
    <n v="42"/>
    <x v="0"/>
    <x v="0"/>
    <s v="881 1st St"/>
    <s v=" CA 94016"/>
    <x v="3"/>
  </r>
  <r>
    <n v="162492"/>
    <s v="iPhone"/>
    <x v="10"/>
    <x v="1"/>
    <x v="10"/>
    <d v="2019-03-20T10:00:00"/>
    <x v="4"/>
    <x v="0"/>
    <n v="39"/>
    <x v="0"/>
    <x v="0"/>
    <s v="534 10th St"/>
    <s v=" WA 98101"/>
    <x v="4"/>
  </r>
  <r>
    <n v="162493"/>
    <s v="AAA Batteries (4-pack)"/>
    <x v="9"/>
    <x v="1"/>
    <x v="9"/>
    <d v="2019-03-23T21:16:00"/>
    <x v="4"/>
    <x v="0"/>
    <n v="22"/>
    <x v="1"/>
    <x v="0"/>
    <s v="392 Wilson St"/>
    <s v=" CA 94016"/>
    <x v="3"/>
  </r>
  <r>
    <n v="162494"/>
    <s v="27in FHD Monitor"/>
    <x v="12"/>
    <x v="1"/>
    <x v="12"/>
    <d v="2019-03-31T19:57:00"/>
    <x v="4"/>
    <x v="1"/>
    <n v="19"/>
    <x v="1"/>
    <x v="0"/>
    <s v="896 Spruce St"/>
    <s v=" CA 90001"/>
    <x v="2"/>
  </r>
  <r>
    <n v="162495"/>
    <s v="Macbook Pro Laptop"/>
    <x v="4"/>
    <x v="1"/>
    <x v="4"/>
    <d v="2019-03-02T11:38:00"/>
    <x v="4"/>
    <x v="0"/>
    <n v="27"/>
    <x v="1"/>
    <x v="0"/>
    <s v="292 Cherry St"/>
    <s v=" CA 90001"/>
    <x v="2"/>
  </r>
  <r>
    <n v="162496"/>
    <s v="AA Batteries (4-pack)"/>
    <x v="7"/>
    <x v="1"/>
    <x v="7"/>
    <d v="2019-03-27T11:55:00"/>
    <x v="4"/>
    <x v="0"/>
    <n v="34"/>
    <x v="1"/>
    <x v="0"/>
    <s v="68 West St"/>
    <s v=" GA 30301"/>
    <x v="5"/>
  </r>
  <r>
    <n v="162497"/>
    <s v="AA Batteries (4-pack)"/>
    <x v="7"/>
    <x v="0"/>
    <x v="7"/>
    <d v="2019-03-22T23:42:00"/>
    <x v="4"/>
    <x v="0"/>
    <n v="31"/>
    <x v="1"/>
    <x v="0"/>
    <s v="919 Jefferson St"/>
    <s v=" CA 94016"/>
    <x v="3"/>
  </r>
  <r>
    <n v="162498"/>
    <s v="Wired Headphones"/>
    <x v="3"/>
    <x v="1"/>
    <x v="3"/>
    <d v="2019-03-13T10:28:00"/>
    <x v="4"/>
    <x v="0"/>
    <n v="61"/>
    <x v="2"/>
    <x v="0"/>
    <s v="743 5th St"/>
    <s v=" TX 73301"/>
    <x v="8"/>
  </r>
  <r>
    <n v="162499"/>
    <s v="AA Batteries (4-pack)"/>
    <x v="7"/>
    <x v="2"/>
    <x v="7"/>
    <d v="2019-03-28T12:20:00"/>
    <x v="4"/>
    <x v="1"/>
    <n v="66"/>
    <x v="2"/>
    <x v="0"/>
    <s v="623 Chestnut St"/>
    <s v=" NY 10001"/>
    <x v="6"/>
  </r>
  <r>
    <n v="162500"/>
    <s v="Wired Headphones"/>
    <x v="3"/>
    <x v="1"/>
    <x v="3"/>
    <d v="2019-03-27T21:17:00"/>
    <x v="4"/>
    <x v="0"/>
    <n v="33"/>
    <x v="1"/>
    <x v="0"/>
    <s v="33 Elm St"/>
    <s v=" CA 94016"/>
    <x v="3"/>
  </r>
  <r>
    <n v="162501"/>
    <s v="Bose SoundSport Headphones"/>
    <x v="1"/>
    <x v="1"/>
    <x v="1"/>
    <d v="2019-03-31T16:00:00"/>
    <x v="4"/>
    <x v="0"/>
    <n v="73"/>
    <x v="2"/>
    <x v="0"/>
    <s v="170 6th St"/>
    <s v=" MA 02215"/>
    <x v="1"/>
  </r>
  <r>
    <n v="162502"/>
    <s v="Flatscreen TV"/>
    <x v="11"/>
    <x v="1"/>
    <x v="11"/>
    <d v="2019-03-15T16:20:00"/>
    <x v="4"/>
    <x v="1"/>
    <n v="57"/>
    <x v="0"/>
    <x v="0"/>
    <s v="700 South St"/>
    <s v=" MA 02215"/>
    <x v="1"/>
  </r>
  <r>
    <n v="162503"/>
    <s v="AAA Batteries (4-pack)"/>
    <x v="9"/>
    <x v="0"/>
    <x v="9"/>
    <d v="2019-03-03T20:31:00"/>
    <x v="4"/>
    <x v="0"/>
    <n v="48"/>
    <x v="0"/>
    <x v="0"/>
    <s v="615 Cherry St"/>
    <s v=" TX 75001"/>
    <x v="0"/>
  </r>
  <r>
    <n v="162504"/>
    <s v="34in Ultrawide Monitor"/>
    <x v="18"/>
    <x v="1"/>
    <x v="16"/>
    <d v="2019-03-04T17:42:00"/>
    <x v="4"/>
    <x v="0"/>
    <n v="25"/>
    <x v="1"/>
    <x v="0"/>
    <s v="146 Willow St"/>
    <s v=" GA 30301"/>
    <x v="5"/>
  </r>
  <r>
    <n v="162505"/>
    <s v="27in FHD Monitor"/>
    <x v="12"/>
    <x v="1"/>
    <x v="12"/>
    <d v="2019-03-13T08:31:00"/>
    <x v="4"/>
    <x v="0"/>
    <n v="18"/>
    <x v="1"/>
    <x v="0"/>
    <s v="827 Hickory St"/>
    <s v=" MA 02215"/>
    <x v="1"/>
  </r>
  <r>
    <n v="162506"/>
    <s v="USB-C Charging Cable"/>
    <x v="0"/>
    <x v="1"/>
    <x v="0"/>
    <d v="2019-03-08T15:50:00"/>
    <x v="4"/>
    <x v="1"/>
    <n v="42"/>
    <x v="0"/>
    <x v="0"/>
    <s v="718 Adams St"/>
    <s v=" CA 94016"/>
    <x v="3"/>
  </r>
  <r>
    <n v="162507"/>
    <s v="20in Monitor"/>
    <x v="13"/>
    <x v="1"/>
    <x v="13"/>
    <d v="2019-03-18T09:00:00"/>
    <x v="4"/>
    <x v="0"/>
    <n v="48"/>
    <x v="0"/>
    <x v="0"/>
    <s v="358 Hickory St"/>
    <s v=" CA 94016"/>
    <x v="3"/>
  </r>
  <r>
    <n v="162508"/>
    <s v="iPhone"/>
    <x v="10"/>
    <x v="1"/>
    <x v="10"/>
    <d v="2019-03-25T11:21:00"/>
    <x v="4"/>
    <x v="0"/>
    <n v="20"/>
    <x v="1"/>
    <x v="0"/>
    <s v="894 Johnson St"/>
    <s v=" WA 98101"/>
    <x v="4"/>
  </r>
  <r>
    <n v="162508"/>
    <s v="Lightning Charging Cable"/>
    <x v="5"/>
    <x v="1"/>
    <x v="5"/>
    <d v="2019-03-25T11:21:00"/>
    <x v="4"/>
    <x v="1"/>
    <n v="25"/>
    <x v="1"/>
    <x v="2"/>
    <s v="894 Johnson St"/>
    <s v=" WA 98101"/>
    <x v="4"/>
  </r>
  <r>
    <n v="162509"/>
    <s v="AAA Batteries (4-pack)"/>
    <x v="9"/>
    <x v="1"/>
    <x v="9"/>
    <d v="2019-03-09T19:21:00"/>
    <x v="4"/>
    <x v="0"/>
    <n v="54"/>
    <x v="0"/>
    <x v="0"/>
    <s v="629 Meadow St"/>
    <s v=" MA 02215"/>
    <x v="1"/>
  </r>
  <r>
    <n v="162510"/>
    <s v="Macbook Pro Laptop"/>
    <x v="4"/>
    <x v="1"/>
    <x v="4"/>
    <d v="2019-03-13T13:03:00"/>
    <x v="4"/>
    <x v="0"/>
    <n v="54"/>
    <x v="0"/>
    <x v="0"/>
    <s v="417 10th St"/>
    <s v=" OR 97035"/>
    <x v="7"/>
  </r>
  <r>
    <n v="162511"/>
    <s v="Wired Headphones"/>
    <x v="3"/>
    <x v="1"/>
    <x v="3"/>
    <d v="2019-03-17T23:08:00"/>
    <x v="4"/>
    <x v="0"/>
    <n v="41"/>
    <x v="0"/>
    <x v="0"/>
    <s v="615 Pine St"/>
    <s v=" WA 98101"/>
    <x v="4"/>
  </r>
  <r>
    <n v="162512"/>
    <s v="USB-C Charging Cable"/>
    <x v="0"/>
    <x v="1"/>
    <x v="0"/>
    <d v="2019-03-06T20:30:00"/>
    <x v="4"/>
    <x v="1"/>
    <n v="62"/>
    <x v="2"/>
    <x v="2"/>
    <s v="433 Johnson St"/>
    <s v=" CA 94016"/>
    <x v="3"/>
  </r>
  <r>
    <n v="162513"/>
    <s v="Bose SoundSport Headphones"/>
    <x v="1"/>
    <x v="1"/>
    <x v="1"/>
    <d v="2019-03-11T09:20:00"/>
    <x v="4"/>
    <x v="0"/>
    <n v="34"/>
    <x v="1"/>
    <x v="0"/>
    <s v="849 Ridge St"/>
    <s v=" NY 10001"/>
    <x v="6"/>
  </r>
  <r>
    <n v="162514"/>
    <s v="Bose SoundSport Headphones"/>
    <x v="1"/>
    <x v="1"/>
    <x v="1"/>
    <d v="2019-03-11T12:15:00"/>
    <x v="4"/>
    <x v="0"/>
    <n v="62"/>
    <x v="2"/>
    <x v="0"/>
    <s v="763 Main St"/>
    <s v=" WA 98101"/>
    <x v="4"/>
  </r>
  <r>
    <n v="162515"/>
    <s v="AA Batteries (4-pack)"/>
    <x v="7"/>
    <x v="2"/>
    <x v="7"/>
    <d v="2019-03-06T18:30:00"/>
    <x v="4"/>
    <x v="0"/>
    <n v="76"/>
    <x v="2"/>
    <x v="0"/>
    <s v="976 Lake St"/>
    <s v=" NY 10001"/>
    <x v="6"/>
  </r>
  <r>
    <n v="162516"/>
    <s v="AA Batteries (4-pack)"/>
    <x v="7"/>
    <x v="3"/>
    <x v="7"/>
    <d v="2019-03-10T11:31:00"/>
    <x v="4"/>
    <x v="0"/>
    <n v="32"/>
    <x v="1"/>
    <x v="0"/>
    <s v="896 Elm St"/>
    <s v=" TX 75001"/>
    <x v="0"/>
  </r>
  <r>
    <n v="162517"/>
    <s v="Wired Headphones"/>
    <x v="3"/>
    <x v="1"/>
    <x v="3"/>
    <d v="2019-03-16T15:47:00"/>
    <x v="4"/>
    <x v="0"/>
    <n v="30"/>
    <x v="1"/>
    <x v="0"/>
    <s v="780 9th St"/>
    <s v=" CA 90001"/>
    <x v="2"/>
  </r>
  <r>
    <n v="162518"/>
    <s v="USB-C Charging Cable"/>
    <x v="0"/>
    <x v="1"/>
    <x v="0"/>
    <d v="2019-03-08T11:24:00"/>
    <x v="4"/>
    <x v="0"/>
    <n v="37"/>
    <x v="0"/>
    <x v="0"/>
    <s v="281 River St"/>
    <s v=" CA 94016"/>
    <x v="3"/>
  </r>
  <r>
    <n v="162519"/>
    <s v="Vareebadd Phone"/>
    <x v="16"/>
    <x v="1"/>
    <x v="15"/>
    <d v="2019-03-04T06:57:00"/>
    <x v="4"/>
    <x v="0"/>
    <n v="73"/>
    <x v="2"/>
    <x v="0"/>
    <s v="516 Cherry St"/>
    <s v=" NY 10001"/>
    <x v="6"/>
  </r>
  <r>
    <n v="162520"/>
    <s v="AA Batteries (4-pack)"/>
    <x v="7"/>
    <x v="1"/>
    <x v="7"/>
    <d v="2019-03-24T11:16:00"/>
    <x v="4"/>
    <x v="1"/>
    <n v="42"/>
    <x v="0"/>
    <x v="0"/>
    <s v="308 Johnson St"/>
    <s v=" NY 10001"/>
    <x v="6"/>
  </r>
  <r>
    <n v="162521"/>
    <s v="Flatscreen TV"/>
    <x v="11"/>
    <x v="1"/>
    <x v="11"/>
    <d v="2019-03-30T08:12:00"/>
    <x v="4"/>
    <x v="1"/>
    <n v="41"/>
    <x v="0"/>
    <x v="0"/>
    <s v="304 Hickory St"/>
    <s v=" WA 98101"/>
    <x v="4"/>
  </r>
  <r>
    <n v="162522"/>
    <s v="Lightning Charging Cable"/>
    <x v="5"/>
    <x v="1"/>
    <x v="5"/>
    <d v="2019-03-03T21:18:00"/>
    <x v="4"/>
    <x v="0"/>
    <n v="27"/>
    <x v="1"/>
    <x v="2"/>
    <s v="618 Dogwood St"/>
    <s v=" WA 98101"/>
    <x v="4"/>
  </r>
  <r>
    <n v="162523"/>
    <s v="Wired Headphones"/>
    <x v="3"/>
    <x v="1"/>
    <x v="3"/>
    <d v="2019-03-26T15:23:00"/>
    <x v="4"/>
    <x v="0"/>
    <n v="71"/>
    <x v="2"/>
    <x v="1"/>
    <s v="156 Hickory St"/>
    <s v=" CA 94016"/>
    <x v="3"/>
  </r>
  <r>
    <n v="162524"/>
    <s v="AA Batteries (4-pack)"/>
    <x v="7"/>
    <x v="1"/>
    <x v="7"/>
    <d v="2019-03-21T13:14:00"/>
    <x v="4"/>
    <x v="0"/>
    <n v="47"/>
    <x v="0"/>
    <x v="1"/>
    <s v="372 Elm St"/>
    <s v=" CA 94016"/>
    <x v="3"/>
  </r>
  <r>
    <n v="162525"/>
    <s v="34in Ultrawide Monitor"/>
    <x v="18"/>
    <x v="1"/>
    <x v="16"/>
    <d v="2019-03-10T19:00:00"/>
    <x v="4"/>
    <x v="0"/>
    <n v="58"/>
    <x v="0"/>
    <x v="1"/>
    <s v="415 Forest St"/>
    <s v=" CA 94016"/>
    <x v="3"/>
  </r>
  <r>
    <n v="162526"/>
    <s v="Wired Headphones"/>
    <x v="3"/>
    <x v="0"/>
    <x v="3"/>
    <d v="2019-03-30T15:12:00"/>
    <x v="4"/>
    <x v="0"/>
    <n v="52"/>
    <x v="0"/>
    <x v="0"/>
    <s v="744 Wilson St"/>
    <s v=" GA 30301"/>
    <x v="5"/>
  </r>
  <r>
    <n v="162527"/>
    <s v="ThinkPad Laptop"/>
    <x v="15"/>
    <x v="1"/>
    <x v="14"/>
    <d v="2019-03-03T14:42:00"/>
    <x v="4"/>
    <x v="0"/>
    <n v="19"/>
    <x v="1"/>
    <x v="0"/>
    <s v="775 12th St"/>
    <s v=" TX 75001"/>
    <x v="0"/>
  </r>
  <r>
    <n v="162528"/>
    <s v="27in FHD Monitor"/>
    <x v="12"/>
    <x v="1"/>
    <x v="12"/>
    <d v="2019-03-11T08:15:00"/>
    <x v="4"/>
    <x v="0"/>
    <n v="19"/>
    <x v="1"/>
    <x v="2"/>
    <s v="776 11th St"/>
    <s v=" CA 94016"/>
    <x v="3"/>
  </r>
  <r>
    <n v="162529"/>
    <s v="iPhone"/>
    <x v="10"/>
    <x v="1"/>
    <x v="10"/>
    <d v="2019-03-15T20:25:00"/>
    <x v="4"/>
    <x v="0"/>
    <n v="67"/>
    <x v="2"/>
    <x v="0"/>
    <s v="3 Dogwood St"/>
    <s v=" WA 98101"/>
    <x v="4"/>
  </r>
  <r>
    <n v="162530"/>
    <s v="AAA Batteries (4-pack)"/>
    <x v="9"/>
    <x v="1"/>
    <x v="9"/>
    <d v="2019-03-24T12:09:00"/>
    <x v="4"/>
    <x v="0"/>
    <n v="35"/>
    <x v="0"/>
    <x v="1"/>
    <s v="552 Main St"/>
    <s v=" MA 02215"/>
    <x v="1"/>
  </r>
  <r>
    <n v="162531"/>
    <s v="27in 4K Gaming Monitor"/>
    <x v="6"/>
    <x v="1"/>
    <x v="6"/>
    <d v="2019-03-27T08:12:00"/>
    <x v="4"/>
    <x v="0"/>
    <n v="46"/>
    <x v="0"/>
    <x v="1"/>
    <s v="383 Pine St"/>
    <s v=" GA 30301"/>
    <x v="5"/>
  </r>
  <r>
    <n v="162532"/>
    <s v="27in 4K Gaming Monitor"/>
    <x v="6"/>
    <x v="1"/>
    <x v="6"/>
    <d v="2019-03-25T19:40:00"/>
    <x v="4"/>
    <x v="0"/>
    <n v="25"/>
    <x v="1"/>
    <x v="1"/>
    <s v="802 Hickory St"/>
    <s v=" MA 02215"/>
    <x v="1"/>
  </r>
  <r>
    <n v="162533"/>
    <s v="iPhone"/>
    <x v="10"/>
    <x v="1"/>
    <x v="10"/>
    <d v="2019-03-12T19:48:00"/>
    <x v="4"/>
    <x v="1"/>
    <n v="42"/>
    <x v="0"/>
    <x v="3"/>
    <s v="361 Ridge St"/>
    <s v=" CA 94016"/>
    <x v="3"/>
  </r>
  <r>
    <n v="162534"/>
    <s v="Bose SoundSport Headphones"/>
    <x v="1"/>
    <x v="1"/>
    <x v="1"/>
    <d v="2019-03-29T21:06:00"/>
    <x v="4"/>
    <x v="1"/>
    <n v="18"/>
    <x v="1"/>
    <x v="0"/>
    <s v="392 13th St"/>
    <s v=" OR 97035"/>
    <x v="7"/>
  </r>
  <r>
    <n v="162535"/>
    <s v="AAA Batteries (4-pack)"/>
    <x v="9"/>
    <x v="1"/>
    <x v="9"/>
    <d v="2019-03-03T18:44:00"/>
    <x v="4"/>
    <x v="1"/>
    <n v="24"/>
    <x v="1"/>
    <x v="0"/>
    <s v="749 Madison St"/>
    <s v=" GA 30301"/>
    <x v="5"/>
  </r>
  <r>
    <n v="162536"/>
    <s v="Wired Headphones"/>
    <x v="3"/>
    <x v="1"/>
    <x v="3"/>
    <d v="2019-03-27T00:42:00"/>
    <x v="4"/>
    <x v="1"/>
    <n v="64"/>
    <x v="2"/>
    <x v="0"/>
    <s v="899 13th St"/>
    <s v=" CA 94016"/>
    <x v="3"/>
  </r>
  <r>
    <n v="162537"/>
    <s v="AA Batteries (4-pack)"/>
    <x v="7"/>
    <x v="0"/>
    <x v="7"/>
    <d v="2019-03-16T20:00:00"/>
    <x v="4"/>
    <x v="0"/>
    <n v="32"/>
    <x v="1"/>
    <x v="0"/>
    <s v="382 Park St"/>
    <s v=" NY 10001"/>
    <x v="6"/>
  </r>
  <r>
    <n v="162538"/>
    <s v="34in Ultrawide Monitor"/>
    <x v="18"/>
    <x v="1"/>
    <x v="16"/>
    <d v="2019-03-22T19:06:00"/>
    <x v="4"/>
    <x v="1"/>
    <n v="27"/>
    <x v="1"/>
    <x v="0"/>
    <s v="434 Elm St"/>
    <s v=" WA 98101"/>
    <x v="4"/>
  </r>
  <r>
    <n v="162539"/>
    <s v="AA Batteries (4-pack)"/>
    <x v="7"/>
    <x v="1"/>
    <x v="7"/>
    <d v="2019-03-31T21:31:00"/>
    <x v="4"/>
    <x v="1"/>
    <n v="44"/>
    <x v="0"/>
    <x v="3"/>
    <s v="279 14th St"/>
    <s v=" CA 94016"/>
    <x v="3"/>
  </r>
  <r>
    <n v="162540"/>
    <s v="Bose SoundSport Headphones"/>
    <x v="1"/>
    <x v="1"/>
    <x v="1"/>
    <d v="2019-03-20T23:01:00"/>
    <x v="4"/>
    <x v="0"/>
    <n v="23"/>
    <x v="1"/>
    <x v="1"/>
    <s v="376 7th St"/>
    <s v=" CA 94016"/>
    <x v="3"/>
  </r>
  <r>
    <n v="162541"/>
    <s v="AAA Batteries (4-pack)"/>
    <x v="9"/>
    <x v="0"/>
    <x v="9"/>
    <d v="2019-04-01T01:15:00"/>
    <x v="0"/>
    <x v="0"/>
    <n v="74"/>
    <x v="2"/>
    <x v="1"/>
    <s v="672 2nd St"/>
    <s v=" GA 30301"/>
    <x v="5"/>
  </r>
  <r>
    <n v="162542"/>
    <s v="USB-C Charging Cable"/>
    <x v="0"/>
    <x v="1"/>
    <x v="0"/>
    <d v="2019-03-08T17:50:00"/>
    <x v="4"/>
    <x v="0"/>
    <n v="31"/>
    <x v="1"/>
    <x v="0"/>
    <s v="602 6th St"/>
    <s v=" WA 98101"/>
    <x v="4"/>
  </r>
  <r>
    <n v="162543"/>
    <s v="AA Batteries (4-pack)"/>
    <x v="7"/>
    <x v="0"/>
    <x v="7"/>
    <d v="2019-03-06T13:03:00"/>
    <x v="4"/>
    <x v="0"/>
    <n v="27"/>
    <x v="1"/>
    <x v="0"/>
    <s v="99 13th St"/>
    <s v=" GA 30301"/>
    <x v="5"/>
  </r>
  <r>
    <n v="162544"/>
    <s v="Apple Airpods Headphones"/>
    <x v="8"/>
    <x v="0"/>
    <x v="8"/>
    <d v="2019-03-10T12:40:00"/>
    <x v="4"/>
    <x v="1"/>
    <n v="18"/>
    <x v="1"/>
    <x v="0"/>
    <s v="190 Maple St"/>
    <s v=" NY 10001"/>
    <x v="6"/>
  </r>
  <r>
    <n v="162545"/>
    <s v="Google Phone"/>
    <x v="2"/>
    <x v="1"/>
    <x v="2"/>
    <d v="2019-03-23T17:22:00"/>
    <x v="4"/>
    <x v="1"/>
    <n v="24"/>
    <x v="1"/>
    <x v="0"/>
    <s v="466 Church St"/>
    <s v=" CA 94016"/>
    <x v="3"/>
  </r>
  <r>
    <n v="162546"/>
    <s v="Macbook Pro Laptop"/>
    <x v="4"/>
    <x v="1"/>
    <x v="4"/>
    <d v="2019-03-05T00:39:00"/>
    <x v="4"/>
    <x v="0"/>
    <n v="78"/>
    <x v="2"/>
    <x v="0"/>
    <s v="114 1st St"/>
    <s v=" NY 10001"/>
    <x v="6"/>
  </r>
  <r>
    <n v="162547"/>
    <s v="27in 4K Gaming Monitor"/>
    <x v="6"/>
    <x v="1"/>
    <x v="6"/>
    <d v="2019-03-18T21:55:00"/>
    <x v="4"/>
    <x v="0"/>
    <n v="35"/>
    <x v="0"/>
    <x v="0"/>
    <s v="156 Forest St"/>
    <s v=" CA 90001"/>
    <x v="2"/>
  </r>
  <r>
    <n v="162548"/>
    <s v="ThinkPad Laptop"/>
    <x v="15"/>
    <x v="1"/>
    <x v="14"/>
    <d v="2019-03-11T11:30:00"/>
    <x v="4"/>
    <x v="1"/>
    <n v="18"/>
    <x v="1"/>
    <x v="0"/>
    <s v="872 Church St"/>
    <s v=" TX 73301"/>
    <x v="8"/>
  </r>
  <r>
    <n v="162549"/>
    <s v="Macbook Pro Laptop"/>
    <x v="4"/>
    <x v="1"/>
    <x v="4"/>
    <d v="2019-03-26T08:09:00"/>
    <x v="4"/>
    <x v="1"/>
    <n v="23"/>
    <x v="1"/>
    <x v="0"/>
    <s v="303 6th St"/>
    <s v=" OR 97035"/>
    <x v="7"/>
  </r>
  <r>
    <n v="162550"/>
    <s v="Wired Headphones"/>
    <x v="3"/>
    <x v="1"/>
    <x v="3"/>
    <d v="2019-03-03T20:11:00"/>
    <x v="4"/>
    <x v="0"/>
    <n v="22"/>
    <x v="1"/>
    <x v="3"/>
    <s v="464 Meadow St"/>
    <s v=" OR 97035"/>
    <x v="7"/>
  </r>
  <r>
    <n v="162551"/>
    <s v="iPhone"/>
    <x v="10"/>
    <x v="1"/>
    <x v="10"/>
    <d v="2019-03-27T10:48:00"/>
    <x v="4"/>
    <x v="0"/>
    <n v="46"/>
    <x v="0"/>
    <x v="0"/>
    <s v="510 Madison St"/>
    <s v=" MA 02215"/>
    <x v="1"/>
  </r>
  <r>
    <n v="162552"/>
    <s v="USB-C Charging Cable"/>
    <x v="0"/>
    <x v="1"/>
    <x v="0"/>
    <d v="2019-03-10T17:05:00"/>
    <x v="4"/>
    <x v="1"/>
    <n v="26"/>
    <x v="1"/>
    <x v="0"/>
    <s v="775 1st St"/>
    <s v=" NY 10001"/>
    <x v="6"/>
  </r>
  <r>
    <n v="162553"/>
    <s v="Bose SoundSport Headphones"/>
    <x v="1"/>
    <x v="1"/>
    <x v="1"/>
    <d v="2019-03-08T12:01:00"/>
    <x v="4"/>
    <x v="1"/>
    <n v="22"/>
    <x v="1"/>
    <x v="0"/>
    <s v="949 River St"/>
    <s v=" WA 98101"/>
    <x v="4"/>
  </r>
  <r>
    <n v="162554"/>
    <s v="iPhone"/>
    <x v="10"/>
    <x v="1"/>
    <x v="10"/>
    <d v="2019-03-29T15:30:00"/>
    <x v="4"/>
    <x v="1"/>
    <n v="36"/>
    <x v="0"/>
    <x v="0"/>
    <s v="567 7th St"/>
    <s v=" WA 98101"/>
    <x v="4"/>
  </r>
  <r>
    <n v="162554"/>
    <s v="Wired Headphones"/>
    <x v="3"/>
    <x v="1"/>
    <x v="3"/>
    <d v="2019-03-29T15:30:00"/>
    <x v="4"/>
    <x v="1"/>
    <n v="76"/>
    <x v="2"/>
    <x v="0"/>
    <s v="567 7th St"/>
    <s v=" WA 98101"/>
    <x v="4"/>
  </r>
  <r>
    <n v="162555"/>
    <s v="Lightning Charging Cable"/>
    <x v="5"/>
    <x v="1"/>
    <x v="5"/>
    <d v="2019-03-30T11:59:00"/>
    <x v="4"/>
    <x v="0"/>
    <n v="29"/>
    <x v="1"/>
    <x v="0"/>
    <s v="212 Dogwood St"/>
    <s v=" WA 98101"/>
    <x v="4"/>
  </r>
  <r>
    <n v="162556"/>
    <s v="Flatscreen TV"/>
    <x v="11"/>
    <x v="1"/>
    <x v="11"/>
    <d v="2019-03-31T19:47:00"/>
    <x v="4"/>
    <x v="1"/>
    <n v="21"/>
    <x v="1"/>
    <x v="0"/>
    <s v="72 2nd St"/>
    <s v=" CA 94016"/>
    <x v="3"/>
  </r>
  <r>
    <n v="162557"/>
    <s v="iPhone"/>
    <x v="10"/>
    <x v="1"/>
    <x v="10"/>
    <d v="2019-03-22T12:50:00"/>
    <x v="4"/>
    <x v="0"/>
    <n v="24"/>
    <x v="1"/>
    <x v="0"/>
    <s v="813 1st St"/>
    <s v=" GA 30301"/>
    <x v="5"/>
  </r>
  <r>
    <n v="162557"/>
    <s v="Lightning Charging Cable"/>
    <x v="5"/>
    <x v="0"/>
    <x v="5"/>
    <d v="2019-03-22T12:50:00"/>
    <x v="4"/>
    <x v="0"/>
    <n v="22"/>
    <x v="1"/>
    <x v="0"/>
    <s v="813 1st St"/>
    <s v=" GA 30301"/>
    <x v="5"/>
  </r>
  <r>
    <n v="162558"/>
    <s v="Lightning Charging Cable"/>
    <x v="5"/>
    <x v="1"/>
    <x v="5"/>
    <d v="2019-03-03T18:36:00"/>
    <x v="4"/>
    <x v="0"/>
    <n v="34"/>
    <x v="1"/>
    <x v="0"/>
    <s v="171 Washington St"/>
    <s v=" CA 90001"/>
    <x v="2"/>
  </r>
  <r>
    <n v="162559"/>
    <s v="Wired Headphones"/>
    <x v="3"/>
    <x v="1"/>
    <x v="3"/>
    <d v="2019-03-21T09:24:00"/>
    <x v="4"/>
    <x v="1"/>
    <n v="32"/>
    <x v="1"/>
    <x v="0"/>
    <s v="929 Park St"/>
    <s v=" MA 02215"/>
    <x v="1"/>
  </r>
  <r>
    <n v="162560"/>
    <s v="AA Batteries (4-pack)"/>
    <x v="7"/>
    <x v="1"/>
    <x v="7"/>
    <d v="2019-03-10T23:56:00"/>
    <x v="4"/>
    <x v="1"/>
    <n v="69"/>
    <x v="2"/>
    <x v="0"/>
    <s v="618 Washington St"/>
    <s v=" CA 94016"/>
    <x v="3"/>
  </r>
  <r>
    <n v="162561"/>
    <s v="Wired Headphones"/>
    <x v="3"/>
    <x v="1"/>
    <x v="3"/>
    <d v="2019-03-12T07:58:00"/>
    <x v="4"/>
    <x v="1"/>
    <n v="41"/>
    <x v="0"/>
    <x v="0"/>
    <s v="499 4th St"/>
    <s v=" TX 73301"/>
    <x v="8"/>
  </r>
  <r>
    <n v="162562"/>
    <s v="AA Batteries (4-pack)"/>
    <x v="7"/>
    <x v="1"/>
    <x v="7"/>
    <d v="2019-03-29T21:16:00"/>
    <x v="4"/>
    <x v="1"/>
    <n v="27"/>
    <x v="1"/>
    <x v="0"/>
    <s v="96 Park St"/>
    <s v=" TX 73301"/>
    <x v="8"/>
  </r>
  <r>
    <n v="162563"/>
    <s v="27in FHD Monitor"/>
    <x v="12"/>
    <x v="1"/>
    <x v="12"/>
    <d v="2019-03-12T15:51:00"/>
    <x v="4"/>
    <x v="0"/>
    <n v="45"/>
    <x v="0"/>
    <x v="3"/>
    <s v="769 1st St"/>
    <s v=" WA 98101"/>
    <x v="4"/>
  </r>
  <r>
    <n v="162564"/>
    <s v="Apple Airpods Headphones"/>
    <x v="8"/>
    <x v="1"/>
    <x v="8"/>
    <d v="2019-03-19T14:55:00"/>
    <x v="4"/>
    <x v="0"/>
    <n v="24"/>
    <x v="1"/>
    <x v="1"/>
    <s v="1 12th St"/>
    <s v=" CA 90001"/>
    <x v="2"/>
  </r>
  <r>
    <n v="162565"/>
    <s v="USB-C Charging Cable"/>
    <x v="0"/>
    <x v="1"/>
    <x v="0"/>
    <d v="2019-03-29T00:25:00"/>
    <x v="4"/>
    <x v="1"/>
    <n v="20"/>
    <x v="1"/>
    <x v="0"/>
    <s v="961 10th St"/>
    <s v=" TX 75001"/>
    <x v="0"/>
  </r>
  <r>
    <n v="162566"/>
    <s v="Macbook Pro Laptop"/>
    <x v="4"/>
    <x v="1"/>
    <x v="4"/>
    <d v="2019-03-08T22:13:00"/>
    <x v="4"/>
    <x v="0"/>
    <n v="47"/>
    <x v="0"/>
    <x v="0"/>
    <s v="681 Ridge St"/>
    <s v=" MA 02215"/>
    <x v="1"/>
  </r>
  <r>
    <n v="162567"/>
    <s v="AA Batteries (4-pack)"/>
    <x v="7"/>
    <x v="1"/>
    <x v="7"/>
    <d v="2019-03-08T11:41:00"/>
    <x v="4"/>
    <x v="0"/>
    <n v="24"/>
    <x v="1"/>
    <x v="0"/>
    <s v="196 10th St"/>
    <s v=" CA 94016"/>
    <x v="3"/>
  </r>
  <r>
    <n v="162568"/>
    <s v="USB-C Charging Cable"/>
    <x v="0"/>
    <x v="0"/>
    <x v="0"/>
    <d v="2019-03-02T20:41:00"/>
    <x v="4"/>
    <x v="0"/>
    <n v="43"/>
    <x v="0"/>
    <x v="1"/>
    <s v="628 Walnut St"/>
    <s v=" CA 94016"/>
    <x v="3"/>
  </r>
  <r>
    <n v="162569"/>
    <s v="34in Ultrawide Monitor"/>
    <x v="18"/>
    <x v="1"/>
    <x v="16"/>
    <d v="2019-03-27T12:16:00"/>
    <x v="4"/>
    <x v="1"/>
    <n v="55"/>
    <x v="0"/>
    <x v="0"/>
    <s v="196 Church St"/>
    <s v=" NY 10001"/>
    <x v="6"/>
  </r>
  <r>
    <n v="162570"/>
    <s v="Lightning Charging Cable"/>
    <x v="5"/>
    <x v="0"/>
    <x v="5"/>
    <d v="2019-03-17T23:22:00"/>
    <x v="4"/>
    <x v="0"/>
    <n v="21"/>
    <x v="1"/>
    <x v="0"/>
    <s v="55 Adams St"/>
    <s v=" TX 73301"/>
    <x v="8"/>
  </r>
  <r>
    <n v="162571"/>
    <s v="AA Batteries (4-pack)"/>
    <x v="7"/>
    <x v="1"/>
    <x v="7"/>
    <d v="2019-03-29T21:01:00"/>
    <x v="4"/>
    <x v="0"/>
    <n v="19"/>
    <x v="1"/>
    <x v="1"/>
    <s v="422 Maple St"/>
    <s v=" CA 90001"/>
    <x v="2"/>
  </r>
  <r>
    <n v="162572"/>
    <s v="Lightning Charging Cable"/>
    <x v="5"/>
    <x v="1"/>
    <x v="5"/>
    <d v="2019-03-10T14:41:00"/>
    <x v="4"/>
    <x v="0"/>
    <n v="18"/>
    <x v="1"/>
    <x v="0"/>
    <s v="732 Highland St"/>
    <s v=" MA 02215"/>
    <x v="1"/>
  </r>
  <r>
    <n v="162573"/>
    <s v="Google Phone"/>
    <x v="2"/>
    <x v="1"/>
    <x v="2"/>
    <d v="2019-03-02T11:34:00"/>
    <x v="4"/>
    <x v="1"/>
    <n v="49"/>
    <x v="0"/>
    <x v="0"/>
    <s v="673 2nd St"/>
    <s v=" OR 97035"/>
    <x v="7"/>
  </r>
  <r>
    <n v="162574"/>
    <s v="AAA Batteries (4-pack)"/>
    <x v="9"/>
    <x v="2"/>
    <x v="9"/>
    <d v="2019-03-08T12:14:00"/>
    <x v="4"/>
    <x v="0"/>
    <n v="22"/>
    <x v="1"/>
    <x v="1"/>
    <s v="194 Jackson St"/>
    <s v=" CA 94016"/>
    <x v="3"/>
  </r>
  <r>
    <n v="162575"/>
    <s v="iPhone"/>
    <x v="10"/>
    <x v="1"/>
    <x v="10"/>
    <d v="2019-03-25T12:56:00"/>
    <x v="4"/>
    <x v="0"/>
    <n v="31"/>
    <x v="1"/>
    <x v="0"/>
    <s v="590 Park St"/>
    <s v=" CA 90001"/>
    <x v="2"/>
  </r>
  <r>
    <n v="162576"/>
    <s v="Bose SoundSport Headphones"/>
    <x v="1"/>
    <x v="0"/>
    <x v="1"/>
    <d v="2019-03-21T23:07:00"/>
    <x v="4"/>
    <x v="0"/>
    <n v="42"/>
    <x v="0"/>
    <x v="0"/>
    <s v="634 Cedar St"/>
    <s v=" MA 02215"/>
    <x v="1"/>
  </r>
  <r>
    <n v="162577"/>
    <s v="AAA Batteries (4-pack)"/>
    <x v="9"/>
    <x v="1"/>
    <x v="9"/>
    <d v="2019-03-19T19:54:00"/>
    <x v="4"/>
    <x v="0"/>
    <n v="66"/>
    <x v="2"/>
    <x v="0"/>
    <s v="547 Ridge St"/>
    <s v=" GA 30301"/>
    <x v="5"/>
  </r>
  <r>
    <n v="162578"/>
    <s v="Bose SoundSport Headphones"/>
    <x v="1"/>
    <x v="1"/>
    <x v="1"/>
    <d v="2019-03-20T13:58:00"/>
    <x v="4"/>
    <x v="1"/>
    <n v="20"/>
    <x v="1"/>
    <x v="0"/>
    <s v="56 Adams St"/>
    <s v=" GA 30301"/>
    <x v="5"/>
  </r>
  <r>
    <n v="162579"/>
    <s v="AA Batteries (4-pack)"/>
    <x v="7"/>
    <x v="0"/>
    <x v="7"/>
    <d v="2019-03-13T12:20:00"/>
    <x v="4"/>
    <x v="0"/>
    <n v="20"/>
    <x v="1"/>
    <x v="0"/>
    <s v="40 13th St"/>
    <s v=" CA 94016"/>
    <x v="3"/>
  </r>
  <r>
    <n v="162580"/>
    <s v="AAA Batteries (4-pack)"/>
    <x v="9"/>
    <x v="1"/>
    <x v="9"/>
    <d v="2019-03-11T18:00:00"/>
    <x v="4"/>
    <x v="1"/>
    <n v="63"/>
    <x v="2"/>
    <x v="0"/>
    <s v="680 Jefferson St"/>
    <s v=" OR 97035"/>
    <x v="7"/>
  </r>
  <r>
    <n v="162581"/>
    <s v="Flatscreen TV"/>
    <x v="11"/>
    <x v="1"/>
    <x v="11"/>
    <d v="2019-03-05T15:07:00"/>
    <x v="4"/>
    <x v="0"/>
    <n v="51"/>
    <x v="0"/>
    <x v="0"/>
    <s v="903 8th St"/>
    <s v=" TX 75001"/>
    <x v="0"/>
  </r>
  <r>
    <n v="162582"/>
    <s v="Flatscreen TV"/>
    <x v="11"/>
    <x v="1"/>
    <x v="11"/>
    <d v="2019-03-16T11:45:00"/>
    <x v="4"/>
    <x v="0"/>
    <n v="36"/>
    <x v="0"/>
    <x v="0"/>
    <s v="97 9th St"/>
    <s v=" NY 10001"/>
    <x v="6"/>
  </r>
  <r>
    <n v="162583"/>
    <s v="Apple Airpods Headphones"/>
    <x v="8"/>
    <x v="1"/>
    <x v="8"/>
    <d v="2019-03-20T21:52:00"/>
    <x v="4"/>
    <x v="0"/>
    <n v="18"/>
    <x v="1"/>
    <x v="0"/>
    <s v="36 Main St"/>
    <s v=" WA 98101"/>
    <x v="4"/>
  </r>
  <r>
    <n v="162584"/>
    <s v="34in Ultrawide Monitor"/>
    <x v="18"/>
    <x v="1"/>
    <x v="16"/>
    <d v="2019-03-25T23:04:00"/>
    <x v="4"/>
    <x v="0"/>
    <n v="20"/>
    <x v="1"/>
    <x v="0"/>
    <s v="459 Hill St"/>
    <s v=" NY 10001"/>
    <x v="6"/>
  </r>
  <r>
    <n v="162585"/>
    <s v="27in 4K Gaming Monitor"/>
    <x v="6"/>
    <x v="1"/>
    <x v="6"/>
    <d v="2019-03-03T08:39:00"/>
    <x v="4"/>
    <x v="0"/>
    <n v="21"/>
    <x v="1"/>
    <x v="0"/>
    <s v="182 Chestnut St"/>
    <s v=" CA 94016"/>
    <x v="3"/>
  </r>
  <r>
    <n v="162586"/>
    <s v="USB-C Charging Cable"/>
    <x v="0"/>
    <x v="1"/>
    <x v="0"/>
    <d v="2019-03-20T08:50:00"/>
    <x v="4"/>
    <x v="0"/>
    <n v="28"/>
    <x v="1"/>
    <x v="0"/>
    <s v="499 Cherry St"/>
    <s v=" TX 73301"/>
    <x v="8"/>
  </r>
  <r>
    <n v="162587"/>
    <s v="LG Washing Machine"/>
    <x v="17"/>
    <x v="1"/>
    <x v="2"/>
    <d v="2019-03-20T12:58:00"/>
    <x v="4"/>
    <x v="1"/>
    <n v="64"/>
    <x v="2"/>
    <x v="0"/>
    <s v="66 Lakeview St"/>
    <s v=" CA 94016"/>
    <x v="3"/>
  </r>
  <r>
    <n v="162588"/>
    <s v="AAA Batteries (4-pack)"/>
    <x v="9"/>
    <x v="1"/>
    <x v="9"/>
    <d v="2019-03-29T09:03:00"/>
    <x v="4"/>
    <x v="0"/>
    <n v="38"/>
    <x v="0"/>
    <x v="0"/>
    <s v="568 Meadow St"/>
    <s v=" TX 73301"/>
    <x v="8"/>
  </r>
  <r>
    <n v="162589"/>
    <s v="AA Batteries (4-pack)"/>
    <x v="7"/>
    <x v="0"/>
    <x v="7"/>
    <d v="2019-03-23T00:37:00"/>
    <x v="4"/>
    <x v="0"/>
    <n v="24"/>
    <x v="1"/>
    <x v="3"/>
    <s v="13 5th St"/>
    <s v=" MA 02215"/>
    <x v="1"/>
  </r>
  <r>
    <n v="162590"/>
    <s v="27in FHD Monitor"/>
    <x v="12"/>
    <x v="1"/>
    <x v="12"/>
    <d v="2019-03-15T16:50:00"/>
    <x v="4"/>
    <x v="0"/>
    <n v="22"/>
    <x v="1"/>
    <x v="0"/>
    <s v="611 Washington St"/>
    <s v=" MA 02215"/>
    <x v="1"/>
  </r>
  <r>
    <n v="162591"/>
    <s v="USB-C Charging Cable"/>
    <x v="0"/>
    <x v="1"/>
    <x v="0"/>
    <d v="2019-03-30T19:10:00"/>
    <x v="4"/>
    <x v="1"/>
    <n v="78"/>
    <x v="2"/>
    <x v="0"/>
    <s v="884 Pine St"/>
    <s v=" ME 04101"/>
    <x v="7"/>
  </r>
  <r>
    <n v="162592"/>
    <s v="Bose SoundSport Headphones"/>
    <x v="1"/>
    <x v="1"/>
    <x v="1"/>
    <d v="2019-03-05T15:10:00"/>
    <x v="4"/>
    <x v="1"/>
    <n v="32"/>
    <x v="1"/>
    <x v="0"/>
    <s v="595 Jefferson St"/>
    <s v=" CA 94016"/>
    <x v="3"/>
  </r>
  <r>
    <n v="162593"/>
    <s v="Bose SoundSport Headphones"/>
    <x v="1"/>
    <x v="1"/>
    <x v="1"/>
    <d v="2019-03-24T15:06:00"/>
    <x v="4"/>
    <x v="0"/>
    <n v="19"/>
    <x v="1"/>
    <x v="3"/>
    <s v="247 Jefferson St"/>
    <s v=" CA 94016"/>
    <x v="3"/>
  </r>
  <r>
    <n v="162594"/>
    <s v="Lightning Charging Cable"/>
    <x v="5"/>
    <x v="0"/>
    <x v="5"/>
    <d v="2019-03-03T10:49:00"/>
    <x v="4"/>
    <x v="1"/>
    <n v="26"/>
    <x v="1"/>
    <x v="0"/>
    <s v="504 13th St"/>
    <s v=" WA 98101"/>
    <x v="4"/>
  </r>
  <r>
    <n v="162595"/>
    <s v="AAA Batteries (4-pack)"/>
    <x v="9"/>
    <x v="1"/>
    <x v="9"/>
    <d v="2019-03-10T10:07:00"/>
    <x v="4"/>
    <x v="0"/>
    <n v="34"/>
    <x v="1"/>
    <x v="0"/>
    <s v="916 13th St"/>
    <s v=" NY 10001"/>
    <x v="6"/>
  </r>
  <r>
    <n v="162596"/>
    <s v="Wired Headphones"/>
    <x v="3"/>
    <x v="1"/>
    <x v="3"/>
    <d v="2019-03-27T12:30:00"/>
    <x v="4"/>
    <x v="0"/>
    <n v="46"/>
    <x v="0"/>
    <x v="0"/>
    <s v="698 Johnson St"/>
    <s v=" GA 30301"/>
    <x v="5"/>
  </r>
  <r>
    <n v="162597"/>
    <s v="34in Ultrawide Monitor"/>
    <x v="18"/>
    <x v="1"/>
    <x v="16"/>
    <d v="2019-03-14T09:15:00"/>
    <x v="4"/>
    <x v="0"/>
    <n v="23"/>
    <x v="1"/>
    <x v="0"/>
    <s v="901 Ridge St"/>
    <s v=" OR 97035"/>
    <x v="7"/>
  </r>
  <r>
    <n v="162598"/>
    <s v="USB-C Charging Cable"/>
    <x v="0"/>
    <x v="1"/>
    <x v="0"/>
    <d v="2019-03-31T18:07:00"/>
    <x v="4"/>
    <x v="1"/>
    <n v="53"/>
    <x v="0"/>
    <x v="0"/>
    <s v="353 11th St"/>
    <s v=" GA 30301"/>
    <x v="5"/>
  </r>
  <r>
    <n v="162599"/>
    <s v="Apple Airpods Headphones"/>
    <x v="8"/>
    <x v="1"/>
    <x v="8"/>
    <d v="2019-03-09T19:22:00"/>
    <x v="4"/>
    <x v="0"/>
    <n v="19"/>
    <x v="1"/>
    <x v="0"/>
    <s v="380 Maple St"/>
    <s v=" CA 94016"/>
    <x v="3"/>
  </r>
  <r>
    <n v="162600"/>
    <s v="34in Ultrawide Monitor"/>
    <x v="18"/>
    <x v="1"/>
    <x v="16"/>
    <d v="2019-03-18T10:48:00"/>
    <x v="4"/>
    <x v="0"/>
    <n v="63"/>
    <x v="2"/>
    <x v="0"/>
    <s v="198 Jefferson St"/>
    <s v=" TX 75001"/>
    <x v="0"/>
  </r>
  <r>
    <n v="162601"/>
    <s v="Bose SoundSport Headphones"/>
    <x v="1"/>
    <x v="1"/>
    <x v="1"/>
    <d v="2019-03-13T19:00:00"/>
    <x v="4"/>
    <x v="0"/>
    <n v="34"/>
    <x v="1"/>
    <x v="0"/>
    <s v="465 Highland St"/>
    <s v=" MA 02215"/>
    <x v="1"/>
  </r>
  <r>
    <n v="162602"/>
    <s v="Lightning Charging Cable"/>
    <x v="5"/>
    <x v="1"/>
    <x v="5"/>
    <d v="2019-03-19T13:29:00"/>
    <x v="4"/>
    <x v="1"/>
    <n v="70"/>
    <x v="2"/>
    <x v="0"/>
    <s v="359 Lincoln St"/>
    <s v=" WA 98101"/>
    <x v="4"/>
  </r>
  <r>
    <n v="162603"/>
    <s v="20in Monitor"/>
    <x v="13"/>
    <x v="1"/>
    <x v="13"/>
    <d v="2019-03-30T13:34:00"/>
    <x v="4"/>
    <x v="0"/>
    <n v="23"/>
    <x v="1"/>
    <x v="0"/>
    <s v="794 North St"/>
    <s v=" TX 73301"/>
    <x v="8"/>
  </r>
  <r>
    <n v="162604"/>
    <s v="Wired Headphones"/>
    <x v="3"/>
    <x v="1"/>
    <x v="3"/>
    <d v="2019-03-03T13:56:00"/>
    <x v="4"/>
    <x v="0"/>
    <n v="46"/>
    <x v="0"/>
    <x v="0"/>
    <s v="933 Willow St"/>
    <s v=" NY 10001"/>
    <x v="6"/>
  </r>
  <r>
    <n v="162605"/>
    <s v="Vareebadd Phone"/>
    <x v="16"/>
    <x v="1"/>
    <x v="15"/>
    <d v="2019-03-16T16:43:00"/>
    <x v="4"/>
    <x v="0"/>
    <n v="36"/>
    <x v="0"/>
    <x v="0"/>
    <s v="807 Wilson St"/>
    <s v=" CA 94016"/>
    <x v="3"/>
  </r>
  <r>
    <n v="162606"/>
    <s v="AA Batteries (4-pack)"/>
    <x v="7"/>
    <x v="0"/>
    <x v="7"/>
    <d v="2019-03-21T18:06:00"/>
    <x v="4"/>
    <x v="0"/>
    <n v="29"/>
    <x v="1"/>
    <x v="0"/>
    <s v="446 Adams St"/>
    <s v=" NY 10001"/>
    <x v="6"/>
  </r>
  <r>
    <n v="162607"/>
    <s v="Apple Airpods Headphones"/>
    <x v="8"/>
    <x v="1"/>
    <x v="8"/>
    <d v="2019-03-31T10:18:00"/>
    <x v="4"/>
    <x v="1"/>
    <n v="58"/>
    <x v="0"/>
    <x v="0"/>
    <s v="485 Center St"/>
    <s v=" CA 90001"/>
    <x v="2"/>
  </r>
  <r>
    <n v="162608"/>
    <s v="Google Phone"/>
    <x v="2"/>
    <x v="1"/>
    <x v="2"/>
    <d v="2019-03-13T09:05:00"/>
    <x v="4"/>
    <x v="0"/>
    <n v="37"/>
    <x v="0"/>
    <x v="0"/>
    <s v="925 Lake St"/>
    <s v=" MA 02215"/>
    <x v="1"/>
  </r>
  <r>
    <n v="162609"/>
    <s v="Bose SoundSport Headphones"/>
    <x v="1"/>
    <x v="1"/>
    <x v="1"/>
    <d v="2019-03-17T12:32:00"/>
    <x v="4"/>
    <x v="0"/>
    <n v="39"/>
    <x v="0"/>
    <x v="0"/>
    <s v="823 Wilson St"/>
    <s v=" GA 30301"/>
    <x v="5"/>
  </r>
  <r>
    <n v="162610"/>
    <s v="USB-C Charging Cable"/>
    <x v="0"/>
    <x v="1"/>
    <x v="0"/>
    <d v="2019-03-02T15:59:00"/>
    <x v="4"/>
    <x v="0"/>
    <n v="46"/>
    <x v="0"/>
    <x v="0"/>
    <s v="90 Hill St"/>
    <s v=" CA 94016"/>
    <x v="3"/>
  </r>
  <r>
    <n v="162611"/>
    <s v="AA Batteries (4-pack)"/>
    <x v="7"/>
    <x v="1"/>
    <x v="7"/>
    <d v="2019-03-05T10:21:00"/>
    <x v="4"/>
    <x v="1"/>
    <n v="65"/>
    <x v="2"/>
    <x v="0"/>
    <s v="97 Meadow St"/>
    <s v=" CA 90001"/>
    <x v="2"/>
  </r>
  <r>
    <n v="162612"/>
    <s v="Wired Headphones"/>
    <x v="3"/>
    <x v="1"/>
    <x v="3"/>
    <d v="2019-03-11T11:18:00"/>
    <x v="4"/>
    <x v="0"/>
    <n v="22"/>
    <x v="1"/>
    <x v="0"/>
    <s v="357 Hickory St"/>
    <s v=" TX 73301"/>
    <x v="8"/>
  </r>
  <r>
    <n v="162612"/>
    <s v="USB-C Charging Cable"/>
    <x v="0"/>
    <x v="1"/>
    <x v="0"/>
    <d v="2019-03-11T11:18:00"/>
    <x v="4"/>
    <x v="1"/>
    <n v="45"/>
    <x v="0"/>
    <x v="0"/>
    <s v="357 Hickory St"/>
    <s v=" TX 73301"/>
    <x v="8"/>
  </r>
  <r>
    <n v="162613"/>
    <s v="Bose SoundSport Headphones"/>
    <x v="1"/>
    <x v="1"/>
    <x v="1"/>
    <d v="2019-03-12T15:21:00"/>
    <x v="4"/>
    <x v="0"/>
    <n v="31"/>
    <x v="1"/>
    <x v="0"/>
    <s v="53 6th St"/>
    <s v=" CA 90001"/>
    <x v="2"/>
  </r>
  <r>
    <n v="162614"/>
    <s v="Lightning Charging Cable"/>
    <x v="5"/>
    <x v="1"/>
    <x v="5"/>
    <d v="2019-03-17T13:22:00"/>
    <x v="4"/>
    <x v="0"/>
    <n v="22"/>
    <x v="1"/>
    <x v="0"/>
    <s v="804 6th St"/>
    <s v=" CA 90001"/>
    <x v="2"/>
  </r>
  <r>
    <n v="162615"/>
    <s v="AA Batteries (4-pack)"/>
    <x v="7"/>
    <x v="1"/>
    <x v="7"/>
    <d v="2019-03-22T12:43:00"/>
    <x v="4"/>
    <x v="1"/>
    <n v="19"/>
    <x v="1"/>
    <x v="0"/>
    <s v="322 11th St"/>
    <s v=" WA 98101"/>
    <x v="4"/>
  </r>
  <r>
    <n v="162616"/>
    <s v="Vareebadd Phone"/>
    <x v="16"/>
    <x v="1"/>
    <x v="15"/>
    <d v="2019-03-31T13:00:00"/>
    <x v="4"/>
    <x v="0"/>
    <n v="63"/>
    <x v="2"/>
    <x v="1"/>
    <s v="287 Adams St"/>
    <s v=" TX 75001"/>
    <x v="0"/>
  </r>
  <r>
    <n v="162617"/>
    <s v="AAA Batteries (4-pack)"/>
    <x v="9"/>
    <x v="0"/>
    <x v="9"/>
    <d v="2019-03-19T08:12:00"/>
    <x v="4"/>
    <x v="0"/>
    <n v="43"/>
    <x v="0"/>
    <x v="0"/>
    <s v="809 Forest St"/>
    <s v=" CA 94016"/>
    <x v="3"/>
  </r>
  <r>
    <n v="162618"/>
    <s v="Lightning Charging Cable"/>
    <x v="5"/>
    <x v="1"/>
    <x v="5"/>
    <d v="2019-03-09T12:08:00"/>
    <x v="4"/>
    <x v="1"/>
    <n v="63"/>
    <x v="2"/>
    <x v="0"/>
    <s v="266 Church St"/>
    <s v=" CA 94016"/>
    <x v="3"/>
  </r>
  <r>
    <n v="162619"/>
    <s v="27in FHD Monitor"/>
    <x v="12"/>
    <x v="1"/>
    <x v="12"/>
    <d v="2019-03-30T18:41:00"/>
    <x v="4"/>
    <x v="0"/>
    <n v="49"/>
    <x v="0"/>
    <x v="0"/>
    <s v="349 Wilson St"/>
    <s v=" CA 90001"/>
    <x v="2"/>
  </r>
  <r>
    <n v="162620"/>
    <s v="27in FHD Monitor"/>
    <x v="12"/>
    <x v="1"/>
    <x v="12"/>
    <d v="2019-03-02T02:11:00"/>
    <x v="4"/>
    <x v="1"/>
    <n v="20"/>
    <x v="1"/>
    <x v="0"/>
    <s v="60 Maple St"/>
    <s v=" MA 02215"/>
    <x v="1"/>
  </r>
  <r>
    <n v="162621"/>
    <s v="USB-C Charging Cable"/>
    <x v="0"/>
    <x v="1"/>
    <x v="0"/>
    <d v="2019-03-07T09:44:00"/>
    <x v="4"/>
    <x v="0"/>
    <n v="49"/>
    <x v="0"/>
    <x v="0"/>
    <s v="282 13th St"/>
    <s v=" TX 73301"/>
    <x v="8"/>
  </r>
  <r>
    <n v="162622"/>
    <s v="Lightning Charging Cable"/>
    <x v="5"/>
    <x v="1"/>
    <x v="5"/>
    <d v="2019-03-17T14:31:00"/>
    <x v="4"/>
    <x v="1"/>
    <n v="24"/>
    <x v="1"/>
    <x v="0"/>
    <s v="815 Cherry St"/>
    <s v=" MA 02215"/>
    <x v="1"/>
  </r>
  <r>
    <n v="162623"/>
    <s v="AAA Batteries (4-pack)"/>
    <x v="9"/>
    <x v="1"/>
    <x v="9"/>
    <d v="2019-03-25T17:34:00"/>
    <x v="4"/>
    <x v="0"/>
    <n v="41"/>
    <x v="0"/>
    <x v="0"/>
    <s v="821 Dogwood St"/>
    <s v=" CA 94016"/>
    <x v="3"/>
  </r>
  <r>
    <n v="162623"/>
    <s v="AA Batteries (4-pack)"/>
    <x v="7"/>
    <x v="1"/>
    <x v="7"/>
    <d v="2019-03-25T17:34:00"/>
    <x v="4"/>
    <x v="0"/>
    <n v="40"/>
    <x v="0"/>
    <x v="0"/>
    <s v="821 Dogwood St"/>
    <s v=" CA 94016"/>
    <x v="3"/>
  </r>
  <r>
    <n v="162624"/>
    <s v="USB-C Charging Cable"/>
    <x v="0"/>
    <x v="1"/>
    <x v="0"/>
    <d v="2019-03-01T11:42:00"/>
    <x v="4"/>
    <x v="1"/>
    <n v="32"/>
    <x v="1"/>
    <x v="0"/>
    <s v="878 Highland St"/>
    <s v=" CA 94016"/>
    <x v="3"/>
  </r>
  <r>
    <n v="162625"/>
    <s v="Lightning Charging Cable"/>
    <x v="5"/>
    <x v="1"/>
    <x v="5"/>
    <d v="2019-03-09T20:49:00"/>
    <x v="4"/>
    <x v="0"/>
    <n v="43"/>
    <x v="0"/>
    <x v="0"/>
    <s v="524 Ridge St"/>
    <s v=" NY 10001"/>
    <x v="6"/>
  </r>
  <r>
    <n v="162626"/>
    <s v="27in FHD Monitor"/>
    <x v="12"/>
    <x v="1"/>
    <x v="12"/>
    <d v="2019-03-09T23:47:00"/>
    <x v="4"/>
    <x v="0"/>
    <n v="41"/>
    <x v="0"/>
    <x v="0"/>
    <s v="113 Cherry St"/>
    <s v=" CA 94016"/>
    <x v="3"/>
  </r>
  <r>
    <n v="162627"/>
    <s v="Apple Airpods Headphones"/>
    <x v="8"/>
    <x v="1"/>
    <x v="8"/>
    <d v="2019-03-24T11:42:00"/>
    <x v="4"/>
    <x v="1"/>
    <n v="37"/>
    <x v="0"/>
    <x v="0"/>
    <s v="461 11th St"/>
    <s v=" CA 90001"/>
    <x v="2"/>
  </r>
  <r>
    <n v="162628"/>
    <s v="USB-C Charging Cable"/>
    <x v="0"/>
    <x v="1"/>
    <x v="0"/>
    <d v="2019-03-26T14:56:00"/>
    <x v="4"/>
    <x v="0"/>
    <n v="41"/>
    <x v="0"/>
    <x v="0"/>
    <s v="867 Lake St"/>
    <s v=" WA 98101"/>
    <x v="4"/>
  </r>
  <r>
    <n v="162629"/>
    <s v="27in 4K Gaming Monitor"/>
    <x v="6"/>
    <x v="1"/>
    <x v="6"/>
    <d v="2019-03-27T09:58:00"/>
    <x v="4"/>
    <x v="1"/>
    <n v="46"/>
    <x v="0"/>
    <x v="3"/>
    <s v="427 Elm St"/>
    <s v=" CA 94016"/>
    <x v="3"/>
  </r>
  <r>
    <n v="162630"/>
    <s v="34in Ultrawide Monitor"/>
    <x v="18"/>
    <x v="1"/>
    <x v="16"/>
    <d v="2019-03-09T00:36:00"/>
    <x v="4"/>
    <x v="1"/>
    <n v="21"/>
    <x v="1"/>
    <x v="0"/>
    <s v="418 7th St"/>
    <s v=" MA 02215"/>
    <x v="1"/>
  </r>
  <r>
    <n v="162631"/>
    <s v="Bose SoundSport Headphones"/>
    <x v="1"/>
    <x v="1"/>
    <x v="1"/>
    <d v="2019-03-19T22:27:00"/>
    <x v="4"/>
    <x v="0"/>
    <n v="75"/>
    <x v="2"/>
    <x v="0"/>
    <s v="395 Willow St"/>
    <s v=" CA 94016"/>
    <x v="3"/>
  </r>
  <r>
    <n v="162632"/>
    <s v="AAA Batteries (4-pack)"/>
    <x v="9"/>
    <x v="1"/>
    <x v="9"/>
    <d v="2019-03-18T12:10:00"/>
    <x v="4"/>
    <x v="0"/>
    <n v="19"/>
    <x v="1"/>
    <x v="0"/>
    <s v="992 Highland St"/>
    <s v=" NY 10001"/>
    <x v="6"/>
  </r>
  <r>
    <n v="162633"/>
    <s v="27in FHD Monitor"/>
    <x v="12"/>
    <x v="1"/>
    <x v="12"/>
    <d v="2019-03-29T14:42:00"/>
    <x v="4"/>
    <x v="0"/>
    <n v="66"/>
    <x v="2"/>
    <x v="0"/>
    <s v="498 Jefferson St"/>
    <s v=" TX 73301"/>
    <x v="8"/>
  </r>
  <r>
    <n v="162634"/>
    <s v="Apple Airpods Headphones"/>
    <x v="8"/>
    <x v="1"/>
    <x v="8"/>
    <d v="2019-03-13T16:42:00"/>
    <x v="4"/>
    <x v="1"/>
    <n v="43"/>
    <x v="0"/>
    <x v="0"/>
    <s v="477 14th St"/>
    <s v=" OR 97035"/>
    <x v="7"/>
  </r>
  <r>
    <n v="162635"/>
    <s v="27in FHD Monitor"/>
    <x v="12"/>
    <x v="1"/>
    <x v="12"/>
    <d v="2019-03-08T13:24:00"/>
    <x v="4"/>
    <x v="0"/>
    <n v="30"/>
    <x v="1"/>
    <x v="0"/>
    <s v="99 14th St"/>
    <s v=" TX 73301"/>
    <x v="8"/>
  </r>
  <r>
    <n v="162636"/>
    <s v="USB-C Charging Cable"/>
    <x v="0"/>
    <x v="1"/>
    <x v="0"/>
    <d v="2019-03-05T22:49:00"/>
    <x v="4"/>
    <x v="0"/>
    <n v="78"/>
    <x v="2"/>
    <x v="0"/>
    <s v="510 Chestnut St"/>
    <s v=" TX 75001"/>
    <x v="0"/>
  </r>
  <r>
    <n v="162637"/>
    <s v="Apple Airpods Headphones"/>
    <x v="8"/>
    <x v="1"/>
    <x v="8"/>
    <d v="2019-03-10T07:17:00"/>
    <x v="4"/>
    <x v="1"/>
    <n v="30"/>
    <x v="1"/>
    <x v="0"/>
    <s v="969 11th St"/>
    <s v=" CA 90001"/>
    <x v="2"/>
  </r>
  <r>
    <n v="162638"/>
    <s v="Apple Airpods Headphones"/>
    <x v="8"/>
    <x v="1"/>
    <x v="8"/>
    <d v="2019-03-19T14:06:00"/>
    <x v="4"/>
    <x v="0"/>
    <n v="65"/>
    <x v="2"/>
    <x v="0"/>
    <s v="556 7th St"/>
    <s v=" WA 98101"/>
    <x v="4"/>
  </r>
  <r>
    <n v="162639"/>
    <s v="27in 4K Gaming Monitor"/>
    <x v="6"/>
    <x v="1"/>
    <x v="6"/>
    <d v="2019-03-07T23:44:00"/>
    <x v="4"/>
    <x v="0"/>
    <n v="22"/>
    <x v="1"/>
    <x v="0"/>
    <s v="925 Willow St"/>
    <s v=" TX 75001"/>
    <x v="0"/>
  </r>
  <r>
    <n v="162640"/>
    <s v="27in FHD Monitor"/>
    <x v="12"/>
    <x v="1"/>
    <x v="12"/>
    <d v="2019-03-20T21:29:00"/>
    <x v="4"/>
    <x v="1"/>
    <n v="60"/>
    <x v="2"/>
    <x v="0"/>
    <s v="383 Adams St"/>
    <s v=" CA 90001"/>
    <x v="2"/>
  </r>
  <r>
    <n v="162641"/>
    <s v="Apple Airpods Headphones"/>
    <x v="8"/>
    <x v="1"/>
    <x v="8"/>
    <d v="2019-03-10T11:50:00"/>
    <x v="4"/>
    <x v="1"/>
    <n v="41"/>
    <x v="0"/>
    <x v="0"/>
    <s v="155 Wilson St"/>
    <s v=" CA 90001"/>
    <x v="2"/>
  </r>
  <r>
    <n v="162642"/>
    <s v="AAA Batteries (4-pack)"/>
    <x v="9"/>
    <x v="3"/>
    <x v="9"/>
    <d v="2019-03-17T18:44:00"/>
    <x v="4"/>
    <x v="0"/>
    <n v="69"/>
    <x v="2"/>
    <x v="2"/>
    <s v="962 Maple St"/>
    <s v=" CA 94016"/>
    <x v="3"/>
  </r>
  <r>
    <n v="162643"/>
    <s v="AAA Batteries (4-pack)"/>
    <x v="9"/>
    <x v="1"/>
    <x v="9"/>
    <d v="2019-03-09T14:56:00"/>
    <x v="4"/>
    <x v="1"/>
    <n v="25"/>
    <x v="1"/>
    <x v="0"/>
    <s v="467 Center St"/>
    <s v=" GA 30301"/>
    <x v="5"/>
  </r>
  <r>
    <n v="162644"/>
    <s v="AAA Batteries (4-pack)"/>
    <x v="9"/>
    <x v="1"/>
    <x v="9"/>
    <d v="2019-03-20T02:15:00"/>
    <x v="4"/>
    <x v="0"/>
    <n v="41"/>
    <x v="0"/>
    <x v="0"/>
    <s v="564 Johnson St"/>
    <s v=" CA 90001"/>
    <x v="2"/>
  </r>
  <r>
    <n v="162645"/>
    <s v="iPhone"/>
    <x v="10"/>
    <x v="1"/>
    <x v="10"/>
    <d v="2019-03-25T21:26:00"/>
    <x v="4"/>
    <x v="0"/>
    <n v="47"/>
    <x v="0"/>
    <x v="0"/>
    <s v="362 Park St"/>
    <s v=" CA 94016"/>
    <x v="3"/>
  </r>
  <r>
    <n v="162646"/>
    <s v="Apple Airpods Headphones"/>
    <x v="8"/>
    <x v="1"/>
    <x v="8"/>
    <d v="2019-03-08T18:11:00"/>
    <x v="4"/>
    <x v="1"/>
    <n v="35"/>
    <x v="0"/>
    <x v="0"/>
    <s v="174 Madison St"/>
    <s v=" TX 75001"/>
    <x v="0"/>
  </r>
  <r>
    <n v="162647"/>
    <s v="AAA Batteries (4-pack)"/>
    <x v="9"/>
    <x v="1"/>
    <x v="9"/>
    <d v="2019-03-24T13:47:00"/>
    <x v="4"/>
    <x v="1"/>
    <n v="62"/>
    <x v="2"/>
    <x v="0"/>
    <s v="206 Adams St"/>
    <s v=" GA 30301"/>
    <x v="5"/>
  </r>
  <r>
    <n v="162648"/>
    <s v="AAA Batteries (4-pack)"/>
    <x v="9"/>
    <x v="0"/>
    <x v="9"/>
    <d v="2019-03-26T09:29:00"/>
    <x v="4"/>
    <x v="0"/>
    <n v="63"/>
    <x v="2"/>
    <x v="0"/>
    <s v="576 Meadow St"/>
    <s v=" CA 94016"/>
    <x v="3"/>
  </r>
  <r>
    <n v="162649"/>
    <s v="AAA Batteries (4-pack)"/>
    <x v="9"/>
    <x v="1"/>
    <x v="9"/>
    <d v="2019-03-08T19:04:00"/>
    <x v="4"/>
    <x v="1"/>
    <n v="29"/>
    <x v="1"/>
    <x v="0"/>
    <s v="158 Lake St"/>
    <s v=" WA 98101"/>
    <x v="4"/>
  </r>
  <r>
    <n v="162650"/>
    <s v="USB-C Charging Cable"/>
    <x v="0"/>
    <x v="1"/>
    <x v="0"/>
    <d v="2019-03-11T20:05:00"/>
    <x v="4"/>
    <x v="0"/>
    <n v="34"/>
    <x v="1"/>
    <x v="0"/>
    <s v="187 Madison St"/>
    <s v=" NY 10001"/>
    <x v="6"/>
  </r>
  <r>
    <n v="162651"/>
    <s v="USB-C Charging Cable"/>
    <x v="0"/>
    <x v="1"/>
    <x v="0"/>
    <d v="2019-03-04T19:06:00"/>
    <x v="4"/>
    <x v="0"/>
    <n v="25"/>
    <x v="1"/>
    <x v="0"/>
    <s v="251 Ridge St"/>
    <s v=" WA 98101"/>
    <x v="4"/>
  </r>
  <r>
    <n v="162652"/>
    <s v="Macbook Pro Laptop"/>
    <x v="4"/>
    <x v="1"/>
    <x v="4"/>
    <d v="2019-03-21T20:49:00"/>
    <x v="4"/>
    <x v="0"/>
    <n v="70"/>
    <x v="2"/>
    <x v="0"/>
    <s v="165 Church St"/>
    <s v=" MA 02215"/>
    <x v="1"/>
  </r>
  <r>
    <n v="162653"/>
    <s v="AAA Batteries (4-pack)"/>
    <x v="9"/>
    <x v="0"/>
    <x v="9"/>
    <d v="2019-03-13T14:51:00"/>
    <x v="4"/>
    <x v="1"/>
    <n v="45"/>
    <x v="0"/>
    <x v="0"/>
    <s v="907 Cedar St"/>
    <s v=" CA 94016"/>
    <x v="3"/>
  </r>
  <r>
    <n v="162654"/>
    <s v="Lightning Charging Cable"/>
    <x v="5"/>
    <x v="1"/>
    <x v="5"/>
    <d v="2019-03-02T13:40:00"/>
    <x v="4"/>
    <x v="1"/>
    <n v="33"/>
    <x v="1"/>
    <x v="0"/>
    <s v="724 Spruce St"/>
    <s v=" CA 94016"/>
    <x v="3"/>
  </r>
  <r>
    <n v="162655"/>
    <s v="Wired Headphones"/>
    <x v="3"/>
    <x v="1"/>
    <x v="3"/>
    <d v="2019-03-05T15:54:00"/>
    <x v="4"/>
    <x v="0"/>
    <n v="52"/>
    <x v="0"/>
    <x v="0"/>
    <s v="364 1st St"/>
    <s v=" MA 02215"/>
    <x v="1"/>
  </r>
  <r>
    <n v="162656"/>
    <s v="Apple Airpods Headphones"/>
    <x v="8"/>
    <x v="0"/>
    <x v="8"/>
    <d v="2019-03-12T12:30:00"/>
    <x v="4"/>
    <x v="0"/>
    <n v="23"/>
    <x v="1"/>
    <x v="0"/>
    <s v="426 Maple St"/>
    <s v=" CA 90001"/>
    <x v="2"/>
  </r>
  <r>
    <n v="162657"/>
    <s v="34in Ultrawide Monitor"/>
    <x v="18"/>
    <x v="1"/>
    <x v="16"/>
    <d v="2019-03-13T07:40:00"/>
    <x v="4"/>
    <x v="0"/>
    <n v="33"/>
    <x v="1"/>
    <x v="0"/>
    <s v="326 9th St"/>
    <s v=" CA 94016"/>
    <x v="3"/>
  </r>
  <r>
    <n v="162658"/>
    <s v="AA Batteries (4-pack)"/>
    <x v="7"/>
    <x v="1"/>
    <x v="7"/>
    <d v="2019-03-06T17:53:00"/>
    <x v="4"/>
    <x v="1"/>
    <n v="47"/>
    <x v="0"/>
    <x v="0"/>
    <s v="743 Lake St"/>
    <s v=" GA 30301"/>
    <x v="5"/>
  </r>
  <r>
    <n v="162659"/>
    <s v="Flatscreen TV"/>
    <x v="11"/>
    <x v="1"/>
    <x v="11"/>
    <d v="2019-03-02T23:26:00"/>
    <x v="4"/>
    <x v="0"/>
    <n v="26"/>
    <x v="1"/>
    <x v="0"/>
    <s v="945 13th St"/>
    <s v=" CA 94016"/>
    <x v="3"/>
  </r>
  <r>
    <n v="162660"/>
    <s v="AAA Batteries (4-pack)"/>
    <x v="9"/>
    <x v="1"/>
    <x v="9"/>
    <d v="2019-03-14T14:26:00"/>
    <x v="4"/>
    <x v="1"/>
    <n v="42"/>
    <x v="0"/>
    <x v="0"/>
    <s v="591 Pine St"/>
    <s v=" NY 10001"/>
    <x v="6"/>
  </r>
  <r>
    <n v="162661"/>
    <s v="Lightning Charging Cable"/>
    <x v="5"/>
    <x v="1"/>
    <x v="5"/>
    <d v="2019-03-04T20:53:00"/>
    <x v="4"/>
    <x v="0"/>
    <n v="24"/>
    <x v="1"/>
    <x v="0"/>
    <s v="556 Park St"/>
    <s v=" TX 73301"/>
    <x v="8"/>
  </r>
  <r>
    <n v="162661"/>
    <s v="Apple Airpods Headphones"/>
    <x v="8"/>
    <x v="1"/>
    <x v="8"/>
    <d v="2019-03-04T20:53:00"/>
    <x v="4"/>
    <x v="1"/>
    <n v="32"/>
    <x v="1"/>
    <x v="0"/>
    <s v="556 Park St"/>
    <s v=" TX 73301"/>
    <x v="8"/>
  </r>
  <r>
    <n v="162662"/>
    <s v="AA Batteries (4-pack)"/>
    <x v="7"/>
    <x v="1"/>
    <x v="7"/>
    <d v="2019-03-06T18:06:00"/>
    <x v="4"/>
    <x v="0"/>
    <n v="49"/>
    <x v="0"/>
    <x v="0"/>
    <s v="621 10th St"/>
    <s v=" CA 94016"/>
    <x v="3"/>
  </r>
  <r>
    <n v="162663"/>
    <s v="Lightning Charging Cable"/>
    <x v="5"/>
    <x v="1"/>
    <x v="5"/>
    <d v="2019-03-28T15:04:00"/>
    <x v="4"/>
    <x v="0"/>
    <n v="18"/>
    <x v="1"/>
    <x v="0"/>
    <s v="253 River St"/>
    <s v=" TX 73301"/>
    <x v="8"/>
  </r>
  <r>
    <n v="162664"/>
    <s v="Lightning Charging Cable"/>
    <x v="5"/>
    <x v="1"/>
    <x v="5"/>
    <d v="2019-03-02T15:59:00"/>
    <x v="4"/>
    <x v="0"/>
    <n v="72"/>
    <x v="2"/>
    <x v="0"/>
    <s v="48 13th St"/>
    <s v=" CA 94016"/>
    <x v="3"/>
  </r>
  <r>
    <n v="162665"/>
    <s v="AAA Batteries (4-pack)"/>
    <x v="9"/>
    <x v="2"/>
    <x v="9"/>
    <d v="2019-03-12T21:22:00"/>
    <x v="4"/>
    <x v="0"/>
    <n v="18"/>
    <x v="1"/>
    <x v="0"/>
    <s v="515 Madison St"/>
    <s v=" CA 90001"/>
    <x v="2"/>
  </r>
  <r>
    <n v="162666"/>
    <s v="USB-C Charging Cable"/>
    <x v="0"/>
    <x v="1"/>
    <x v="0"/>
    <d v="2019-03-10T15:19:00"/>
    <x v="4"/>
    <x v="1"/>
    <n v="26"/>
    <x v="1"/>
    <x v="0"/>
    <s v="184 Adams St"/>
    <s v=" TX 75001"/>
    <x v="0"/>
  </r>
  <r>
    <n v="162667"/>
    <s v="USB-C Charging Cable"/>
    <x v="0"/>
    <x v="1"/>
    <x v="0"/>
    <d v="2019-03-21T13:23:00"/>
    <x v="4"/>
    <x v="0"/>
    <n v="73"/>
    <x v="2"/>
    <x v="0"/>
    <s v="281 Meadow St"/>
    <s v=" TX 75001"/>
    <x v="0"/>
  </r>
  <r>
    <n v="162668"/>
    <s v="iPhone"/>
    <x v="10"/>
    <x v="1"/>
    <x v="10"/>
    <d v="2019-03-06T20:17:00"/>
    <x v="4"/>
    <x v="1"/>
    <n v="78"/>
    <x v="2"/>
    <x v="0"/>
    <s v="16 Hill St"/>
    <s v=" CA 90001"/>
    <x v="2"/>
  </r>
  <r>
    <n v="162669"/>
    <s v="Lightning Charging Cable"/>
    <x v="5"/>
    <x v="1"/>
    <x v="5"/>
    <d v="2019-03-28T15:29:00"/>
    <x v="4"/>
    <x v="0"/>
    <n v="32"/>
    <x v="1"/>
    <x v="0"/>
    <s v="504 Jefferson St"/>
    <s v=" MA 02215"/>
    <x v="1"/>
  </r>
  <r>
    <n v="162670"/>
    <s v="AAA Batteries (4-pack)"/>
    <x v="9"/>
    <x v="1"/>
    <x v="9"/>
    <d v="2019-03-09T00:50:00"/>
    <x v="4"/>
    <x v="0"/>
    <n v="34"/>
    <x v="1"/>
    <x v="0"/>
    <s v="908 5th St"/>
    <s v=" NY 10001"/>
    <x v="6"/>
  </r>
  <r>
    <n v="162671"/>
    <s v="USB-C Charging Cable"/>
    <x v="0"/>
    <x v="1"/>
    <x v="0"/>
    <d v="2019-03-02T18:34:00"/>
    <x v="4"/>
    <x v="0"/>
    <n v="27"/>
    <x v="1"/>
    <x v="0"/>
    <s v="463 13th St"/>
    <s v=" MA 02215"/>
    <x v="1"/>
  </r>
  <r>
    <n v="162672"/>
    <s v="20in Monitor"/>
    <x v="13"/>
    <x v="1"/>
    <x v="13"/>
    <d v="2019-03-05T11:42:00"/>
    <x v="4"/>
    <x v="0"/>
    <n v="40"/>
    <x v="0"/>
    <x v="0"/>
    <s v="762 Pine St"/>
    <s v=" GA 30301"/>
    <x v="5"/>
  </r>
  <r>
    <n v="162673"/>
    <s v="Apple Airpods Headphones"/>
    <x v="8"/>
    <x v="1"/>
    <x v="8"/>
    <d v="2019-03-03T12:24:00"/>
    <x v="4"/>
    <x v="0"/>
    <n v="29"/>
    <x v="1"/>
    <x v="0"/>
    <s v="543 Sunset St"/>
    <s v=" NY 10001"/>
    <x v="6"/>
  </r>
  <r>
    <n v="162674"/>
    <s v="Bose SoundSport Headphones"/>
    <x v="1"/>
    <x v="1"/>
    <x v="1"/>
    <d v="2019-03-16T18:31:00"/>
    <x v="4"/>
    <x v="0"/>
    <n v="35"/>
    <x v="0"/>
    <x v="0"/>
    <s v="593 9th St"/>
    <s v=" CA 94016"/>
    <x v="3"/>
  </r>
  <r>
    <n v="162675"/>
    <s v="27in FHD Monitor"/>
    <x v="12"/>
    <x v="1"/>
    <x v="12"/>
    <d v="2019-03-28T12:41:00"/>
    <x v="4"/>
    <x v="0"/>
    <n v="37"/>
    <x v="0"/>
    <x v="0"/>
    <s v="956 Lake St"/>
    <s v=" OR 97035"/>
    <x v="7"/>
  </r>
  <r>
    <n v="162676"/>
    <s v="Apple Airpods Headphones"/>
    <x v="8"/>
    <x v="1"/>
    <x v="8"/>
    <d v="2019-03-06T20:04:00"/>
    <x v="4"/>
    <x v="0"/>
    <n v="40"/>
    <x v="0"/>
    <x v="0"/>
    <s v="854 Park St"/>
    <s v=" MA 02215"/>
    <x v="1"/>
  </r>
  <r>
    <n v="162677"/>
    <s v="iPhone"/>
    <x v="10"/>
    <x v="1"/>
    <x v="10"/>
    <d v="2019-03-31T21:16:00"/>
    <x v="4"/>
    <x v="0"/>
    <n v="25"/>
    <x v="1"/>
    <x v="0"/>
    <s v="50 Park St"/>
    <s v=" NY 10001"/>
    <x v="6"/>
  </r>
  <r>
    <n v="162678"/>
    <s v="Bose SoundSport Headphones"/>
    <x v="1"/>
    <x v="1"/>
    <x v="1"/>
    <d v="2019-03-02T17:01:00"/>
    <x v="4"/>
    <x v="0"/>
    <n v="47"/>
    <x v="0"/>
    <x v="0"/>
    <s v="256 13th St"/>
    <s v=" TX 75001"/>
    <x v="0"/>
  </r>
  <r>
    <n v="162679"/>
    <s v="Apple Airpods Headphones"/>
    <x v="8"/>
    <x v="1"/>
    <x v="8"/>
    <d v="2019-03-14T11:53:00"/>
    <x v="4"/>
    <x v="1"/>
    <n v="39"/>
    <x v="0"/>
    <x v="3"/>
    <s v="754 Chestnut St"/>
    <s v=" CA 94016"/>
    <x v="3"/>
  </r>
  <r>
    <n v="162680"/>
    <s v="USB-C Charging Cable"/>
    <x v="0"/>
    <x v="1"/>
    <x v="0"/>
    <d v="2019-03-29T10:59:00"/>
    <x v="4"/>
    <x v="0"/>
    <n v="30"/>
    <x v="1"/>
    <x v="0"/>
    <s v="413 Jefferson St"/>
    <s v=" CA 90001"/>
    <x v="2"/>
  </r>
  <r>
    <n v="162681"/>
    <s v="ThinkPad Laptop"/>
    <x v="15"/>
    <x v="1"/>
    <x v="14"/>
    <d v="2019-03-25T11:26:00"/>
    <x v="4"/>
    <x v="0"/>
    <n v="29"/>
    <x v="1"/>
    <x v="0"/>
    <s v="79 Park St"/>
    <s v=" TX 73301"/>
    <x v="8"/>
  </r>
  <r>
    <n v="162682"/>
    <s v="Vareebadd Phone"/>
    <x v="16"/>
    <x v="1"/>
    <x v="15"/>
    <d v="2019-03-12T17:04:00"/>
    <x v="4"/>
    <x v="1"/>
    <n v="23"/>
    <x v="1"/>
    <x v="0"/>
    <s v="846 Cherry St"/>
    <s v=" CA 94016"/>
    <x v="3"/>
  </r>
  <r>
    <n v="162683"/>
    <s v="Google Phone"/>
    <x v="2"/>
    <x v="1"/>
    <x v="2"/>
    <d v="2019-03-23T19:01:00"/>
    <x v="4"/>
    <x v="1"/>
    <n v="49"/>
    <x v="0"/>
    <x v="0"/>
    <s v="587 North St"/>
    <s v=" CA 90001"/>
    <x v="2"/>
  </r>
  <r>
    <n v="162684"/>
    <s v="Flatscreen TV"/>
    <x v="11"/>
    <x v="1"/>
    <x v="11"/>
    <d v="2019-03-09T17:42:00"/>
    <x v="4"/>
    <x v="0"/>
    <n v="29"/>
    <x v="1"/>
    <x v="0"/>
    <s v="81 5th St"/>
    <s v=" CA 90001"/>
    <x v="2"/>
  </r>
  <r>
    <n v="162685"/>
    <s v="iPhone"/>
    <x v="10"/>
    <x v="1"/>
    <x v="10"/>
    <d v="2019-03-31T16:23:00"/>
    <x v="4"/>
    <x v="0"/>
    <n v="19"/>
    <x v="1"/>
    <x v="0"/>
    <s v="201 Highland St"/>
    <s v=" CA 94016"/>
    <x v="3"/>
  </r>
  <r>
    <n v="162686"/>
    <s v="AA Batteries (4-pack)"/>
    <x v="7"/>
    <x v="1"/>
    <x v="7"/>
    <d v="2019-03-28T11:21:00"/>
    <x v="4"/>
    <x v="0"/>
    <n v="36"/>
    <x v="0"/>
    <x v="0"/>
    <s v="169 Meadow St"/>
    <s v=" CA 90001"/>
    <x v="2"/>
  </r>
  <r>
    <n v="162687"/>
    <s v="AAA Batteries (4-pack)"/>
    <x v="9"/>
    <x v="1"/>
    <x v="9"/>
    <d v="2019-03-19T21:59:00"/>
    <x v="4"/>
    <x v="0"/>
    <n v="78"/>
    <x v="2"/>
    <x v="0"/>
    <s v="207 Meadow St"/>
    <s v=" TX 75001"/>
    <x v="0"/>
  </r>
  <r>
    <n v="162688"/>
    <s v="Wired Headphones"/>
    <x v="3"/>
    <x v="1"/>
    <x v="3"/>
    <d v="2019-03-12T10:57:00"/>
    <x v="4"/>
    <x v="0"/>
    <n v="35"/>
    <x v="0"/>
    <x v="0"/>
    <s v="849 Adams St"/>
    <s v=" NY 10001"/>
    <x v="6"/>
  </r>
  <r>
    <n v="162689"/>
    <s v="USB-C Charging Cable"/>
    <x v="0"/>
    <x v="1"/>
    <x v="0"/>
    <d v="2019-03-13T12:43:00"/>
    <x v="4"/>
    <x v="0"/>
    <n v="41"/>
    <x v="0"/>
    <x v="0"/>
    <s v="279 Walnut St"/>
    <s v=" MA 02215"/>
    <x v="1"/>
  </r>
  <r>
    <n v="162690"/>
    <s v="27in FHD Monitor"/>
    <x v="12"/>
    <x v="1"/>
    <x v="12"/>
    <d v="2019-03-19T08:40:00"/>
    <x v="4"/>
    <x v="0"/>
    <n v="36"/>
    <x v="0"/>
    <x v="0"/>
    <s v="121 7th St"/>
    <s v=" CA 94016"/>
    <x v="3"/>
  </r>
  <r>
    <n v="162691"/>
    <s v="Bose SoundSport Headphones"/>
    <x v="1"/>
    <x v="1"/>
    <x v="1"/>
    <d v="2019-03-08T14:05:00"/>
    <x v="4"/>
    <x v="0"/>
    <n v="40"/>
    <x v="0"/>
    <x v="0"/>
    <s v="108 Park St"/>
    <s v=" TX 75001"/>
    <x v="0"/>
  </r>
  <r>
    <n v="162692"/>
    <s v="Lightning Charging Cable"/>
    <x v="5"/>
    <x v="1"/>
    <x v="5"/>
    <d v="2019-03-28T14:54:00"/>
    <x v="4"/>
    <x v="0"/>
    <n v="26"/>
    <x v="1"/>
    <x v="0"/>
    <s v="824 River St"/>
    <s v=" TX 75001"/>
    <x v="0"/>
  </r>
  <r>
    <n v="162693"/>
    <s v="AAA Batteries (4-pack)"/>
    <x v="9"/>
    <x v="0"/>
    <x v="9"/>
    <d v="2019-03-05T18:59:00"/>
    <x v="4"/>
    <x v="1"/>
    <n v="22"/>
    <x v="1"/>
    <x v="0"/>
    <s v="211 12th St"/>
    <s v=" MA 02215"/>
    <x v="1"/>
  </r>
  <r>
    <n v="162694"/>
    <s v="AA Batteries (4-pack)"/>
    <x v="7"/>
    <x v="1"/>
    <x v="7"/>
    <d v="2019-03-15T16:35:00"/>
    <x v="4"/>
    <x v="0"/>
    <n v="26"/>
    <x v="1"/>
    <x v="0"/>
    <s v="239 Willow St"/>
    <s v=" NY 10001"/>
    <x v="6"/>
  </r>
  <r>
    <n v="162695"/>
    <s v="Apple Airpods Headphones"/>
    <x v="8"/>
    <x v="1"/>
    <x v="8"/>
    <d v="2019-03-12T19:13:00"/>
    <x v="4"/>
    <x v="0"/>
    <n v="20"/>
    <x v="1"/>
    <x v="0"/>
    <s v="162 Walnut St"/>
    <s v=" CA 90001"/>
    <x v="2"/>
  </r>
  <r>
    <n v="162696"/>
    <s v="Macbook Pro Laptop"/>
    <x v="4"/>
    <x v="1"/>
    <x v="4"/>
    <d v="2019-03-06T21:47:00"/>
    <x v="4"/>
    <x v="0"/>
    <n v="27"/>
    <x v="1"/>
    <x v="0"/>
    <s v="846 Elm St"/>
    <s v=" OR 97035"/>
    <x v="7"/>
  </r>
  <r>
    <n v="162697"/>
    <s v="Macbook Pro Laptop"/>
    <x v="4"/>
    <x v="1"/>
    <x v="4"/>
    <d v="2019-03-09T18:27:00"/>
    <x v="4"/>
    <x v="0"/>
    <n v="78"/>
    <x v="2"/>
    <x v="0"/>
    <s v="186 4th St"/>
    <s v=" TX 73301"/>
    <x v="8"/>
  </r>
  <r>
    <n v="162698"/>
    <s v="Bose SoundSport Headphones"/>
    <x v="1"/>
    <x v="1"/>
    <x v="1"/>
    <d v="2019-03-13T10:07:00"/>
    <x v="4"/>
    <x v="1"/>
    <n v="24"/>
    <x v="1"/>
    <x v="0"/>
    <s v="812 8th St"/>
    <s v=" NY 10001"/>
    <x v="6"/>
  </r>
  <r>
    <n v="162699"/>
    <s v="Wired Headphones"/>
    <x v="3"/>
    <x v="1"/>
    <x v="3"/>
    <d v="2019-03-31T20:22:00"/>
    <x v="4"/>
    <x v="1"/>
    <n v="28"/>
    <x v="1"/>
    <x v="0"/>
    <s v="196 Church St"/>
    <s v=" MA 02215"/>
    <x v="1"/>
  </r>
  <r>
    <n v="162700"/>
    <s v="Lightning Charging Cable"/>
    <x v="5"/>
    <x v="0"/>
    <x v="5"/>
    <d v="2019-03-12T14:52:00"/>
    <x v="4"/>
    <x v="1"/>
    <n v="29"/>
    <x v="1"/>
    <x v="0"/>
    <s v="571 Sunset St"/>
    <s v=" MA 02215"/>
    <x v="1"/>
  </r>
  <r>
    <n v="162701"/>
    <s v="AA Batteries (4-pack)"/>
    <x v="7"/>
    <x v="1"/>
    <x v="7"/>
    <d v="2019-03-27T18:10:00"/>
    <x v="4"/>
    <x v="1"/>
    <n v="25"/>
    <x v="1"/>
    <x v="0"/>
    <s v="752 8th St"/>
    <s v=" GA 30301"/>
    <x v="5"/>
  </r>
  <r>
    <n v="162702"/>
    <s v="Google Phone"/>
    <x v="2"/>
    <x v="1"/>
    <x v="2"/>
    <d v="2019-03-17T15:38:00"/>
    <x v="4"/>
    <x v="0"/>
    <n v="40"/>
    <x v="0"/>
    <x v="0"/>
    <s v="904 River St"/>
    <s v=" GA 30301"/>
    <x v="5"/>
  </r>
  <r>
    <n v="162703"/>
    <s v="Bose SoundSport Headphones"/>
    <x v="1"/>
    <x v="1"/>
    <x v="1"/>
    <d v="2019-03-31T11:21:00"/>
    <x v="4"/>
    <x v="1"/>
    <n v="33"/>
    <x v="1"/>
    <x v="0"/>
    <s v="980 South St"/>
    <s v=" WA 98101"/>
    <x v="4"/>
  </r>
  <r>
    <n v="162704"/>
    <s v="Macbook Pro Laptop"/>
    <x v="4"/>
    <x v="1"/>
    <x v="4"/>
    <d v="2019-03-11T20:06:00"/>
    <x v="4"/>
    <x v="1"/>
    <n v="60"/>
    <x v="2"/>
    <x v="0"/>
    <s v="587 Jackson St"/>
    <s v=" CA 90001"/>
    <x v="2"/>
  </r>
  <r>
    <n v="162705"/>
    <s v="AAA Batteries (4-pack)"/>
    <x v="9"/>
    <x v="2"/>
    <x v="9"/>
    <d v="2019-03-08T22:09:00"/>
    <x v="4"/>
    <x v="1"/>
    <n v="25"/>
    <x v="1"/>
    <x v="0"/>
    <s v="306 Lakeview St"/>
    <s v=" NY 10001"/>
    <x v="6"/>
  </r>
  <r>
    <n v="162706"/>
    <s v="Wired Headphones"/>
    <x v="3"/>
    <x v="0"/>
    <x v="3"/>
    <d v="2019-03-02T06:33:00"/>
    <x v="4"/>
    <x v="1"/>
    <n v="21"/>
    <x v="1"/>
    <x v="0"/>
    <s v="935 6th St"/>
    <s v=" MA 02215"/>
    <x v="1"/>
  </r>
  <r>
    <n v="162707"/>
    <s v="27in 4K Gaming Monitor"/>
    <x v="6"/>
    <x v="1"/>
    <x v="6"/>
    <d v="2019-03-16T13:01:00"/>
    <x v="4"/>
    <x v="0"/>
    <n v="29"/>
    <x v="1"/>
    <x v="0"/>
    <s v="669 Hill St"/>
    <s v=" MA 02215"/>
    <x v="1"/>
  </r>
  <r>
    <n v="162708"/>
    <s v="Lightning Charging Cable"/>
    <x v="5"/>
    <x v="1"/>
    <x v="5"/>
    <d v="2019-03-22T20:28:00"/>
    <x v="4"/>
    <x v="0"/>
    <n v="27"/>
    <x v="1"/>
    <x v="0"/>
    <s v="883 West St"/>
    <s v=" MA 02215"/>
    <x v="1"/>
  </r>
  <r>
    <n v="162709"/>
    <s v="AAA Batteries (4-pack)"/>
    <x v="9"/>
    <x v="1"/>
    <x v="9"/>
    <d v="2019-03-26T13:16:00"/>
    <x v="4"/>
    <x v="0"/>
    <n v="74"/>
    <x v="2"/>
    <x v="3"/>
    <s v="456 10th St"/>
    <s v=" CA 94016"/>
    <x v="3"/>
  </r>
  <r>
    <n v="162710"/>
    <s v="USB-C Charging Cable"/>
    <x v="0"/>
    <x v="1"/>
    <x v="0"/>
    <d v="2019-03-22T13:05:00"/>
    <x v="4"/>
    <x v="0"/>
    <n v="51"/>
    <x v="0"/>
    <x v="0"/>
    <s v="580 Pine St"/>
    <s v=" CA 90001"/>
    <x v="2"/>
  </r>
  <r>
    <n v="162711"/>
    <s v="Wired Headphones"/>
    <x v="3"/>
    <x v="1"/>
    <x v="3"/>
    <d v="2019-03-12T13:10:00"/>
    <x v="4"/>
    <x v="1"/>
    <n v="26"/>
    <x v="1"/>
    <x v="0"/>
    <s v="76 12th St"/>
    <s v=" CA 94016"/>
    <x v="3"/>
  </r>
  <r>
    <n v="162712"/>
    <s v="34in Ultrawide Monitor"/>
    <x v="18"/>
    <x v="1"/>
    <x v="16"/>
    <d v="2019-03-07T20:33:00"/>
    <x v="4"/>
    <x v="1"/>
    <n v="40"/>
    <x v="0"/>
    <x v="0"/>
    <s v="608 Center St"/>
    <s v=" WA 98101"/>
    <x v="4"/>
  </r>
  <r>
    <n v="162713"/>
    <s v="AAA Batteries (4-pack)"/>
    <x v="9"/>
    <x v="0"/>
    <x v="9"/>
    <d v="2019-03-06T06:20:00"/>
    <x v="4"/>
    <x v="0"/>
    <n v="25"/>
    <x v="1"/>
    <x v="0"/>
    <s v="116 Wilson St"/>
    <s v=" CA 94016"/>
    <x v="3"/>
  </r>
  <r>
    <n v="162714"/>
    <s v="20in Monitor"/>
    <x v="13"/>
    <x v="1"/>
    <x v="13"/>
    <d v="2019-03-02T20:04:00"/>
    <x v="4"/>
    <x v="0"/>
    <n v="28"/>
    <x v="1"/>
    <x v="0"/>
    <s v="401 11th St"/>
    <s v=" OR 97035"/>
    <x v="7"/>
  </r>
  <r>
    <n v="162715"/>
    <s v="ThinkPad Laptop"/>
    <x v="15"/>
    <x v="1"/>
    <x v="14"/>
    <d v="2019-03-24T10:14:00"/>
    <x v="4"/>
    <x v="0"/>
    <n v="35"/>
    <x v="0"/>
    <x v="0"/>
    <s v="956 Lakeview St"/>
    <s v=" WA 98101"/>
    <x v="4"/>
  </r>
  <r>
    <n v="162716"/>
    <s v="20in Monitor"/>
    <x v="13"/>
    <x v="1"/>
    <x v="13"/>
    <d v="2019-03-11T19:52:00"/>
    <x v="4"/>
    <x v="1"/>
    <n v="20"/>
    <x v="1"/>
    <x v="0"/>
    <s v="941 Forest St"/>
    <s v=" WA 98101"/>
    <x v="4"/>
  </r>
  <r>
    <n v="162717"/>
    <s v="AAA Batteries (4-pack)"/>
    <x v="9"/>
    <x v="1"/>
    <x v="9"/>
    <d v="2019-03-28T09:13:00"/>
    <x v="4"/>
    <x v="1"/>
    <n v="26"/>
    <x v="1"/>
    <x v="0"/>
    <s v="498 Cedar St"/>
    <s v=" TX 73301"/>
    <x v="8"/>
  </r>
  <r>
    <n v="162718"/>
    <s v="Bose SoundSport Headphones"/>
    <x v="1"/>
    <x v="1"/>
    <x v="1"/>
    <d v="2019-03-04T19:33:00"/>
    <x v="4"/>
    <x v="1"/>
    <n v="40"/>
    <x v="0"/>
    <x v="0"/>
    <s v="744 7th St"/>
    <s v=" CA 90001"/>
    <x v="2"/>
  </r>
  <r>
    <n v="162719"/>
    <s v="34in Ultrawide Monitor"/>
    <x v="18"/>
    <x v="1"/>
    <x v="16"/>
    <d v="2019-03-18T12:25:00"/>
    <x v="4"/>
    <x v="0"/>
    <n v="19"/>
    <x v="1"/>
    <x v="2"/>
    <s v="270 Church St"/>
    <s v=" CA 94016"/>
    <x v="3"/>
  </r>
  <r>
    <n v="162720"/>
    <s v="Bose SoundSport Headphones"/>
    <x v="1"/>
    <x v="1"/>
    <x v="1"/>
    <d v="2019-03-04T15:50:00"/>
    <x v="4"/>
    <x v="1"/>
    <n v="41"/>
    <x v="0"/>
    <x v="0"/>
    <s v="435 West St"/>
    <s v=" TX 73301"/>
    <x v="8"/>
  </r>
  <r>
    <n v="162721"/>
    <s v="AAA Batteries (4-pack)"/>
    <x v="9"/>
    <x v="1"/>
    <x v="9"/>
    <d v="2019-03-13T02:27:00"/>
    <x v="4"/>
    <x v="1"/>
    <n v="44"/>
    <x v="0"/>
    <x v="0"/>
    <s v="682 Wilson St"/>
    <s v=" CA 90001"/>
    <x v="2"/>
  </r>
  <r>
    <n v="162722"/>
    <s v="AA Batteries (4-pack)"/>
    <x v="7"/>
    <x v="0"/>
    <x v="7"/>
    <d v="2019-03-14T11:27:00"/>
    <x v="4"/>
    <x v="0"/>
    <n v="24"/>
    <x v="1"/>
    <x v="0"/>
    <s v="851 Willow St"/>
    <s v=" CA 94016"/>
    <x v="3"/>
  </r>
  <r>
    <n v="162723"/>
    <s v="Wired Headphones"/>
    <x v="3"/>
    <x v="1"/>
    <x v="3"/>
    <d v="2019-03-08T00:34:00"/>
    <x v="4"/>
    <x v="1"/>
    <n v="43"/>
    <x v="0"/>
    <x v="0"/>
    <s v="568 11th St"/>
    <s v=" ME 04101"/>
    <x v="7"/>
  </r>
  <r>
    <n v="162724"/>
    <s v="Lightning Charging Cable"/>
    <x v="5"/>
    <x v="0"/>
    <x v="5"/>
    <d v="2019-03-01T18:07:00"/>
    <x v="4"/>
    <x v="1"/>
    <n v="75"/>
    <x v="2"/>
    <x v="0"/>
    <s v="274 Cedar St"/>
    <s v=" CA 94016"/>
    <x v="3"/>
  </r>
  <r>
    <n v="162725"/>
    <s v="Bose SoundSport Headphones"/>
    <x v="1"/>
    <x v="1"/>
    <x v="1"/>
    <d v="2019-03-02T18:53:00"/>
    <x v="4"/>
    <x v="0"/>
    <n v="53"/>
    <x v="0"/>
    <x v="0"/>
    <s v="199 Spruce St"/>
    <s v=" CA 94016"/>
    <x v="3"/>
  </r>
  <r>
    <n v="162726"/>
    <s v="Macbook Pro Laptop"/>
    <x v="4"/>
    <x v="1"/>
    <x v="4"/>
    <d v="2019-03-15T08:45:00"/>
    <x v="4"/>
    <x v="0"/>
    <n v="31"/>
    <x v="1"/>
    <x v="0"/>
    <s v="180 12th St"/>
    <s v=" GA 30301"/>
    <x v="5"/>
  </r>
  <r>
    <n v="162727"/>
    <s v="27in FHD Monitor"/>
    <x v="12"/>
    <x v="1"/>
    <x v="12"/>
    <d v="2019-03-12T18:33:00"/>
    <x v="4"/>
    <x v="0"/>
    <n v="74"/>
    <x v="2"/>
    <x v="0"/>
    <s v="138 Chestnut St"/>
    <s v=" CA 90001"/>
    <x v="2"/>
  </r>
  <r>
    <n v="162728"/>
    <s v="Google Phone"/>
    <x v="2"/>
    <x v="1"/>
    <x v="2"/>
    <d v="2019-03-01T23:38:00"/>
    <x v="4"/>
    <x v="1"/>
    <n v="36"/>
    <x v="0"/>
    <x v="0"/>
    <s v="836 Hill St"/>
    <s v=" MA 02215"/>
    <x v="1"/>
  </r>
  <r>
    <n v="162729"/>
    <s v="34in Ultrawide Monitor"/>
    <x v="18"/>
    <x v="1"/>
    <x v="16"/>
    <d v="2019-03-16T19:21:00"/>
    <x v="4"/>
    <x v="0"/>
    <n v="31"/>
    <x v="1"/>
    <x v="0"/>
    <s v="744 Washington St"/>
    <s v=" NY 10001"/>
    <x v="6"/>
  </r>
  <r>
    <n v="162730"/>
    <s v="Wired Headphones"/>
    <x v="3"/>
    <x v="1"/>
    <x v="3"/>
    <d v="2019-03-01T10:17:00"/>
    <x v="4"/>
    <x v="1"/>
    <n v="37"/>
    <x v="0"/>
    <x v="0"/>
    <s v="673 4th St"/>
    <s v=" CA 90001"/>
    <x v="2"/>
  </r>
  <r>
    <n v="162731"/>
    <s v="Wired Headphones"/>
    <x v="3"/>
    <x v="1"/>
    <x v="3"/>
    <d v="2019-03-25T11:24:00"/>
    <x v="4"/>
    <x v="1"/>
    <n v="42"/>
    <x v="0"/>
    <x v="0"/>
    <s v="610 Sunset St"/>
    <s v=" OR 97035"/>
    <x v="7"/>
  </r>
  <r>
    <n v="162732"/>
    <s v="Bose SoundSport Headphones"/>
    <x v="1"/>
    <x v="1"/>
    <x v="1"/>
    <d v="2019-03-01T22:01:00"/>
    <x v="4"/>
    <x v="1"/>
    <n v="23"/>
    <x v="1"/>
    <x v="0"/>
    <s v="307 2nd St"/>
    <s v=" MA 02215"/>
    <x v="1"/>
  </r>
  <r>
    <n v="162733"/>
    <s v="AAA Batteries (4-pack)"/>
    <x v="9"/>
    <x v="0"/>
    <x v="9"/>
    <d v="2019-03-02T21:46:00"/>
    <x v="4"/>
    <x v="1"/>
    <n v="46"/>
    <x v="0"/>
    <x v="0"/>
    <s v="517 Forest St"/>
    <s v=" NY 10001"/>
    <x v="6"/>
  </r>
  <r>
    <n v="162734"/>
    <s v="Lightning Charging Cable"/>
    <x v="5"/>
    <x v="1"/>
    <x v="5"/>
    <d v="2019-03-07T22:34:00"/>
    <x v="4"/>
    <x v="0"/>
    <n v="30"/>
    <x v="1"/>
    <x v="0"/>
    <s v="753 Dogwood St"/>
    <s v=" TX 75001"/>
    <x v="0"/>
  </r>
  <r>
    <n v="162735"/>
    <s v="Lightning Charging Cable"/>
    <x v="5"/>
    <x v="1"/>
    <x v="5"/>
    <d v="2019-03-11T11:26:00"/>
    <x v="4"/>
    <x v="0"/>
    <n v="54"/>
    <x v="0"/>
    <x v="0"/>
    <s v="991 Lakeview St"/>
    <s v=" CA 90001"/>
    <x v="2"/>
  </r>
  <r>
    <n v="162736"/>
    <s v="Apple Airpods Headphones"/>
    <x v="8"/>
    <x v="1"/>
    <x v="8"/>
    <d v="2019-03-26T16:27:00"/>
    <x v="4"/>
    <x v="1"/>
    <n v="49"/>
    <x v="0"/>
    <x v="0"/>
    <s v="993 River St"/>
    <s v=" CA 94016"/>
    <x v="3"/>
  </r>
  <r>
    <n v="162737"/>
    <s v="27in FHD Monitor"/>
    <x v="12"/>
    <x v="1"/>
    <x v="12"/>
    <d v="2019-03-11T16:21:00"/>
    <x v="4"/>
    <x v="1"/>
    <n v="19"/>
    <x v="1"/>
    <x v="0"/>
    <s v="207 Wilson St"/>
    <s v=" TX 73301"/>
    <x v="8"/>
  </r>
  <r>
    <n v="162738"/>
    <s v="Apple Airpods Headphones"/>
    <x v="8"/>
    <x v="1"/>
    <x v="8"/>
    <d v="2019-03-16T14:15:00"/>
    <x v="4"/>
    <x v="1"/>
    <n v="29"/>
    <x v="1"/>
    <x v="0"/>
    <s v="657 14th St"/>
    <s v=" TX 75001"/>
    <x v="0"/>
  </r>
  <r>
    <n v="162739"/>
    <s v="Google Phone"/>
    <x v="2"/>
    <x v="1"/>
    <x v="2"/>
    <d v="2019-03-18T11:41:00"/>
    <x v="4"/>
    <x v="1"/>
    <n v="44"/>
    <x v="0"/>
    <x v="0"/>
    <s v="305 Madison St"/>
    <s v=" CA 90001"/>
    <x v="2"/>
  </r>
  <r>
    <n v="162739"/>
    <s v="USB-C Charging Cable"/>
    <x v="0"/>
    <x v="1"/>
    <x v="0"/>
    <d v="2019-03-18T11:41:00"/>
    <x v="4"/>
    <x v="1"/>
    <n v="38"/>
    <x v="0"/>
    <x v="0"/>
    <s v="305 Madison St"/>
    <s v=" CA 90001"/>
    <x v="2"/>
  </r>
  <r>
    <n v="162740"/>
    <s v="Google Phone"/>
    <x v="2"/>
    <x v="1"/>
    <x v="2"/>
    <d v="2019-03-13T20:18:00"/>
    <x v="4"/>
    <x v="1"/>
    <n v="28"/>
    <x v="1"/>
    <x v="0"/>
    <s v="923 Lakeview St"/>
    <s v=" MA 02215"/>
    <x v="1"/>
  </r>
  <r>
    <n v="162741"/>
    <s v="Vareebadd Phone"/>
    <x v="16"/>
    <x v="1"/>
    <x v="15"/>
    <d v="2019-03-01T11:32:00"/>
    <x v="4"/>
    <x v="1"/>
    <n v="42"/>
    <x v="0"/>
    <x v="2"/>
    <s v="698 Willow St"/>
    <s v=" CA 90001"/>
    <x v="2"/>
  </r>
  <r>
    <n v="162741"/>
    <s v="USB-C Charging Cable"/>
    <x v="0"/>
    <x v="1"/>
    <x v="0"/>
    <d v="2019-03-01T11:32:00"/>
    <x v="4"/>
    <x v="1"/>
    <n v="28"/>
    <x v="1"/>
    <x v="0"/>
    <s v="698 Willow St"/>
    <s v=" CA 90001"/>
    <x v="2"/>
  </r>
  <r>
    <n v="162742"/>
    <s v="Apple Airpods Headphones"/>
    <x v="8"/>
    <x v="1"/>
    <x v="8"/>
    <d v="2019-03-17T10:17:00"/>
    <x v="4"/>
    <x v="1"/>
    <n v="35"/>
    <x v="0"/>
    <x v="0"/>
    <s v="393 Pine St"/>
    <s v=" CA 94016"/>
    <x v="3"/>
  </r>
  <r>
    <n v="162743"/>
    <s v="LG Dryer"/>
    <x v="14"/>
    <x v="1"/>
    <x v="2"/>
    <d v="2019-03-04T20:11:00"/>
    <x v="4"/>
    <x v="1"/>
    <n v="29"/>
    <x v="1"/>
    <x v="0"/>
    <s v="162 13th St"/>
    <s v=" TX 73301"/>
    <x v="8"/>
  </r>
  <r>
    <n v="162744"/>
    <s v="Lightning Charging Cable"/>
    <x v="5"/>
    <x v="1"/>
    <x v="5"/>
    <d v="2019-03-19T17:22:00"/>
    <x v="4"/>
    <x v="0"/>
    <n v="37"/>
    <x v="0"/>
    <x v="0"/>
    <s v="733 Ridge St"/>
    <s v=" CA 94016"/>
    <x v="3"/>
  </r>
  <r>
    <n v="162745"/>
    <s v="Bose SoundSport Headphones"/>
    <x v="1"/>
    <x v="1"/>
    <x v="1"/>
    <d v="2019-03-12T10:52:00"/>
    <x v="4"/>
    <x v="0"/>
    <n v="20"/>
    <x v="1"/>
    <x v="0"/>
    <s v="177 Hickory St"/>
    <s v=" NY 10001"/>
    <x v="6"/>
  </r>
  <r>
    <n v="162746"/>
    <s v="AAA Batteries (4-pack)"/>
    <x v="9"/>
    <x v="4"/>
    <x v="9"/>
    <d v="2019-03-25T13:22:00"/>
    <x v="4"/>
    <x v="0"/>
    <n v="32"/>
    <x v="1"/>
    <x v="0"/>
    <s v="767 Washington St"/>
    <s v=" CA 94016"/>
    <x v="3"/>
  </r>
  <r>
    <n v="162747"/>
    <s v="Macbook Pro Laptop"/>
    <x v="4"/>
    <x v="1"/>
    <x v="4"/>
    <d v="2019-03-28T12:00:00"/>
    <x v="4"/>
    <x v="0"/>
    <n v="28"/>
    <x v="1"/>
    <x v="0"/>
    <s v="125 13th St"/>
    <s v=" OR 97035"/>
    <x v="7"/>
  </r>
  <r>
    <n v="162748"/>
    <s v="AAA Batteries (4-pack)"/>
    <x v="9"/>
    <x v="1"/>
    <x v="9"/>
    <d v="2019-03-11T23:13:00"/>
    <x v="4"/>
    <x v="1"/>
    <n v="25"/>
    <x v="1"/>
    <x v="0"/>
    <s v="646 11th St"/>
    <s v=" TX 73301"/>
    <x v="8"/>
  </r>
  <r>
    <n v="162749"/>
    <s v="Wired Headphones"/>
    <x v="3"/>
    <x v="1"/>
    <x v="3"/>
    <d v="2019-03-03T21:27:00"/>
    <x v="4"/>
    <x v="0"/>
    <n v="35"/>
    <x v="0"/>
    <x v="0"/>
    <s v="155 14th St"/>
    <s v=" NY 10001"/>
    <x v="6"/>
  </r>
  <r>
    <n v="162750"/>
    <s v="AAA Batteries (4-pack)"/>
    <x v="9"/>
    <x v="0"/>
    <x v="9"/>
    <d v="2019-03-18T20:24:00"/>
    <x v="4"/>
    <x v="0"/>
    <n v="41"/>
    <x v="0"/>
    <x v="0"/>
    <s v="838 Madison St"/>
    <s v=" MA 02215"/>
    <x v="1"/>
  </r>
  <r>
    <n v="162751"/>
    <s v="AAA Batteries (4-pack)"/>
    <x v="9"/>
    <x v="1"/>
    <x v="9"/>
    <d v="2019-03-24T23:50:00"/>
    <x v="4"/>
    <x v="1"/>
    <n v="36"/>
    <x v="0"/>
    <x v="0"/>
    <s v="430 12th St"/>
    <s v=" OR 97035"/>
    <x v="7"/>
  </r>
  <r>
    <n v="162752"/>
    <s v="Bose SoundSport Headphones"/>
    <x v="1"/>
    <x v="1"/>
    <x v="1"/>
    <d v="2019-03-20T02:06:00"/>
    <x v="4"/>
    <x v="0"/>
    <n v="19"/>
    <x v="1"/>
    <x v="0"/>
    <s v="645 Highland St"/>
    <s v=" CA 90001"/>
    <x v="2"/>
  </r>
  <r>
    <n v="162753"/>
    <s v="AA Batteries (4-pack)"/>
    <x v="7"/>
    <x v="1"/>
    <x v="7"/>
    <d v="2019-03-30T08:50:00"/>
    <x v="4"/>
    <x v="0"/>
    <n v="31"/>
    <x v="1"/>
    <x v="0"/>
    <s v="141 Sunset St"/>
    <s v=" WA 98101"/>
    <x v="4"/>
  </r>
  <r>
    <n v="162754"/>
    <s v="Wired Headphones"/>
    <x v="3"/>
    <x v="1"/>
    <x v="3"/>
    <d v="2019-03-17T10:29:00"/>
    <x v="4"/>
    <x v="0"/>
    <n v="28"/>
    <x v="1"/>
    <x v="0"/>
    <s v="880 Wilson St"/>
    <s v=" CA 90001"/>
    <x v="2"/>
  </r>
  <r>
    <n v="162755"/>
    <s v="27in FHD Monitor"/>
    <x v="12"/>
    <x v="1"/>
    <x v="12"/>
    <d v="2019-03-03T17:55:00"/>
    <x v="4"/>
    <x v="1"/>
    <n v="25"/>
    <x v="1"/>
    <x v="0"/>
    <s v="10 Forest St"/>
    <s v=" NY 10001"/>
    <x v="6"/>
  </r>
  <r>
    <n v="162756"/>
    <s v="ThinkPad Laptop"/>
    <x v="15"/>
    <x v="1"/>
    <x v="14"/>
    <d v="2019-03-21T10:07:00"/>
    <x v="4"/>
    <x v="0"/>
    <n v="32"/>
    <x v="1"/>
    <x v="0"/>
    <s v="437 14th St"/>
    <s v=" CA 94016"/>
    <x v="3"/>
  </r>
  <r>
    <n v="162757"/>
    <s v="Google Phone"/>
    <x v="2"/>
    <x v="1"/>
    <x v="2"/>
    <d v="2019-03-11T20:25:00"/>
    <x v="4"/>
    <x v="0"/>
    <n v="50"/>
    <x v="0"/>
    <x v="0"/>
    <s v="843 Cherry St"/>
    <s v=" MA 02215"/>
    <x v="1"/>
  </r>
  <r>
    <n v="162758"/>
    <s v="USB-C Charging Cable"/>
    <x v="0"/>
    <x v="1"/>
    <x v="0"/>
    <d v="2019-03-23T21:39:00"/>
    <x v="4"/>
    <x v="1"/>
    <n v="49"/>
    <x v="0"/>
    <x v="0"/>
    <s v="90 5th St"/>
    <s v=" CA 94016"/>
    <x v="3"/>
  </r>
  <r>
    <n v="162759"/>
    <s v="Vareebadd Phone"/>
    <x v="16"/>
    <x v="1"/>
    <x v="15"/>
    <d v="2019-03-31T19:30:00"/>
    <x v="4"/>
    <x v="0"/>
    <n v="25"/>
    <x v="1"/>
    <x v="0"/>
    <s v="985 Madison St"/>
    <s v=" GA 30301"/>
    <x v="5"/>
  </r>
  <r>
    <n v="162759"/>
    <s v="Wired Headphones"/>
    <x v="3"/>
    <x v="1"/>
    <x v="3"/>
    <d v="2019-03-31T19:30:00"/>
    <x v="4"/>
    <x v="0"/>
    <n v="24"/>
    <x v="1"/>
    <x v="0"/>
    <s v="985 Madison St"/>
    <s v=" GA 30301"/>
    <x v="5"/>
  </r>
  <r>
    <n v="162760"/>
    <s v="Apple Airpods Headphones"/>
    <x v="8"/>
    <x v="1"/>
    <x v="8"/>
    <d v="2019-03-14T11:03:00"/>
    <x v="4"/>
    <x v="1"/>
    <n v="38"/>
    <x v="0"/>
    <x v="0"/>
    <s v="346 Hickory St"/>
    <s v=" MA 02215"/>
    <x v="1"/>
  </r>
  <r>
    <n v="162761"/>
    <s v="AAA Batteries (4-pack)"/>
    <x v="9"/>
    <x v="1"/>
    <x v="9"/>
    <d v="2019-03-18T09:49:00"/>
    <x v="4"/>
    <x v="0"/>
    <n v="51"/>
    <x v="0"/>
    <x v="1"/>
    <s v="712 Lincoln St"/>
    <s v=" MA 02215"/>
    <x v="1"/>
  </r>
  <r>
    <n v="162762"/>
    <s v="Wired Headphones"/>
    <x v="3"/>
    <x v="1"/>
    <x v="3"/>
    <d v="2019-03-17T06:50:00"/>
    <x v="4"/>
    <x v="0"/>
    <n v="37"/>
    <x v="0"/>
    <x v="0"/>
    <s v="775 14th St"/>
    <s v=" NY 10001"/>
    <x v="6"/>
  </r>
  <r>
    <n v="162763"/>
    <s v="AA Batteries (4-pack)"/>
    <x v="7"/>
    <x v="1"/>
    <x v="7"/>
    <d v="2019-03-24T15:38:00"/>
    <x v="4"/>
    <x v="0"/>
    <n v="33"/>
    <x v="1"/>
    <x v="0"/>
    <s v="825 Main St"/>
    <s v=" CA 90001"/>
    <x v="2"/>
  </r>
  <r>
    <n v="162764"/>
    <s v="AAA Batteries (4-pack)"/>
    <x v="9"/>
    <x v="0"/>
    <x v="9"/>
    <d v="2019-03-07T18:37:00"/>
    <x v="4"/>
    <x v="1"/>
    <n v="70"/>
    <x v="2"/>
    <x v="0"/>
    <s v="271 Ridge St"/>
    <s v=" MA 02215"/>
    <x v="1"/>
  </r>
  <r>
    <n v="162765"/>
    <s v="AAA Batteries (4-pack)"/>
    <x v="9"/>
    <x v="1"/>
    <x v="9"/>
    <d v="2019-03-01T20:54:00"/>
    <x v="4"/>
    <x v="0"/>
    <n v="37"/>
    <x v="0"/>
    <x v="0"/>
    <s v="991 8th St"/>
    <s v=" CA 90001"/>
    <x v="2"/>
  </r>
  <r>
    <n v="162766"/>
    <s v="AAA Batteries (4-pack)"/>
    <x v="9"/>
    <x v="0"/>
    <x v="9"/>
    <d v="2019-03-28T18:23:00"/>
    <x v="4"/>
    <x v="0"/>
    <n v="47"/>
    <x v="0"/>
    <x v="0"/>
    <s v="518 10th St"/>
    <s v=" NY 10001"/>
    <x v="6"/>
  </r>
  <r>
    <n v="162767"/>
    <s v="AAA Batteries (4-pack)"/>
    <x v="9"/>
    <x v="1"/>
    <x v="9"/>
    <d v="2019-03-31T17:49:00"/>
    <x v="4"/>
    <x v="1"/>
    <n v="68"/>
    <x v="2"/>
    <x v="0"/>
    <s v="667 Washington St"/>
    <s v=" GA 30301"/>
    <x v="5"/>
  </r>
  <r>
    <n v="162768"/>
    <s v="AAA Batteries (4-pack)"/>
    <x v="9"/>
    <x v="1"/>
    <x v="9"/>
    <d v="2019-03-31T10:35:00"/>
    <x v="4"/>
    <x v="0"/>
    <n v="41"/>
    <x v="0"/>
    <x v="3"/>
    <s v="312 1st St"/>
    <s v=" OR 97035"/>
    <x v="7"/>
  </r>
  <r>
    <n v="162769"/>
    <s v="Flatscreen TV"/>
    <x v="11"/>
    <x v="1"/>
    <x v="11"/>
    <d v="2019-03-07T10:13:00"/>
    <x v="4"/>
    <x v="0"/>
    <n v="31"/>
    <x v="1"/>
    <x v="0"/>
    <s v="711 South St"/>
    <s v=" CA 94016"/>
    <x v="3"/>
  </r>
  <r>
    <n v="162770"/>
    <s v="Flatscreen TV"/>
    <x v="11"/>
    <x v="1"/>
    <x v="11"/>
    <d v="2019-03-30T17:54:00"/>
    <x v="4"/>
    <x v="0"/>
    <n v="59"/>
    <x v="0"/>
    <x v="0"/>
    <s v="749 2nd St"/>
    <s v=" CA 94016"/>
    <x v="3"/>
  </r>
  <r>
    <n v="162771"/>
    <s v="Google Phone"/>
    <x v="2"/>
    <x v="1"/>
    <x v="2"/>
    <d v="2019-03-01T09:08:00"/>
    <x v="4"/>
    <x v="1"/>
    <n v="47"/>
    <x v="0"/>
    <x v="0"/>
    <s v="198 Center St"/>
    <s v=" CA 94016"/>
    <x v="3"/>
  </r>
  <r>
    <n v="162772"/>
    <s v="Wired Headphones"/>
    <x v="3"/>
    <x v="1"/>
    <x v="3"/>
    <d v="2019-03-03T09:53:00"/>
    <x v="4"/>
    <x v="1"/>
    <n v="40"/>
    <x v="0"/>
    <x v="0"/>
    <s v="894 14th St"/>
    <s v=" MA 02215"/>
    <x v="1"/>
  </r>
  <r>
    <n v="162773"/>
    <s v="Bose SoundSport Headphones"/>
    <x v="1"/>
    <x v="1"/>
    <x v="1"/>
    <d v="2019-03-28T08:17:00"/>
    <x v="4"/>
    <x v="0"/>
    <n v="54"/>
    <x v="0"/>
    <x v="0"/>
    <s v="933 9th St"/>
    <s v=" CA 94016"/>
    <x v="3"/>
  </r>
  <r>
    <n v="162774"/>
    <s v="Wired Headphones"/>
    <x v="3"/>
    <x v="1"/>
    <x v="3"/>
    <d v="2019-03-25T19:09:00"/>
    <x v="4"/>
    <x v="1"/>
    <n v="39"/>
    <x v="0"/>
    <x v="0"/>
    <s v="891 4th St"/>
    <s v=" MA 02215"/>
    <x v="1"/>
  </r>
  <r>
    <n v="162775"/>
    <s v="USB-C Charging Cable"/>
    <x v="0"/>
    <x v="1"/>
    <x v="0"/>
    <d v="2019-03-31T13:23:00"/>
    <x v="4"/>
    <x v="0"/>
    <n v="36"/>
    <x v="0"/>
    <x v="0"/>
    <s v="158 7th St"/>
    <s v=" OR 97035"/>
    <x v="7"/>
  </r>
  <r>
    <n v="162776"/>
    <s v="USB-C Charging Cable"/>
    <x v="0"/>
    <x v="1"/>
    <x v="0"/>
    <d v="2019-03-04T16:31:00"/>
    <x v="4"/>
    <x v="0"/>
    <n v="34"/>
    <x v="1"/>
    <x v="0"/>
    <s v="333 Highland St"/>
    <s v=" CA 90001"/>
    <x v="2"/>
  </r>
  <r>
    <n v="162777"/>
    <s v="AA Batteries (4-pack)"/>
    <x v="7"/>
    <x v="1"/>
    <x v="7"/>
    <d v="2019-03-15T18:56:00"/>
    <x v="4"/>
    <x v="0"/>
    <n v="40"/>
    <x v="0"/>
    <x v="0"/>
    <s v="531 Sunset St"/>
    <s v=" TX 75001"/>
    <x v="0"/>
  </r>
  <r>
    <n v="162778"/>
    <s v="AA Batteries (4-pack)"/>
    <x v="7"/>
    <x v="1"/>
    <x v="7"/>
    <d v="2019-03-13T23:39:00"/>
    <x v="4"/>
    <x v="1"/>
    <n v="27"/>
    <x v="1"/>
    <x v="0"/>
    <s v="264 River St"/>
    <s v=" OR 97035"/>
    <x v="7"/>
  </r>
  <r>
    <n v="162779"/>
    <s v="USB-C Charging Cable"/>
    <x v="0"/>
    <x v="1"/>
    <x v="0"/>
    <d v="2019-03-18T12:57:00"/>
    <x v="4"/>
    <x v="1"/>
    <n v="66"/>
    <x v="2"/>
    <x v="0"/>
    <s v="424 Highland St"/>
    <s v=" TX 75001"/>
    <x v="0"/>
  </r>
  <r>
    <n v="162780"/>
    <s v="AA Batteries (4-pack)"/>
    <x v="7"/>
    <x v="1"/>
    <x v="7"/>
    <d v="2019-03-20T12:20:00"/>
    <x v="4"/>
    <x v="1"/>
    <n v="47"/>
    <x v="0"/>
    <x v="0"/>
    <s v="468 Jackson St"/>
    <s v=" NY 10001"/>
    <x v="6"/>
  </r>
  <r>
    <n v="162781"/>
    <s v="AAA Batteries (4-pack)"/>
    <x v="9"/>
    <x v="1"/>
    <x v="9"/>
    <d v="2019-03-28T12:49:00"/>
    <x v="4"/>
    <x v="1"/>
    <n v="31"/>
    <x v="1"/>
    <x v="0"/>
    <s v="278 Hickory St"/>
    <s v=" CA 90001"/>
    <x v="2"/>
  </r>
  <r>
    <n v="162782"/>
    <s v="iPhone"/>
    <x v="10"/>
    <x v="1"/>
    <x v="10"/>
    <d v="2019-03-31T13:13:00"/>
    <x v="4"/>
    <x v="0"/>
    <n v="36"/>
    <x v="0"/>
    <x v="0"/>
    <s v="931 Jefferson St"/>
    <s v=" TX 75001"/>
    <x v="0"/>
  </r>
  <r>
    <n v="162783"/>
    <s v="Lightning Charging Cable"/>
    <x v="5"/>
    <x v="1"/>
    <x v="5"/>
    <d v="2019-03-31T12:23:00"/>
    <x v="4"/>
    <x v="0"/>
    <n v="40"/>
    <x v="0"/>
    <x v="0"/>
    <s v="690 Willow St"/>
    <s v=" GA 30301"/>
    <x v="5"/>
  </r>
  <r>
    <n v="162784"/>
    <s v="Bose SoundSport Headphones"/>
    <x v="1"/>
    <x v="1"/>
    <x v="1"/>
    <d v="2019-03-08T13:25:00"/>
    <x v="4"/>
    <x v="0"/>
    <n v="36"/>
    <x v="0"/>
    <x v="0"/>
    <s v="229 9th St"/>
    <s v=" TX 75001"/>
    <x v="0"/>
  </r>
  <r>
    <n v="162785"/>
    <s v="Wired Headphones"/>
    <x v="3"/>
    <x v="1"/>
    <x v="3"/>
    <d v="2019-03-02T19:17:00"/>
    <x v="4"/>
    <x v="1"/>
    <n v="66"/>
    <x v="2"/>
    <x v="0"/>
    <s v="501 Wilson St"/>
    <s v=" OR 97035"/>
    <x v="7"/>
  </r>
  <r>
    <n v="162786"/>
    <s v="Lightning Charging Cable"/>
    <x v="5"/>
    <x v="1"/>
    <x v="5"/>
    <d v="2019-03-09T06:00:00"/>
    <x v="4"/>
    <x v="0"/>
    <n v="20"/>
    <x v="1"/>
    <x v="0"/>
    <s v="107 5th St"/>
    <s v=" NY 10001"/>
    <x v="6"/>
  </r>
  <r>
    <n v="162786"/>
    <s v="Bose SoundSport Headphones"/>
    <x v="1"/>
    <x v="1"/>
    <x v="1"/>
    <d v="2019-03-09T06:00:00"/>
    <x v="4"/>
    <x v="1"/>
    <n v="45"/>
    <x v="0"/>
    <x v="0"/>
    <s v="107 5th St"/>
    <s v=" NY 10001"/>
    <x v="6"/>
  </r>
  <r>
    <n v="162787"/>
    <s v="Wired Headphones"/>
    <x v="3"/>
    <x v="1"/>
    <x v="3"/>
    <d v="2019-03-23T13:42:00"/>
    <x v="4"/>
    <x v="0"/>
    <n v="35"/>
    <x v="0"/>
    <x v="0"/>
    <s v="657 Walnut St"/>
    <s v=" OR 97035"/>
    <x v="7"/>
  </r>
  <r>
    <n v="162788"/>
    <s v="Bose SoundSport Headphones"/>
    <x v="1"/>
    <x v="1"/>
    <x v="1"/>
    <d v="2019-03-15T17:22:00"/>
    <x v="4"/>
    <x v="0"/>
    <n v="72"/>
    <x v="2"/>
    <x v="0"/>
    <s v="927 13th St"/>
    <s v=" CA 90001"/>
    <x v="2"/>
  </r>
  <r>
    <n v="162788"/>
    <s v="Apple Airpods Headphones"/>
    <x v="8"/>
    <x v="1"/>
    <x v="8"/>
    <d v="2019-03-15T17:22:00"/>
    <x v="4"/>
    <x v="0"/>
    <n v="26"/>
    <x v="1"/>
    <x v="0"/>
    <s v="927 13th St"/>
    <s v=" CA 90001"/>
    <x v="2"/>
  </r>
  <r>
    <n v="162789"/>
    <s v="AA Batteries (4-pack)"/>
    <x v="7"/>
    <x v="1"/>
    <x v="7"/>
    <d v="2019-03-23T19:17:00"/>
    <x v="4"/>
    <x v="1"/>
    <n v="28"/>
    <x v="1"/>
    <x v="0"/>
    <s v="362 Forest St"/>
    <s v=" TX 75001"/>
    <x v="0"/>
  </r>
  <r>
    <n v="162790"/>
    <s v="Lightning Charging Cable"/>
    <x v="5"/>
    <x v="1"/>
    <x v="5"/>
    <d v="2019-03-22T14:01:00"/>
    <x v="4"/>
    <x v="1"/>
    <n v="43"/>
    <x v="0"/>
    <x v="0"/>
    <s v="216 River St"/>
    <s v=" CA 94016"/>
    <x v="3"/>
  </r>
  <r>
    <n v="162791"/>
    <s v="Lightning Charging Cable"/>
    <x v="5"/>
    <x v="1"/>
    <x v="5"/>
    <d v="2019-03-01T22:54:00"/>
    <x v="4"/>
    <x v="1"/>
    <n v="22"/>
    <x v="1"/>
    <x v="0"/>
    <s v="82 4th St"/>
    <s v=" CA 90001"/>
    <x v="2"/>
  </r>
  <r>
    <n v="162792"/>
    <s v="Wired Headphones"/>
    <x v="3"/>
    <x v="1"/>
    <x v="3"/>
    <d v="2019-03-08T12:48:00"/>
    <x v="4"/>
    <x v="0"/>
    <n v="78"/>
    <x v="2"/>
    <x v="2"/>
    <s v="3 Chestnut St"/>
    <s v=" CA 94016"/>
    <x v="3"/>
  </r>
  <r>
    <n v="162793"/>
    <s v="USB-C Charging Cable"/>
    <x v="0"/>
    <x v="1"/>
    <x v="0"/>
    <d v="2019-03-28T10:03:00"/>
    <x v="4"/>
    <x v="1"/>
    <n v="22"/>
    <x v="1"/>
    <x v="0"/>
    <s v="159 Johnson St"/>
    <s v=" CA 90001"/>
    <x v="2"/>
  </r>
  <r>
    <n v="162794"/>
    <s v="AA Batteries (4-pack)"/>
    <x v="7"/>
    <x v="1"/>
    <x v="7"/>
    <d v="2019-03-28T11:37:00"/>
    <x v="4"/>
    <x v="0"/>
    <n v="26"/>
    <x v="1"/>
    <x v="0"/>
    <s v="970 6th St"/>
    <s v=" GA 30301"/>
    <x v="5"/>
  </r>
  <r>
    <n v="162795"/>
    <s v="AA Batteries (4-pack)"/>
    <x v="7"/>
    <x v="1"/>
    <x v="7"/>
    <d v="2019-03-03T11:58:00"/>
    <x v="4"/>
    <x v="1"/>
    <n v="25"/>
    <x v="1"/>
    <x v="0"/>
    <s v="647 9th St"/>
    <s v=" WA 98101"/>
    <x v="4"/>
  </r>
  <r>
    <n v="162796"/>
    <s v="Wired Headphones"/>
    <x v="3"/>
    <x v="1"/>
    <x v="3"/>
    <d v="2019-03-03T05:45:00"/>
    <x v="4"/>
    <x v="0"/>
    <n v="35"/>
    <x v="0"/>
    <x v="2"/>
    <s v="130 Hickory St"/>
    <s v=" CA 90001"/>
    <x v="2"/>
  </r>
  <r>
    <n v="162797"/>
    <s v="Lightning Charging Cable"/>
    <x v="5"/>
    <x v="1"/>
    <x v="5"/>
    <d v="2019-03-05T19:07:00"/>
    <x v="4"/>
    <x v="0"/>
    <n v="30"/>
    <x v="1"/>
    <x v="2"/>
    <s v="918 5th St"/>
    <s v=" OR 97035"/>
    <x v="7"/>
  </r>
  <r>
    <n v="162798"/>
    <s v="20in Monitor"/>
    <x v="13"/>
    <x v="1"/>
    <x v="13"/>
    <d v="2019-03-20T07:52:00"/>
    <x v="4"/>
    <x v="0"/>
    <n v="37"/>
    <x v="0"/>
    <x v="0"/>
    <s v="591 9th St"/>
    <s v=" CA 94016"/>
    <x v="3"/>
  </r>
  <r>
    <n v="162799"/>
    <s v="27in 4K Gaming Monitor"/>
    <x v="6"/>
    <x v="1"/>
    <x v="6"/>
    <d v="2019-03-01T12:03:00"/>
    <x v="4"/>
    <x v="0"/>
    <n v="20"/>
    <x v="1"/>
    <x v="0"/>
    <s v="491 Ridge St"/>
    <s v=" MA 02215"/>
    <x v="1"/>
  </r>
  <r>
    <n v="162800"/>
    <s v="Lightning Charging Cable"/>
    <x v="5"/>
    <x v="1"/>
    <x v="5"/>
    <d v="2019-03-28T15:36:00"/>
    <x v="4"/>
    <x v="0"/>
    <n v="21"/>
    <x v="1"/>
    <x v="0"/>
    <s v="474 Washington St"/>
    <s v=" TX 75001"/>
    <x v="0"/>
  </r>
  <r>
    <n v="162801"/>
    <s v="iPhone"/>
    <x v="10"/>
    <x v="1"/>
    <x v="10"/>
    <d v="2019-03-19T17:41:00"/>
    <x v="4"/>
    <x v="0"/>
    <n v="19"/>
    <x v="1"/>
    <x v="0"/>
    <s v="408 River St"/>
    <s v=" NY 10001"/>
    <x v="6"/>
  </r>
  <r>
    <n v="162801"/>
    <s v="Apple Airpods Headphones"/>
    <x v="8"/>
    <x v="1"/>
    <x v="8"/>
    <d v="2019-03-19T17:41:00"/>
    <x v="4"/>
    <x v="0"/>
    <n v="46"/>
    <x v="0"/>
    <x v="0"/>
    <s v="408 River St"/>
    <s v=" NY 10001"/>
    <x v="6"/>
  </r>
  <r>
    <n v="162802"/>
    <s v="Wired Headphones"/>
    <x v="3"/>
    <x v="1"/>
    <x v="3"/>
    <d v="2019-03-20T15:29:00"/>
    <x v="4"/>
    <x v="0"/>
    <n v="53"/>
    <x v="0"/>
    <x v="0"/>
    <s v="790 5th St"/>
    <s v=" CA 90001"/>
    <x v="2"/>
  </r>
  <r>
    <n v="162803"/>
    <s v="USB-C Charging Cable"/>
    <x v="0"/>
    <x v="1"/>
    <x v="0"/>
    <d v="2019-03-03T09:59:00"/>
    <x v="4"/>
    <x v="0"/>
    <n v="27"/>
    <x v="1"/>
    <x v="0"/>
    <s v="614 7th St"/>
    <s v=" TX 73301"/>
    <x v="8"/>
  </r>
  <r>
    <n v="162804"/>
    <s v="AA Batteries (4-pack)"/>
    <x v="7"/>
    <x v="1"/>
    <x v="7"/>
    <d v="2019-03-13T21:30:00"/>
    <x v="4"/>
    <x v="1"/>
    <n v="21"/>
    <x v="1"/>
    <x v="0"/>
    <s v="711 13th St"/>
    <s v=" OR 97035"/>
    <x v="7"/>
  </r>
  <r>
    <n v="162805"/>
    <s v="AAA Batteries (4-pack)"/>
    <x v="9"/>
    <x v="0"/>
    <x v="9"/>
    <d v="2019-03-11T23:15:00"/>
    <x v="4"/>
    <x v="1"/>
    <n v="38"/>
    <x v="0"/>
    <x v="0"/>
    <s v="40 14th St"/>
    <s v=" MA 02215"/>
    <x v="1"/>
  </r>
  <r>
    <n v="162806"/>
    <s v="27in 4K Gaming Monitor"/>
    <x v="6"/>
    <x v="1"/>
    <x v="6"/>
    <d v="2019-03-03T19:57:00"/>
    <x v="4"/>
    <x v="0"/>
    <n v="75"/>
    <x v="2"/>
    <x v="0"/>
    <s v="773 South St"/>
    <s v=" CA 94016"/>
    <x v="3"/>
  </r>
  <r>
    <n v="162807"/>
    <s v="Lightning Charging Cable"/>
    <x v="5"/>
    <x v="1"/>
    <x v="5"/>
    <d v="2019-03-19T17:40:00"/>
    <x v="4"/>
    <x v="0"/>
    <n v="23"/>
    <x v="1"/>
    <x v="0"/>
    <s v="574 Maple St"/>
    <s v=" CA 94016"/>
    <x v="3"/>
  </r>
  <r>
    <n v="162808"/>
    <s v="AA Batteries (4-pack)"/>
    <x v="7"/>
    <x v="1"/>
    <x v="7"/>
    <d v="2019-03-20T09:55:00"/>
    <x v="4"/>
    <x v="0"/>
    <n v="56"/>
    <x v="0"/>
    <x v="0"/>
    <s v="899 Main St"/>
    <s v=" OR 97035"/>
    <x v="7"/>
  </r>
  <r>
    <n v="162809"/>
    <s v="Bose SoundSport Headphones"/>
    <x v="1"/>
    <x v="1"/>
    <x v="1"/>
    <d v="2019-03-22T17:34:00"/>
    <x v="4"/>
    <x v="1"/>
    <n v="34"/>
    <x v="1"/>
    <x v="0"/>
    <s v="690 River St"/>
    <s v=" CA 94016"/>
    <x v="3"/>
  </r>
  <r>
    <n v="162810"/>
    <s v="Flatscreen TV"/>
    <x v="11"/>
    <x v="1"/>
    <x v="11"/>
    <d v="2019-03-26T14:12:00"/>
    <x v="4"/>
    <x v="1"/>
    <n v="30"/>
    <x v="1"/>
    <x v="0"/>
    <s v="503 Cherry St"/>
    <s v=" GA 30301"/>
    <x v="5"/>
  </r>
  <r>
    <n v="162811"/>
    <s v="20in Monitor"/>
    <x v="13"/>
    <x v="1"/>
    <x v="13"/>
    <d v="2019-03-30T15:30:00"/>
    <x v="4"/>
    <x v="0"/>
    <n v="57"/>
    <x v="0"/>
    <x v="0"/>
    <s v="147 Adams St"/>
    <s v=" MA 02215"/>
    <x v="1"/>
  </r>
  <r>
    <n v="162812"/>
    <s v="Lightning Charging Cable"/>
    <x v="5"/>
    <x v="1"/>
    <x v="5"/>
    <d v="2019-03-23T13:13:00"/>
    <x v="4"/>
    <x v="0"/>
    <n v="73"/>
    <x v="2"/>
    <x v="0"/>
    <s v="839 Center St"/>
    <s v=" NY 10001"/>
    <x v="6"/>
  </r>
  <r>
    <n v="162813"/>
    <s v="27in FHD Monitor"/>
    <x v="12"/>
    <x v="1"/>
    <x v="12"/>
    <d v="2019-03-13T17:37:00"/>
    <x v="4"/>
    <x v="1"/>
    <n v="30"/>
    <x v="1"/>
    <x v="0"/>
    <s v="865 Adams St"/>
    <s v=" ME 04101"/>
    <x v="7"/>
  </r>
  <r>
    <n v="162814"/>
    <s v="Apple Airpods Headphones"/>
    <x v="8"/>
    <x v="1"/>
    <x v="8"/>
    <d v="2019-03-29T20:40:00"/>
    <x v="4"/>
    <x v="1"/>
    <n v="42"/>
    <x v="0"/>
    <x v="0"/>
    <s v="742 Spruce St"/>
    <s v=" TX 75001"/>
    <x v="0"/>
  </r>
  <r>
    <n v="162814"/>
    <s v="USB-C Charging Cable"/>
    <x v="0"/>
    <x v="1"/>
    <x v="0"/>
    <d v="2019-03-29T20:40:00"/>
    <x v="4"/>
    <x v="1"/>
    <n v="52"/>
    <x v="0"/>
    <x v="0"/>
    <s v="742 Spruce St"/>
    <s v=" TX 75001"/>
    <x v="0"/>
  </r>
  <r>
    <n v="162815"/>
    <s v="Wired Headphones"/>
    <x v="3"/>
    <x v="1"/>
    <x v="3"/>
    <d v="2019-03-07T13:21:00"/>
    <x v="4"/>
    <x v="1"/>
    <n v="56"/>
    <x v="0"/>
    <x v="0"/>
    <s v="619 6th St"/>
    <s v=" MA 02215"/>
    <x v="1"/>
  </r>
  <r>
    <n v="162816"/>
    <s v="Wired Headphones"/>
    <x v="3"/>
    <x v="1"/>
    <x v="3"/>
    <d v="2019-03-08T15:59:00"/>
    <x v="4"/>
    <x v="0"/>
    <n v="48"/>
    <x v="0"/>
    <x v="0"/>
    <s v="650 Forest St"/>
    <s v=" CA 90001"/>
    <x v="2"/>
  </r>
  <r>
    <n v="162817"/>
    <s v="AAA Batteries (4-pack)"/>
    <x v="9"/>
    <x v="0"/>
    <x v="9"/>
    <d v="2019-03-24T11:58:00"/>
    <x v="4"/>
    <x v="1"/>
    <n v="25"/>
    <x v="1"/>
    <x v="0"/>
    <s v="120 Forest St"/>
    <s v=" CA 94016"/>
    <x v="3"/>
  </r>
  <r>
    <n v="162818"/>
    <s v="USB-C Charging Cable"/>
    <x v="0"/>
    <x v="1"/>
    <x v="0"/>
    <d v="2019-03-30T18:39:00"/>
    <x v="4"/>
    <x v="0"/>
    <n v="44"/>
    <x v="0"/>
    <x v="0"/>
    <s v="923 Center St"/>
    <s v=" WA 98101"/>
    <x v="4"/>
  </r>
  <r>
    <n v="162819"/>
    <s v="Bose SoundSport Headphones"/>
    <x v="1"/>
    <x v="1"/>
    <x v="1"/>
    <d v="2019-03-26T17:52:00"/>
    <x v="4"/>
    <x v="0"/>
    <n v="22"/>
    <x v="1"/>
    <x v="0"/>
    <s v="936 Forest St"/>
    <s v=" GA 30301"/>
    <x v="5"/>
  </r>
  <r>
    <n v="162820"/>
    <s v="Wired Headphones"/>
    <x v="3"/>
    <x v="1"/>
    <x v="3"/>
    <d v="2019-03-07T21:56:00"/>
    <x v="4"/>
    <x v="0"/>
    <n v="27"/>
    <x v="1"/>
    <x v="0"/>
    <s v="6 Ridge St"/>
    <s v=" CA 90001"/>
    <x v="2"/>
  </r>
  <r>
    <n v="162821"/>
    <s v="Lightning Charging Cable"/>
    <x v="5"/>
    <x v="1"/>
    <x v="5"/>
    <d v="2019-03-10T16:28:00"/>
    <x v="4"/>
    <x v="0"/>
    <n v="69"/>
    <x v="2"/>
    <x v="0"/>
    <s v="71 Spruce St"/>
    <s v=" WA 98101"/>
    <x v="4"/>
  </r>
  <r>
    <n v="162822"/>
    <s v="Lightning Charging Cable"/>
    <x v="5"/>
    <x v="0"/>
    <x v="5"/>
    <d v="2019-03-02T13:22:00"/>
    <x v="4"/>
    <x v="0"/>
    <n v="35"/>
    <x v="0"/>
    <x v="0"/>
    <s v="61 Hill St"/>
    <s v=" CA 94016"/>
    <x v="3"/>
  </r>
  <r>
    <n v="162823"/>
    <s v="Lightning Charging Cable"/>
    <x v="5"/>
    <x v="0"/>
    <x v="5"/>
    <d v="2019-03-03T19:30:00"/>
    <x v="4"/>
    <x v="0"/>
    <n v="55"/>
    <x v="0"/>
    <x v="0"/>
    <s v="840 6th St"/>
    <s v=" MA 02215"/>
    <x v="1"/>
  </r>
  <r>
    <n v="162824"/>
    <s v="Lightning Charging Cable"/>
    <x v="5"/>
    <x v="1"/>
    <x v="5"/>
    <d v="2019-03-24T21:26:00"/>
    <x v="4"/>
    <x v="0"/>
    <n v="28"/>
    <x v="1"/>
    <x v="0"/>
    <s v="242 West St"/>
    <s v=" MA 02215"/>
    <x v="1"/>
  </r>
  <r>
    <n v="162825"/>
    <s v="USB-C Charging Cable"/>
    <x v="0"/>
    <x v="1"/>
    <x v="0"/>
    <d v="2019-03-05T14:10:00"/>
    <x v="4"/>
    <x v="0"/>
    <n v="75"/>
    <x v="2"/>
    <x v="0"/>
    <s v="484 1st St"/>
    <s v=" NY 10001"/>
    <x v="6"/>
  </r>
  <r>
    <n v="162826"/>
    <s v="USB-C Charging Cable"/>
    <x v="0"/>
    <x v="0"/>
    <x v="0"/>
    <d v="2019-03-22T11:30:00"/>
    <x v="4"/>
    <x v="0"/>
    <n v="36"/>
    <x v="0"/>
    <x v="0"/>
    <s v="172 Park St"/>
    <s v=" WA 98101"/>
    <x v="4"/>
  </r>
  <r>
    <n v="162827"/>
    <s v="AA Batteries (4-pack)"/>
    <x v="7"/>
    <x v="1"/>
    <x v="7"/>
    <d v="2019-03-12T09:25:00"/>
    <x v="4"/>
    <x v="0"/>
    <n v="22"/>
    <x v="1"/>
    <x v="0"/>
    <s v="91 Forest St"/>
    <s v=" MA 02215"/>
    <x v="1"/>
  </r>
  <r>
    <n v="162828"/>
    <s v="Apple Airpods Headphones"/>
    <x v="8"/>
    <x v="1"/>
    <x v="8"/>
    <d v="2019-03-28T12:35:00"/>
    <x v="4"/>
    <x v="0"/>
    <n v="48"/>
    <x v="0"/>
    <x v="0"/>
    <s v="255 Forest St"/>
    <s v=" OR 97035"/>
    <x v="7"/>
  </r>
  <r>
    <n v="162829"/>
    <s v="ThinkPad Laptop"/>
    <x v="15"/>
    <x v="1"/>
    <x v="14"/>
    <d v="2019-03-02T14:53:00"/>
    <x v="4"/>
    <x v="1"/>
    <n v="18"/>
    <x v="1"/>
    <x v="0"/>
    <s v="743 Walnut St"/>
    <s v=" CA 90001"/>
    <x v="2"/>
  </r>
  <r>
    <n v="162830"/>
    <s v="Bose SoundSport Headphones"/>
    <x v="1"/>
    <x v="1"/>
    <x v="1"/>
    <d v="2019-03-20T08:42:00"/>
    <x v="4"/>
    <x v="0"/>
    <n v="25"/>
    <x v="1"/>
    <x v="0"/>
    <s v="284 Chestnut St"/>
    <s v=" MA 02215"/>
    <x v="1"/>
  </r>
  <r>
    <n v="162831"/>
    <s v="Wired Headphones"/>
    <x v="3"/>
    <x v="1"/>
    <x v="3"/>
    <d v="2019-03-05T19:53:00"/>
    <x v="4"/>
    <x v="0"/>
    <n v="50"/>
    <x v="0"/>
    <x v="0"/>
    <s v="943 Ridge St"/>
    <s v=" WA 98101"/>
    <x v="4"/>
  </r>
  <r>
    <n v="162832"/>
    <s v="Apple Airpods Headphones"/>
    <x v="8"/>
    <x v="1"/>
    <x v="8"/>
    <d v="2019-03-13T22:35:00"/>
    <x v="4"/>
    <x v="0"/>
    <n v="54"/>
    <x v="0"/>
    <x v="0"/>
    <s v="946 Center St"/>
    <s v=" CA 90001"/>
    <x v="2"/>
  </r>
  <r>
    <n v="162833"/>
    <s v="Flatscreen TV"/>
    <x v="11"/>
    <x v="1"/>
    <x v="11"/>
    <d v="2019-03-28T20:49:00"/>
    <x v="4"/>
    <x v="0"/>
    <n v="59"/>
    <x v="0"/>
    <x v="0"/>
    <s v="764 Sunset St"/>
    <s v=" MA 02215"/>
    <x v="1"/>
  </r>
  <r>
    <n v="162834"/>
    <s v="Bose SoundSport Headphones"/>
    <x v="1"/>
    <x v="1"/>
    <x v="1"/>
    <d v="2019-03-05T09:24:00"/>
    <x v="4"/>
    <x v="1"/>
    <n v="29"/>
    <x v="1"/>
    <x v="0"/>
    <s v="743 1st St"/>
    <s v=" CA 94016"/>
    <x v="3"/>
  </r>
  <r>
    <n v="162835"/>
    <s v="Apple Airpods Headphones"/>
    <x v="8"/>
    <x v="1"/>
    <x v="8"/>
    <d v="2019-03-15T12:31:00"/>
    <x v="4"/>
    <x v="1"/>
    <n v="39"/>
    <x v="0"/>
    <x v="0"/>
    <s v="190 Chestnut St"/>
    <s v=" OR 97035"/>
    <x v="7"/>
  </r>
  <r>
    <n v="162836"/>
    <s v="Google Phone"/>
    <x v="2"/>
    <x v="1"/>
    <x v="2"/>
    <d v="2019-03-26T21:18:00"/>
    <x v="4"/>
    <x v="0"/>
    <n v="77"/>
    <x v="2"/>
    <x v="0"/>
    <s v="562 9th St"/>
    <s v=" NY 10001"/>
    <x v="6"/>
  </r>
  <r>
    <n v="162837"/>
    <s v="USB-C Charging Cable"/>
    <x v="0"/>
    <x v="0"/>
    <x v="0"/>
    <d v="2019-03-05T22:41:00"/>
    <x v="4"/>
    <x v="1"/>
    <n v="41"/>
    <x v="0"/>
    <x v="0"/>
    <s v="63 Walnut St"/>
    <s v=" CA 90001"/>
    <x v="2"/>
  </r>
  <r>
    <n v="162838"/>
    <s v="Wired Headphones"/>
    <x v="3"/>
    <x v="0"/>
    <x v="3"/>
    <d v="2019-03-02T22:33:00"/>
    <x v="4"/>
    <x v="0"/>
    <n v="39"/>
    <x v="0"/>
    <x v="0"/>
    <s v="306 Walnut St"/>
    <s v=" NY 10001"/>
    <x v="6"/>
  </r>
  <r>
    <n v="162839"/>
    <s v="USB-C Charging Cable"/>
    <x v="0"/>
    <x v="1"/>
    <x v="0"/>
    <d v="2019-03-30T07:52:00"/>
    <x v="4"/>
    <x v="1"/>
    <n v="19"/>
    <x v="1"/>
    <x v="0"/>
    <s v="201 Chestnut St"/>
    <s v=" TX 73301"/>
    <x v="8"/>
  </r>
  <r>
    <n v="162840"/>
    <s v="Wired Headphones"/>
    <x v="3"/>
    <x v="1"/>
    <x v="3"/>
    <d v="2019-03-13T15:27:00"/>
    <x v="4"/>
    <x v="1"/>
    <n v="38"/>
    <x v="0"/>
    <x v="0"/>
    <s v="137 Sunset St"/>
    <s v=" CA 94016"/>
    <x v="3"/>
  </r>
  <r>
    <n v="162841"/>
    <s v="Wired Headphones"/>
    <x v="3"/>
    <x v="1"/>
    <x v="3"/>
    <d v="2019-03-12T12:57:00"/>
    <x v="4"/>
    <x v="0"/>
    <n v="58"/>
    <x v="0"/>
    <x v="0"/>
    <s v="867 River St"/>
    <s v=" GA 30301"/>
    <x v="5"/>
  </r>
  <r>
    <n v="162842"/>
    <s v="Flatscreen TV"/>
    <x v="11"/>
    <x v="1"/>
    <x v="11"/>
    <d v="2019-03-14T14:17:00"/>
    <x v="4"/>
    <x v="0"/>
    <n v="59"/>
    <x v="0"/>
    <x v="0"/>
    <s v="882 South St"/>
    <s v=" NY 10001"/>
    <x v="6"/>
  </r>
  <r>
    <n v="162843"/>
    <s v="Bose SoundSport Headphones"/>
    <x v="1"/>
    <x v="1"/>
    <x v="1"/>
    <d v="2019-03-29T08:53:00"/>
    <x v="4"/>
    <x v="1"/>
    <n v="46"/>
    <x v="0"/>
    <x v="0"/>
    <s v="721 Sunset St"/>
    <s v=" TX 75001"/>
    <x v="0"/>
  </r>
  <r>
    <n v="162844"/>
    <s v="Lightning Charging Cable"/>
    <x v="5"/>
    <x v="1"/>
    <x v="5"/>
    <d v="2019-03-02T08:31:00"/>
    <x v="4"/>
    <x v="1"/>
    <n v="32"/>
    <x v="1"/>
    <x v="0"/>
    <s v="991 Pine St"/>
    <s v=" CA 90001"/>
    <x v="2"/>
  </r>
  <r>
    <n v="162845"/>
    <s v="Apple Airpods Headphones"/>
    <x v="8"/>
    <x v="1"/>
    <x v="8"/>
    <d v="2019-03-04T18:24:00"/>
    <x v="4"/>
    <x v="1"/>
    <n v="38"/>
    <x v="0"/>
    <x v="0"/>
    <s v="68 Park St"/>
    <s v=" CA 94016"/>
    <x v="3"/>
  </r>
  <r>
    <n v="162846"/>
    <s v="Bose SoundSport Headphones"/>
    <x v="1"/>
    <x v="1"/>
    <x v="1"/>
    <d v="2019-03-17T12:24:00"/>
    <x v="4"/>
    <x v="0"/>
    <n v="47"/>
    <x v="0"/>
    <x v="0"/>
    <s v="410 Lincoln St"/>
    <s v=" TX 75001"/>
    <x v="0"/>
  </r>
  <r>
    <n v="162847"/>
    <s v="Lightning Charging Cable"/>
    <x v="5"/>
    <x v="1"/>
    <x v="5"/>
    <d v="2019-03-03T19:58:00"/>
    <x v="4"/>
    <x v="1"/>
    <n v="44"/>
    <x v="0"/>
    <x v="2"/>
    <s v="674 2nd St"/>
    <s v=" GA 30301"/>
    <x v="5"/>
  </r>
  <r>
    <n v="162848"/>
    <s v="Lightning Charging Cable"/>
    <x v="5"/>
    <x v="1"/>
    <x v="5"/>
    <d v="2019-03-10T21:16:00"/>
    <x v="4"/>
    <x v="0"/>
    <n v="20"/>
    <x v="1"/>
    <x v="0"/>
    <s v="685 Highland St"/>
    <s v=" CA 94016"/>
    <x v="3"/>
  </r>
  <r>
    <n v="162849"/>
    <s v="Macbook Pro Laptop"/>
    <x v="4"/>
    <x v="1"/>
    <x v="4"/>
    <d v="2019-03-17T09:13:00"/>
    <x v="4"/>
    <x v="0"/>
    <n v="45"/>
    <x v="0"/>
    <x v="0"/>
    <s v="409 Lake St"/>
    <s v=" CA 94016"/>
    <x v="3"/>
  </r>
  <r>
    <n v="162850"/>
    <s v="Lightning Charging Cable"/>
    <x v="5"/>
    <x v="1"/>
    <x v="5"/>
    <d v="2019-03-08T17:13:00"/>
    <x v="4"/>
    <x v="0"/>
    <n v="22"/>
    <x v="1"/>
    <x v="0"/>
    <s v="454 Adams St"/>
    <s v=" CA 90001"/>
    <x v="2"/>
  </r>
  <r>
    <n v="162851"/>
    <s v="Apple Airpods Headphones"/>
    <x v="8"/>
    <x v="1"/>
    <x v="8"/>
    <d v="2019-03-07T11:36:00"/>
    <x v="4"/>
    <x v="0"/>
    <n v="19"/>
    <x v="1"/>
    <x v="0"/>
    <s v="763 Highland St"/>
    <s v=" MA 02215"/>
    <x v="1"/>
  </r>
  <r>
    <n v="162852"/>
    <s v="27in FHD Monitor"/>
    <x v="12"/>
    <x v="1"/>
    <x v="12"/>
    <d v="2019-03-17T15:55:00"/>
    <x v="4"/>
    <x v="1"/>
    <n v="46"/>
    <x v="0"/>
    <x v="0"/>
    <s v="575 Johnson St"/>
    <s v=" CA 90001"/>
    <x v="2"/>
  </r>
  <r>
    <n v="162853"/>
    <s v="Wired Headphones"/>
    <x v="3"/>
    <x v="1"/>
    <x v="3"/>
    <d v="2019-03-14T23:10:00"/>
    <x v="4"/>
    <x v="0"/>
    <n v="37"/>
    <x v="0"/>
    <x v="0"/>
    <s v="696 Jefferson St"/>
    <s v=" MA 02215"/>
    <x v="1"/>
  </r>
  <r>
    <n v="162854"/>
    <s v="iPhone"/>
    <x v="10"/>
    <x v="1"/>
    <x v="10"/>
    <d v="2019-03-15T10:42:00"/>
    <x v="4"/>
    <x v="0"/>
    <n v="26"/>
    <x v="1"/>
    <x v="1"/>
    <s v="648 Hickory St"/>
    <s v=" CA 90001"/>
    <x v="2"/>
  </r>
  <r>
    <n v="162854"/>
    <s v="Lightning Charging Cable"/>
    <x v="5"/>
    <x v="0"/>
    <x v="5"/>
    <d v="2019-03-15T10:42:00"/>
    <x v="4"/>
    <x v="1"/>
    <n v="31"/>
    <x v="1"/>
    <x v="0"/>
    <s v="648 Hickory St"/>
    <s v=" CA 90001"/>
    <x v="2"/>
  </r>
  <r>
    <n v="162855"/>
    <s v="Apple Airpods Headphones"/>
    <x v="8"/>
    <x v="1"/>
    <x v="8"/>
    <d v="2019-03-22T08:56:00"/>
    <x v="4"/>
    <x v="0"/>
    <n v="45"/>
    <x v="0"/>
    <x v="0"/>
    <s v="376 Adams St"/>
    <s v=" GA 30301"/>
    <x v="5"/>
  </r>
  <r>
    <n v="162856"/>
    <s v="Lightning Charging Cable"/>
    <x v="5"/>
    <x v="1"/>
    <x v="5"/>
    <d v="2019-03-19T09:25:00"/>
    <x v="4"/>
    <x v="1"/>
    <n v="32"/>
    <x v="1"/>
    <x v="0"/>
    <s v="79 Main St"/>
    <s v=" TX 73301"/>
    <x v="8"/>
  </r>
  <r>
    <n v="162857"/>
    <s v="34in Ultrawide Monitor"/>
    <x v="18"/>
    <x v="1"/>
    <x v="16"/>
    <d v="2019-03-05T00:08:00"/>
    <x v="4"/>
    <x v="0"/>
    <n v="32"/>
    <x v="1"/>
    <x v="0"/>
    <s v="15 Madison St"/>
    <s v=" CA 90001"/>
    <x v="2"/>
  </r>
  <r>
    <n v="162857"/>
    <s v="AA Batteries (4-pack)"/>
    <x v="7"/>
    <x v="1"/>
    <x v="7"/>
    <d v="2019-03-05T00:08:00"/>
    <x v="4"/>
    <x v="0"/>
    <n v="31"/>
    <x v="1"/>
    <x v="0"/>
    <s v="15 Madison St"/>
    <s v=" CA 90001"/>
    <x v="2"/>
  </r>
  <r>
    <n v="162858"/>
    <s v="USB-C Charging Cable"/>
    <x v="0"/>
    <x v="1"/>
    <x v="0"/>
    <d v="2019-03-19T23:20:00"/>
    <x v="4"/>
    <x v="0"/>
    <n v="30"/>
    <x v="1"/>
    <x v="0"/>
    <s v="127 Chestnut St"/>
    <s v=" CA 94016"/>
    <x v="3"/>
  </r>
  <r>
    <n v="162859"/>
    <s v="Bose SoundSport Headphones"/>
    <x v="1"/>
    <x v="1"/>
    <x v="1"/>
    <d v="2019-03-27T18:57:00"/>
    <x v="4"/>
    <x v="1"/>
    <n v="44"/>
    <x v="0"/>
    <x v="0"/>
    <s v="969 Walnut St"/>
    <s v=" CA 90001"/>
    <x v="2"/>
  </r>
  <r>
    <n v="162860"/>
    <s v="USB-C Charging Cable"/>
    <x v="0"/>
    <x v="1"/>
    <x v="0"/>
    <d v="2019-03-04T14:12:00"/>
    <x v="4"/>
    <x v="0"/>
    <n v="37"/>
    <x v="0"/>
    <x v="0"/>
    <s v="153 Chestnut St"/>
    <s v=" CA 94016"/>
    <x v="3"/>
  </r>
  <r>
    <n v="162861"/>
    <s v="Apple Airpods Headphones"/>
    <x v="8"/>
    <x v="1"/>
    <x v="8"/>
    <d v="2019-03-19T19:11:00"/>
    <x v="4"/>
    <x v="0"/>
    <n v="30"/>
    <x v="1"/>
    <x v="0"/>
    <s v="769 5th St"/>
    <s v=" NY 10001"/>
    <x v="6"/>
  </r>
  <r>
    <n v="162862"/>
    <s v="Lightning Charging Cable"/>
    <x v="5"/>
    <x v="1"/>
    <x v="5"/>
    <d v="2019-03-23T07:21:00"/>
    <x v="4"/>
    <x v="0"/>
    <n v="30"/>
    <x v="1"/>
    <x v="0"/>
    <s v="265 1st St"/>
    <s v=" MA 02215"/>
    <x v="1"/>
  </r>
  <r>
    <n v="162863"/>
    <s v="USB-C Charging Cable"/>
    <x v="0"/>
    <x v="0"/>
    <x v="0"/>
    <d v="2019-03-08T16:43:00"/>
    <x v="4"/>
    <x v="0"/>
    <n v="43"/>
    <x v="0"/>
    <x v="0"/>
    <s v="44 2nd St"/>
    <s v=" NY 10001"/>
    <x v="6"/>
  </r>
  <r>
    <n v="162864"/>
    <s v="AA Batteries (4-pack)"/>
    <x v="7"/>
    <x v="0"/>
    <x v="7"/>
    <d v="2019-03-31T17:46:00"/>
    <x v="4"/>
    <x v="0"/>
    <n v="34"/>
    <x v="1"/>
    <x v="0"/>
    <s v="792 Adams St"/>
    <s v=" CA 94016"/>
    <x v="3"/>
  </r>
  <r>
    <n v="162865"/>
    <s v="Wired Headphones"/>
    <x v="3"/>
    <x v="1"/>
    <x v="3"/>
    <d v="2019-03-27T01:36:00"/>
    <x v="4"/>
    <x v="0"/>
    <n v="33"/>
    <x v="1"/>
    <x v="0"/>
    <s v="533 Pine St"/>
    <s v=" CA 94016"/>
    <x v="3"/>
  </r>
  <r>
    <n v="162866"/>
    <s v="AAA Batteries (4-pack)"/>
    <x v="9"/>
    <x v="1"/>
    <x v="9"/>
    <d v="2019-03-26T09:24:00"/>
    <x v="4"/>
    <x v="0"/>
    <n v="20"/>
    <x v="1"/>
    <x v="0"/>
    <s v="43 Hickory St"/>
    <s v=" CA 94016"/>
    <x v="3"/>
  </r>
  <r>
    <n v="162867"/>
    <s v="USB-C Charging Cable"/>
    <x v="0"/>
    <x v="1"/>
    <x v="0"/>
    <d v="2019-03-31T13:37:00"/>
    <x v="4"/>
    <x v="1"/>
    <n v="28"/>
    <x v="1"/>
    <x v="0"/>
    <s v="880 Spruce St"/>
    <s v=" TX 75001"/>
    <x v="0"/>
  </r>
  <r>
    <n v="162868"/>
    <s v="27in FHD Monitor"/>
    <x v="12"/>
    <x v="1"/>
    <x v="12"/>
    <d v="2019-03-04T00:39:00"/>
    <x v="4"/>
    <x v="0"/>
    <n v="69"/>
    <x v="2"/>
    <x v="0"/>
    <s v="106 Willow St"/>
    <s v=" CA 90001"/>
    <x v="2"/>
  </r>
  <r>
    <n v="162869"/>
    <s v="AA Batteries (4-pack)"/>
    <x v="7"/>
    <x v="1"/>
    <x v="7"/>
    <d v="2019-03-31T13:27:00"/>
    <x v="4"/>
    <x v="0"/>
    <n v="37"/>
    <x v="0"/>
    <x v="0"/>
    <s v="626 Lake St"/>
    <s v=" NY 10001"/>
    <x v="6"/>
  </r>
  <r>
    <n v="162870"/>
    <s v="Wired Headphones"/>
    <x v="3"/>
    <x v="1"/>
    <x v="3"/>
    <d v="2019-03-23T08:12:00"/>
    <x v="4"/>
    <x v="0"/>
    <n v="42"/>
    <x v="0"/>
    <x v="0"/>
    <s v="782 Adams St"/>
    <s v=" TX 73301"/>
    <x v="8"/>
  </r>
  <r>
    <n v="162871"/>
    <s v="Bose SoundSport Headphones"/>
    <x v="1"/>
    <x v="1"/>
    <x v="1"/>
    <d v="2019-03-16T10:06:00"/>
    <x v="4"/>
    <x v="1"/>
    <n v="26"/>
    <x v="1"/>
    <x v="0"/>
    <s v="606 Chestnut St"/>
    <s v=" NY 10001"/>
    <x v="6"/>
  </r>
  <r>
    <n v="162872"/>
    <s v="USB-C Charging Cable"/>
    <x v="0"/>
    <x v="1"/>
    <x v="0"/>
    <d v="2019-03-18T09:22:00"/>
    <x v="4"/>
    <x v="0"/>
    <n v="47"/>
    <x v="0"/>
    <x v="0"/>
    <s v="881 Adams St"/>
    <s v=" GA 30301"/>
    <x v="5"/>
  </r>
  <r>
    <n v="162873"/>
    <s v="Flatscreen TV"/>
    <x v="11"/>
    <x v="1"/>
    <x v="11"/>
    <d v="2019-03-20T16:07:00"/>
    <x v="4"/>
    <x v="0"/>
    <n v="29"/>
    <x v="1"/>
    <x v="0"/>
    <s v="719 2nd St"/>
    <s v=" NY 10001"/>
    <x v="6"/>
  </r>
  <r>
    <n v="162874"/>
    <s v="Apple Airpods Headphones"/>
    <x v="8"/>
    <x v="1"/>
    <x v="8"/>
    <d v="2019-03-19T15:15:00"/>
    <x v="4"/>
    <x v="0"/>
    <n v="26"/>
    <x v="1"/>
    <x v="0"/>
    <s v="842 10th St"/>
    <s v=" CA 94016"/>
    <x v="3"/>
  </r>
  <r>
    <n v="162875"/>
    <s v="Macbook Pro Laptop"/>
    <x v="4"/>
    <x v="1"/>
    <x v="4"/>
    <d v="2019-03-27T22:03:00"/>
    <x v="4"/>
    <x v="0"/>
    <n v="29"/>
    <x v="1"/>
    <x v="0"/>
    <s v="896 Cedar St"/>
    <s v=" WA 98101"/>
    <x v="4"/>
  </r>
  <r>
    <n v="162876"/>
    <s v="AAA Batteries (4-pack)"/>
    <x v="9"/>
    <x v="1"/>
    <x v="9"/>
    <d v="2019-03-11T08:29:00"/>
    <x v="4"/>
    <x v="1"/>
    <n v="37"/>
    <x v="0"/>
    <x v="0"/>
    <s v="671 12th St"/>
    <s v=" CA 94016"/>
    <x v="3"/>
  </r>
  <r>
    <n v="162877"/>
    <s v="Google Phone"/>
    <x v="2"/>
    <x v="1"/>
    <x v="2"/>
    <d v="2019-03-29T11:26:00"/>
    <x v="4"/>
    <x v="0"/>
    <n v="70"/>
    <x v="2"/>
    <x v="2"/>
    <s v="305 Spruce St"/>
    <s v=" NY 10001"/>
    <x v="6"/>
  </r>
  <r>
    <n v="162877"/>
    <s v="Bose SoundSport Headphones"/>
    <x v="1"/>
    <x v="1"/>
    <x v="1"/>
    <d v="2019-03-29T11:26:00"/>
    <x v="4"/>
    <x v="0"/>
    <n v="21"/>
    <x v="1"/>
    <x v="0"/>
    <s v="305 Spruce St"/>
    <s v=" NY 10001"/>
    <x v="6"/>
  </r>
  <r>
    <n v="162878"/>
    <s v="Lightning Charging Cable"/>
    <x v="5"/>
    <x v="1"/>
    <x v="5"/>
    <d v="2019-03-22T18:48:00"/>
    <x v="4"/>
    <x v="0"/>
    <n v="45"/>
    <x v="0"/>
    <x v="0"/>
    <s v="362 Adams St"/>
    <s v=" NY 10001"/>
    <x v="6"/>
  </r>
  <r>
    <n v="162879"/>
    <s v="Apple Airpods Headphones"/>
    <x v="8"/>
    <x v="1"/>
    <x v="8"/>
    <d v="2019-03-14T17:45:00"/>
    <x v="4"/>
    <x v="0"/>
    <n v="62"/>
    <x v="2"/>
    <x v="0"/>
    <s v="612 Ridge St"/>
    <s v=" TX 73301"/>
    <x v="8"/>
  </r>
  <r>
    <n v="162880"/>
    <s v="Wired Headphones"/>
    <x v="3"/>
    <x v="1"/>
    <x v="3"/>
    <d v="2019-03-17T15:02:00"/>
    <x v="4"/>
    <x v="0"/>
    <n v="29"/>
    <x v="1"/>
    <x v="0"/>
    <s v="927 Pine St"/>
    <s v=" MA 02215"/>
    <x v="1"/>
  </r>
  <r>
    <n v="162881"/>
    <s v="Google Phone"/>
    <x v="2"/>
    <x v="1"/>
    <x v="2"/>
    <d v="2019-03-02T15:07:00"/>
    <x v="4"/>
    <x v="0"/>
    <n v="61"/>
    <x v="2"/>
    <x v="0"/>
    <s v="403 Chestnut St"/>
    <s v=" TX 75001"/>
    <x v="0"/>
  </r>
  <r>
    <n v="162882"/>
    <s v="34in Ultrawide Monitor"/>
    <x v="18"/>
    <x v="1"/>
    <x v="16"/>
    <d v="2019-03-12T23:10:00"/>
    <x v="4"/>
    <x v="0"/>
    <n v="19"/>
    <x v="1"/>
    <x v="0"/>
    <s v="345 Forest St"/>
    <s v=" OR 97035"/>
    <x v="7"/>
  </r>
  <r>
    <n v="162883"/>
    <s v="Vareebadd Phone"/>
    <x v="16"/>
    <x v="1"/>
    <x v="15"/>
    <d v="2019-03-24T14:19:00"/>
    <x v="4"/>
    <x v="0"/>
    <n v="46"/>
    <x v="0"/>
    <x v="0"/>
    <s v="349 Walnut St"/>
    <s v=" NY 10001"/>
    <x v="6"/>
  </r>
  <r>
    <n v="162883"/>
    <s v="USB-C Charging Cable"/>
    <x v="0"/>
    <x v="1"/>
    <x v="0"/>
    <d v="2019-03-24T14:19:00"/>
    <x v="4"/>
    <x v="1"/>
    <n v="25"/>
    <x v="1"/>
    <x v="0"/>
    <s v="349 Walnut St"/>
    <s v=" NY 10001"/>
    <x v="6"/>
  </r>
  <r>
    <n v="162884"/>
    <s v="AAA Batteries (4-pack)"/>
    <x v="9"/>
    <x v="0"/>
    <x v="9"/>
    <d v="2019-03-12T19:03:00"/>
    <x v="4"/>
    <x v="1"/>
    <n v="26"/>
    <x v="1"/>
    <x v="0"/>
    <s v="155 Hill St"/>
    <s v=" WA 98101"/>
    <x v="4"/>
  </r>
  <r>
    <n v="162885"/>
    <s v="AAA Batteries (4-pack)"/>
    <x v="9"/>
    <x v="2"/>
    <x v="9"/>
    <d v="2019-03-31T23:28:00"/>
    <x v="4"/>
    <x v="0"/>
    <n v="22"/>
    <x v="1"/>
    <x v="0"/>
    <s v="784 Elm St"/>
    <s v=" GA 30301"/>
    <x v="5"/>
  </r>
  <r>
    <n v="162886"/>
    <s v="USB-C Charging Cable"/>
    <x v="0"/>
    <x v="0"/>
    <x v="0"/>
    <d v="2019-03-20T10:13:00"/>
    <x v="4"/>
    <x v="0"/>
    <n v="27"/>
    <x v="1"/>
    <x v="0"/>
    <s v="231 7th St"/>
    <s v=" CA 90001"/>
    <x v="2"/>
  </r>
  <r>
    <n v="162887"/>
    <s v="Lightning Charging Cable"/>
    <x v="5"/>
    <x v="1"/>
    <x v="5"/>
    <d v="2019-03-09T17:04:00"/>
    <x v="4"/>
    <x v="0"/>
    <n v="18"/>
    <x v="1"/>
    <x v="0"/>
    <s v="958 11th St"/>
    <s v=" GA 30301"/>
    <x v="5"/>
  </r>
  <r>
    <n v="162888"/>
    <s v="USB-C Charging Cable"/>
    <x v="0"/>
    <x v="2"/>
    <x v="0"/>
    <d v="2019-03-24T08:55:00"/>
    <x v="4"/>
    <x v="0"/>
    <n v="45"/>
    <x v="0"/>
    <x v="0"/>
    <s v="156 West St"/>
    <s v=" CA 90001"/>
    <x v="2"/>
  </r>
  <r>
    <n v="162889"/>
    <s v="Bose SoundSport Headphones"/>
    <x v="1"/>
    <x v="1"/>
    <x v="1"/>
    <d v="2019-03-14T14:06:00"/>
    <x v="4"/>
    <x v="0"/>
    <n v="33"/>
    <x v="1"/>
    <x v="0"/>
    <s v="199 1st St"/>
    <s v=" GA 30301"/>
    <x v="5"/>
  </r>
  <r>
    <n v="162890"/>
    <s v="Flatscreen TV"/>
    <x v="11"/>
    <x v="1"/>
    <x v="11"/>
    <d v="2019-03-24T20:59:00"/>
    <x v="4"/>
    <x v="1"/>
    <n v="51"/>
    <x v="0"/>
    <x v="0"/>
    <s v="956 Park St"/>
    <s v=" CA 94016"/>
    <x v="3"/>
  </r>
  <r>
    <n v="162891"/>
    <s v="AAA Batteries (4-pack)"/>
    <x v="9"/>
    <x v="1"/>
    <x v="9"/>
    <d v="2019-03-27T04:01:00"/>
    <x v="4"/>
    <x v="0"/>
    <n v="30"/>
    <x v="1"/>
    <x v="0"/>
    <s v="992 Pine St"/>
    <s v=" WA 98101"/>
    <x v="4"/>
  </r>
  <r>
    <n v="162892"/>
    <s v="AA Batteries (4-pack)"/>
    <x v="7"/>
    <x v="1"/>
    <x v="7"/>
    <d v="2019-03-12T10:58:00"/>
    <x v="4"/>
    <x v="0"/>
    <n v="36"/>
    <x v="0"/>
    <x v="0"/>
    <s v="753 Adams St"/>
    <s v=" ME 04101"/>
    <x v="7"/>
  </r>
  <r>
    <n v="162893"/>
    <s v="Apple Airpods Headphones"/>
    <x v="8"/>
    <x v="1"/>
    <x v="8"/>
    <d v="2019-03-19T12:37:00"/>
    <x v="4"/>
    <x v="0"/>
    <n v="36"/>
    <x v="0"/>
    <x v="0"/>
    <s v="722 Jackson St"/>
    <s v=" CA 94016"/>
    <x v="3"/>
  </r>
  <r>
    <n v="162894"/>
    <s v="AA Batteries (4-pack)"/>
    <x v="7"/>
    <x v="0"/>
    <x v="7"/>
    <d v="2019-03-18T23:05:00"/>
    <x v="4"/>
    <x v="1"/>
    <n v="34"/>
    <x v="1"/>
    <x v="0"/>
    <s v="191 Meadow St"/>
    <s v=" WA 98101"/>
    <x v="4"/>
  </r>
  <r>
    <n v="162895"/>
    <s v="Bose SoundSport Headphones"/>
    <x v="1"/>
    <x v="1"/>
    <x v="1"/>
    <d v="2019-03-15T20:06:00"/>
    <x v="4"/>
    <x v="0"/>
    <n v="27"/>
    <x v="1"/>
    <x v="3"/>
    <s v="924 Church St"/>
    <s v=" CA 94016"/>
    <x v="3"/>
  </r>
  <r>
    <n v="162896"/>
    <s v="Wired Headphones"/>
    <x v="3"/>
    <x v="1"/>
    <x v="3"/>
    <d v="2019-03-14T18:01:00"/>
    <x v="4"/>
    <x v="0"/>
    <n v="76"/>
    <x v="2"/>
    <x v="0"/>
    <s v="847 Center St"/>
    <s v=" MA 02215"/>
    <x v="1"/>
  </r>
  <r>
    <n v="162897"/>
    <s v="Bose SoundSport Headphones"/>
    <x v="1"/>
    <x v="1"/>
    <x v="1"/>
    <d v="2019-03-09T13:06:00"/>
    <x v="4"/>
    <x v="0"/>
    <n v="23"/>
    <x v="1"/>
    <x v="0"/>
    <s v="883 Jackson St"/>
    <s v=" CA 94016"/>
    <x v="3"/>
  </r>
  <r>
    <n v="162898"/>
    <s v="USB-C Charging Cable"/>
    <x v="0"/>
    <x v="1"/>
    <x v="0"/>
    <d v="2019-03-07T12:01:00"/>
    <x v="4"/>
    <x v="0"/>
    <n v="48"/>
    <x v="0"/>
    <x v="0"/>
    <s v="272 Ridge St"/>
    <s v=" GA 30301"/>
    <x v="5"/>
  </r>
  <r>
    <n v="162899"/>
    <s v="34in Ultrawide Monitor"/>
    <x v="18"/>
    <x v="1"/>
    <x v="16"/>
    <d v="2019-03-17T19:42:00"/>
    <x v="4"/>
    <x v="0"/>
    <n v="57"/>
    <x v="0"/>
    <x v="0"/>
    <s v="577 Lincoln St"/>
    <s v=" TX 75001"/>
    <x v="0"/>
  </r>
  <r>
    <n v="162900"/>
    <s v="27in FHD Monitor"/>
    <x v="12"/>
    <x v="1"/>
    <x v="12"/>
    <d v="2019-03-27T05:38:00"/>
    <x v="4"/>
    <x v="0"/>
    <n v="29"/>
    <x v="1"/>
    <x v="0"/>
    <s v="300 Church St"/>
    <s v=" WA 98101"/>
    <x v="4"/>
  </r>
  <r>
    <n v="162901"/>
    <s v="Lightning Charging Cable"/>
    <x v="5"/>
    <x v="1"/>
    <x v="5"/>
    <d v="2019-03-13T23:24:00"/>
    <x v="4"/>
    <x v="1"/>
    <n v="27"/>
    <x v="1"/>
    <x v="0"/>
    <s v="803 12th St"/>
    <s v=" GA 30301"/>
    <x v="5"/>
  </r>
  <r>
    <n v="162902"/>
    <s v="Google Phone"/>
    <x v="2"/>
    <x v="1"/>
    <x v="2"/>
    <d v="2019-03-20T10:21:00"/>
    <x v="4"/>
    <x v="0"/>
    <n v="45"/>
    <x v="0"/>
    <x v="3"/>
    <s v="160 Pine St"/>
    <s v=" CA 94016"/>
    <x v="3"/>
  </r>
  <r>
    <n v="162903"/>
    <s v="AAA Batteries (4-pack)"/>
    <x v="9"/>
    <x v="0"/>
    <x v="9"/>
    <d v="2019-03-27T12:02:00"/>
    <x v="4"/>
    <x v="0"/>
    <n v="46"/>
    <x v="0"/>
    <x v="0"/>
    <s v="901 Lake St"/>
    <s v=" CA 94016"/>
    <x v="3"/>
  </r>
  <r>
    <n v="162904"/>
    <s v="AA Batteries (4-pack)"/>
    <x v="7"/>
    <x v="1"/>
    <x v="7"/>
    <d v="2019-03-14T17:06:00"/>
    <x v="4"/>
    <x v="0"/>
    <n v="43"/>
    <x v="0"/>
    <x v="0"/>
    <s v="77 River St"/>
    <s v=" NY 10001"/>
    <x v="6"/>
  </r>
  <r>
    <n v="162905"/>
    <s v="Apple Airpods Headphones"/>
    <x v="8"/>
    <x v="1"/>
    <x v="8"/>
    <d v="2019-03-20T18:09:00"/>
    <x v="4"/>
    <x v="0"/>
    <n v="70"/>
    <x v="2"/>
    <x v="0"/>
    <s v="842 Washington St"/>
    <s v=" MA 02215"/>
    <x v="1"/>
  </r>
  <r>
    <n v="162906"/>
    <s v="27in FHD Monitor"/>
    <x v="12"/>
    <x v="1"/>
    <x v="12"/>
    <d v="2019-03-07T18:49:00"/>
    <x v="4"/>
    <x v="0"/>
    <n v="44"/>
    <x v="0"/>
    <x v="0"/>
    <s v="993 2nd St"/>
    <s v=" MA 02215"/>
    <x v="1"/>
  </r>
  <r>
    <n v="162907"/>
    <s v="AA Batteries (4-pack)"/>
    <x v="7"/>
    <x v="1"/>
    <x v="7"/>
    <d v="2019-03-06T10:25:00"/>
    <x v="4"/>
    <x v="1"/>
    <n v="41"/>
    <x v="0"/>
    <x v="0"/>
    <s v="126 Ridge St"/>
    <s v=" WA 98101"/>
    <x v="4"/>
  </r>
  <r>
    <n v="162908"/>
    <s v="Macbook Pro Laptop"/>
    <x v="4"/>
    <x v="1"/>
    <x v="4"/>
    <d v="2019-03-23T09:57:00"/>
    <x v="4"/>
    <x v="0"/>
    <n v="20"/>
    <x v="1"/>
    <x v="0"/>
    <s v="507 1st St"/>
    <s v=" CA 90001"/>
    <x v="2"/>
  </r>
  <r>
    <n v="162909"/>
    <s v="27in FHD Monitor"/>
    <x v="12"/>
    <x v="1"/>
    <x v="12"/>
    <d v="2019-03-17T17:50:00"/>
    <x v="4"/>
    <x v="0"/>
    <n v="62"/>
    <x v="2"/>
    <x v="0"/>
    <s v="319 Lake St"/>
    <s v=" WA 98101"/>
    <x v="4"/>
  </r>
  <r>
    <n v="162910"/>
    <s v="iPhone"/>
    <x v="10"/>
    <x v="1"/>
    <x v="10"/>
    <d v="2019-03-10T12:42:00"/>
    <x v="4"/>
    <x v="0"/>
    <n v="31"/>
    <x v="1"/>
    <x v="0"/>
    <s v="816 Pine St"/>
    <s v=" WA 98101"/>
    <x v="4"/>
  </r>
  <r>
    <n v="162911"/>
    <s v="AAA Batteries (4-pack)"/>
    <x v="9"/>
    <x v="1"/>
    <x v="9"/>
    <d v="2019-03-28T13:49:00"/>
    <x v="4"/>
    <x v="0"/>
    <n v="59"/>
    <x v="0"/>
    <x v="0"/>
    <s v="501 Pine St"/>
    <s v=" CA 90001"/>
    <x v="2"/>
  </r>
  <r>
    <n v="162912"/>
    <s v="Bose SoundSport Headphones"/>
    <x v="1"/>
    <x v="1"/>
    <x v="1"/>
    <d v="2019-03-02T22:56:00"/>
    <x v="4"/>
    <x v="0"/>
    <n v="39"/>
    <x v="0"/>
    <x v="0"/>
    <s v="326 4th St"/>
    <s v=" MA 02215"/>
    <x v="1"/>
  </r>
  <r>
    <n v="162913"/>
    <s v="AA Batteries (4-pack)"/>
    <x v="7"/>
    <x v="2"/>
    <x v="7"/>
    <d v="2019-03-30T19:47:00"/>
    <x v="4"/>
    <x v="0"/>
    <n v="41"/>
    <x v="0"/>
    <x v="0"/>
    <s v="701 Highland St"/>
    <s v=" NY 10001"/>
    <x v="6"/>
  </r>
  <r>
    <n v="162914"/>
    <s v="Google Phone"/>
    <x v="2"/>
    <x v="1"/>
    <x v="2"/>
    <d v="2019-03-26T17:53:00"/>
    <x v="4"/>
    <x v="0"/>
    <n v="32"/>
    <x v="1"/>
    <x v="0"/>
    <s v="728 Pine St"/>
    <s v=" NY 10001"/>
    <x v="6"/>
  </r>
  <r>
    <n v="162915"/>
    <s v="USB-C Charging Cable"/>
    <x v="0"/>
    <x v="1"/>
    <x v="0"/>
    <d v="2019-03-11T10:09:00"/>
    <x v="4"/>
    <x v="1"/>
    <n v="27"/>
    <x v="1"/>
    <x v="0"/>
    <s v="905 Meadow St"/>
    <s v=" NY 10001"/>
    <x v="6"/>
  </r>
  <r>
    <n v="162916"/>
    <s v="Flatscreen TV"/>
    <x v="11"/>
    <x v="1"/>
    <x v="11"/>
    <d v="2019-03-10T19:22:00"/>
    <x v="4"/>
    <x v="0"/>
    <n v="33"/>
    <x v="1"/>
    <x v="0"/>
    <s v="485 South St"/>
    <s v=" NY 10001"/>
    <x v="6"/>
  </r>
  <r>
    <n v="162917"/>
    <s v="Apple Airpods Headphones"/>
    <x v="8"/>
    <x v="1"/>
    <x v="8"/>
    <d v="2019-03-10T12:07:00"/>
    <x v="4"/>
    <x v="0"/>
    <n v="57"/>
    <x v="0"/>
    <x v="0"/>
    <s v="654 River St"/>
    <s v=" GA 30301"/>
    <x v="5"/>
  </r>
  <r>
    <n v="162918"/>
    <s v="AA Batteries (4-pack)"/>
    <x v="7"/>
    <x v="1"/>
    <x v="7"/>
    <d v="2019-03-16T08:46:00"/>
    <x v="4"/>
    <x v="0"/>
    <n v="69"/>
    <x v="2"/>
    <x v="0"/>
    <s v="247 Lake St"/>
    <s v=" TX 73301"/>
    <x v="8"/>
  </r>
  <r>
    <n v="162919"/>
    <s v="27in FHD Monitor"/>
    <x v="12"/>
    <x v="1"/>
    <x v="12"/>
    <d v="2019-03-02T14:21:00"/>
    <x v="4"/>
    <x v="0"/>
    <n v="41"/>
    <x v="0"/>
    <x v="2"/>
    <s v="432 Chestnut St"/>
    <s v=" CA 90001"/>
    <x v="2"/>
  </r>
  <r>
    <n v="162920"/>
    <s v="AA Batteries (4-pack)"/>
    <x v="7"/>
    <x v="1"/>
    <x v="7"/>
    <d v="2019-03-26T22:43:00"/>
    <x v="4"/>
    <x v="0"/>
    <n v="47"/>
    <x v="0"/>
    <x v="0"/>
    <s v="723 Pine St"/>
    <s v=" TX 73301"/>
    <x v="8"/>
  </r>
  <r>
    <n v="162921"/>
    <s v="AAA Batteries (4-pack)"/>
    <x v="9"/>
    <x v="1"/>
    <x v="9"/>
    <d v="2019-03-25T18:59:00"/>
    <x v="4"/>
    <x v="0"/>
    <n v="26"/>
    <x v="1"/>
    <x v="0"/>
    <s v="308 Maple St"/>
    <s v=" MA 02215"/>
    <x v="1"/>
  </r>
  <r>
    <n v="162922"/>
    <s v="Bose SoundSport Headphones"/>
    <x v="1"/>
    <x v="1"/>
    <x v="1"/>
    <d v="2019-03-28T15:04:00"/>
    <x v="4"/>
    <x v="0"/>
    <n v="28"/>
    <x v="1"/>
    <x v="0"/>
    <s v="788 Maple St"/>
    <s v=" CA 90001"/>
    <x v="2"/>
  </r>
  <r>
    <n v="162923"/>
    <s v="34in Ultrawide Monitor"/>
    <x v="18"/>
    <x v="1"/>
    <x v="16"/>
    <d v="2019-03-09T00:17:00"/>
    <x v="4"/>
    <x v="0"/>
    <n v="53"/>
    <x v="0"/>
    <x v="2"/>
    <s v="746 Lakeview St"/>
    <s v=" GA 30301"/>
    <x v="5"/>
  </r>
  <r>
    <n v="162924"/>
    <s v="AAA Batteries (4-pack)"/>
    <x v="9"/>
    <x v="1"/>
    <x v="9"/>
    <d v="2019-03-02T20:27:00"/>
    <x v="4"/>
    <x v="0"/>
    <n v="41"/>
    <x v="0"/>
    <x v="0"/>
    <s v="971 River St"/>
    <s v=" CA 94016"/>
    <x v="3"/>
  </r>
  <r>
    <n v="162925"/>
    <s v="Bose SoundSport Headphones"/>
    <x v="1"/>
    <x v="1"/>
    <x v="1"/>
    <d v="2019-03-24T08:15:00"/>
    <x v="4"/>
    <x v="1"/>
    <n v="65"/>
    <x v="2"/>
    <x v="0"/>
    <s v="994 West St"/>
    <s v=" CA 90001"/>
    <x v="2"/>
  </r>
  <r>
    <n v="162926"/>
    <s v="Apple Airpods Headphones"/>
    <x v="8"/>
    <x v="1"/>
    <x v="8"/>
    <d v="2019-03-30T21:34:00"/>
    <x v="4"/>
    <x v="1"/>
    <n v="41"/>
    <x v="0"/>
    <x v="0"/>
    <s v="558 South St"/>
    <s v=" OR 97035"/>
    <x v="7"/>
  </r>
  <r>
    <n v="162927"/>
    <s v="Apple Airpods Headphones"/>
    <x v="8"/>
    <x v="1"/>
    <x v="8"/>
    <d v="2019-03-24T19:20:00"/>
    <x v="4"/>
    <x v="1"/>
    <n v="51"/>
    <x v="0"/>
    <x v="0"/>
    <s v="800 Sunset St"/>
    <s v=" NY 10001"/>
    <x v="6"/>
  </r>
  <r>
    <n v="162928"/>
    <s v="AA Batteries (4-pack)"/>
    <x v="7"/>
    <x v="1"/>
    <x v="7"/>
    <d v="2019-03-26T22:23:00"/>
    <x v="4"/>
    <x v="0"/>
    <n v="38"/>
    <x v="0"/>
    <x v="3"/>
    <s v="292 Cedar St"/>
    <s v=" CA 94016"/>
    <x v="3"/>
  </r>
  <r>
    <n v="162929"/>
    <s v="AAA Batteries (4-pack)"/>
    <x v="9"/>
    <x v="0"/>
    <x v="9"/>
    <d v="2019-03-26T15:43:00"/>
    <x v="4"/>
    <x v="0"/>
    <n v="34"/>
    <x v="1"/>
    <x v="0"/>
    <s v="17 Hickory St"/>
    <s v=" CA 94016"/>
    <x v="3"/>
  </r>
  <r>
    <n v="162930"/>
    <s v="27in FHD Monitor"/>
    <x v="12"/>
    <x v="1"/>
    <x v="12"/>
    <d v="2019-03-22T14:22:00"/>
    <x v="4"/>
    <x v="0"/>
    <n v="77"/>
    <x v="2"/>
    <x v="0"/>
    <s v="715 12th St"/>
    <s v=" CA 94016"/>
    <x v="3"/>
  </r>
  <r>
    <n v="162931"/>
    <s v="Wired Headphones"/>
    <x v="3"/>
    <x v="1"/>
    <x v="3"/>
    <d v="2019-03-24T18:48:00"/>
    <x v="4"/>
    <x v="0"/>
    <n v="41"/>
    <x v="0"/>
    <x v="0"/>
    <s v="867 Spruce St"/>
    <s v=" WA 98101"/>
    <x v="4"/>
  </r>
  <r>
    <n v="162932"/>
    <s v="Apple Airpods Headphones"/>
    <x v="8"/>
    <x v="1"/>
    <x v="8"/>
    <d v="2019-03-04T08:41:00"/>
    <x v="4"/>
    <x v="0"/>
    <n v="43"/>
    <x v="0"/>
    <x v="0"/>
    <s v="227 5th St"/>
    <s v=" CA 90001"/>
    <x v="2"/>
  </r>
  <r>
    <n v="162933"/>
    <s v="Bose SoundSport Headphones"/>
    <x v="1"/>
    <x v="1"/>
    <x v="1"/>
    <d v="2019-03-12T12:05:00"/>
    <x v="4"/>
    <x v="0"/>
    <n v="27"/>
    <x v="1"/>
    <x v="0"/>
    <s v="464 2nd St"/>
    <s v=" GA 30301"/>
    <x v="5"/>
  </r>
  <r>
    <n v="162934"/>
    <s v="Vareebadd Phone"/>
    <x v="16"/>
    <x v="1"/>
    <x v="15"/>
    <d v="2019-03-11T10:10:00"/>
    <x v="4"/>
    <x v="0"/>
    <n v="33"/>
    <x v="1"/>
    <x v="0"/>
    <s v="787 Ridge St"/>
    <s v=" CA 94016"/>
    <x v="3"/>
  </r>
  <r>
    <n v="162934"/>
    <s v="USB-C Charging Cable"/>
    <x v="0"/>
    <x v="1"/>
    <x v="0"/>
    <d v="2019-03-11T10:10:00"/>
    <x v="4"/>
    <x v="1"/>
    <n v="26"/>
    <x v="1"/>
    <x v="0"/>
    <s v="787 Ridge St"/>
    <s v=" CA 94016"/>
    <x v="3"/>
  </r>
  <r>
    <n v="162935"/>
    <s v="USB-C Charging Cable"/>
    <x v="0"/>
    <x v="1"/>
    <x v="0"/>
    <d v="2019-03-15T12:47:00"/>
    <x v="4"/>
    <x v="0"/>
    <n v="21"/>
    <x v="1"/>
    <x v="0"/>
    <s v="527 Forest St"/>
    <s v=" GA 30301"/>
    <x v="5"/>
  </r>
  <r>
    <n v="162936"/>
    <s v="AAA Batteries (4-pack)"/>
    <x v="9"/>
    <x v="0"/>
    <x v="9"/>
    <d v="2019-03-13T12:46:00"/>
    <x v="4"/>
    <x v="0"/>
    <n v="72"/>
    <x v="2"/>
    <x v="0"/>
    <s v="900 12th St"/>
    <s v=" CA 94016"/>
    <x v="3"/>
  </r>
  <r>
    <n v="162937"/>
    <s v="Apple Airpods Headphones"/>
    <x v="8"/>
    <x v="1"/>
    <x v="8"/>
    <d v="2019-03-10T12:54:00"/>
    <x v="4"/>
    <x v="0"/>
    <n v="37"/>
    <x v="0"/>
    <x v="0"/>
    <s v="698 Lake St"/>
    <s v=" WA 98101"/>
    <x v="4"/>
  </r>
  <r>
    <n v="162938"/>
    <s v="AAA Batteries (4-pack)"/>
    <x v="9"/>
    <x v="1"/>
    <x v="9"/>
    <d v="2019-03-25T06:39:00"/>
    <x v="4"/>
    <x v="0"/>
    <n v="59"/>
    <x v="0"/>
    <x v="0"/>
    <s v="877 14th St"/>
    <s v=" CA 90001"/>
    <x v="2"/>
  </r>
  <r>
    <n v="162939"/>
    <s v="34in Ultrawide Monitor"/>
    <x v="18"/>
    <x v="1"/>
    <x v="16"/>
    <d v="2019-03-24T10:34:00"/>
    <x v="4"/>
    <x v="1"/>
    <n v="46"/>
    <x v="0"/>
    <x v="0"/>
    <s v="885 4th St"/>
    <s v=" CA 90001"/>
    <x v="2"/>
  </r>
  <r>
    <n v="162940"/>
    <s v="ThinkPad Laptop"/>
    <x v="15"/>
    <x v="1"/>
    <x v="14"/>
    <d v="2019-03-04T16:36:00"/>
    <x v="4"/>
    <x v="0"/>
    <n v="38"/>
    <x v="0"/>
    <x v="0"/>
    <s v="426 Highland St"/>
    <s v=" CA 94016"/>
    <x v="3"/>
  </r>
  <r>
    <n v="162941"/>
    <s v="AA Batteries (4-pack)"/>
    <x v="7"/>
    <x v="0"/>
    <x v="7"/>
    <d v="2019-03-07T07:35:00"/>
    <x v="4"/>
    <x v="0"/>
    <n v="36"/>
    <x v="0"/>
    <x v="0"/>
    <s v="241 1st St"/>
    <s v=" CA 94016"/>
    <x v="3"/>
  </r>
  <r>
    <n v="162942"/>
    <s v="Wired Headphones"/>
    <x v="3"/>
    <x v="1"/>
    <x v="3"/>
    <d v="2019-03-21T13:58:00"/>
    <x v="4"/>
    <x v="0"/>
    <n v="25"/>
    <x v="1"/>
    <x v="0"/>
    <s v="623 7th St"/>
    <s v=" MA 02215"/>
    <x v="1"/>
  </r>
  <r>
    <n v="162943"/>
    <s v="iPhone"/>
    <x v="10"/>
    <x v="1"/>
    <x v="10"/>
    <d v="2019-03-22T19:49:00"/>
    <x v="4"/>
    <x v="0"/>
    <n v="24"/>
    <x v="1"/>
    <x v="0"/>
    <s v="746 Jefferson St"/>
    <s v=" CA 94016"/>
    <x v="3"/>
  </r>
  <r>
    <n v="162944"/>
    <s v="27in 4K Gaming Monitor"/>
    <x v="6"/>
    <x v="1"/>
    <x v="6"/>
    <d v="2019-03-24T05:05:00"/>
    <x v="4"/>
    <x v="0"/>
    <n v="49"/>
    <x v="0"/>
    <x v="0"/>
    <s v="799 Center St"/>
    <s v=" NY 10001"/>
    <x v="6"/>
  </r>
  <r>
    <n v="162945"/>
    <s v="Wired Headphones"/>
    <x v="3"/>
    <x v="1"/>
    <x v="3"/>
    <d v="2019-03-15T17:50:00"/>
    <x v="4"/>
    <x v="0"/>
    <n v="19"/>
    <x v="1"/>
    <x v="0"/>
    <s v="377 Chestnut St"/>
    <s v=" CA 90001"/>
    <x v="2"/>
  </r>
  <r>
    <n v="162946"/>
    <s v="Google Phone"/>
    <x v="2"/>
    <x v="1"/>
    <x v="2"/>
    <d v="2019-03-19T11:12:00"/>
    <x v="4"/>
    <x v="0"/>
    <n v="50"/>
    <x v="0"/>
    <x v="0"/>
    <s v="709 Walnut St"/>
    <s v=" CA 94016"/>
    <x v="3"/>
  </r>
  <r>
    <n v="162947"/>
    <s v="Lightning Charging Cable"/>
    <x v="5"/>
    <x v="1"/>
    <x v="5"/>
    <d v="2019-03-12T13:55:00"/>
    <x v="4"/>
    <x v="0"/>
    <n v="32"/>
    <x v="1"/>
    <x v="0"/>
    <s v="213 Jefferson St"/>
    <s v=" NY 10001"/>
    <x v="6"/>
  </r>
  <r>
    <n v="162948"/>
    <s v="Google Phone"/>
    <x v="2"/>
    <x v="1"/>
    <x v="2"/>
    <d v="2019-03-13T11:24:00"/>
    <x v="4"/>
    <x v="0"/>
    <n v="21"/>
    <x v="1"/>
    <x v="0"/>
    <s v="508 Chestnut St"/>
    <s v=" MA 02215"/>
    <x v="1"/>
  </r>
  <r>
    <n v="162949"/>
    <s v="Flatscreen TV"/>
    <x v="11"/>
    <x v="1"/>
    <x v="11"/>
    <d v="2019-03-17T17:16:00"/>
    <x v="4"/>
    <x v="0"/>
    <n v="64"/>
    <x v="2"/>
    <x v="0"/>
    <s v="390 12th St"/>
    <s v=" NY 10001"/>
    <x v="6"/>
  </r>
  <r>
    <n v="162950"/>
    <s v="27in 4K Gaming Monitor"/>
    <x v="6"/>
    <x v="1"/>
    <x v="6"/>
    <d v="2019-03-14T10:15:00"/>
    <x v="4"/>
    <x v="0"/>
    <n v="41"/>
    <x v="0"/>
    <x v="0"/>
    <s v="618 West St"/>
    <s v=" TX 73301"/>
    <x v="8"/>
  </r>
  <r>
    <n v="162951"/>
    <s v="USB-C Charging Cable"/>
    <x v="0"/>
    <x v="1"/>
    <x v="0"/>
    <d v="2019-03-19T09:00:00"/>
    <x v="4"/>
    <x v="0"/>
    <n v="41"/>
    <x v="0"/>
    <x v="0"/>
    <s v="991 Cherry St"/>
    <s v=" CA 94016"/>
    <x v="3"/>
  </r>
  <r>
    <n v="162952"/>
    <s v="Apple Airpods Headphones"/>
    <x v="8"/>
    <x v="1"/>
    <x v="8"/>
    <d v="2019-03-05T12:57:00"/>
    <x v="4"/>
    <x v="0"/>
    <n v="22"/>
    <x v="1"/>
    <x v="0"/>
    <s v="95 6th St"/>
    <s v=" NY 10001"/>
    <x v="6"/>
  </r>
  <r>
    <n v="162953"/>
    <s v="Wired Headphones"/>
    <x v="3"/>
    <x v="1"/>
    <x v="3"/>
    <d v="2019-03-19T15:14:00"/>
    <x v="4"/>
    <x v="1"/>
    <n v="78"/>
    <x v="2"/>
    <x v="0"/>
    <s v="865 Chestnut St"/>
    <s v=" TX 73301"/>
    <x v="8"/>
  </r>
  <r>
    <n v="162954"/>
    <s v="USB-C Charging Cable"/>
    <x v="0"/>
    <x v="1"/>
    <x v="0"/>
    <d v="2019-03-16T12:07:00"/>
    <x v="4"/>
    <x v="0"/>
    <n v="30"/>
    <x v="1"/>
    <x v="0"/>
    <s v="102 Jackson St"/>
    <s v=" CA 94016"/>
    <x v="3"/>
  </r>
  <r>
    <n v="162955"/>
    <s v="iPhone"/>
    <x v="10"/>
    <x v="1"/>
    <x v="10"/>
    <d v="2019-03-01T17:56:00"/>
    <x v="4"/>
    <x v="0"/>
    <n v="48"/>
    <x v="0"/>
    <x v="0"/>
    <s v="151 South St"/>
    <s v=" WA 98101"/>
    <x v="4"/>
  </r>
  <r>
    <n v="162955"/>
    <s v="Lightning Charging Cable"/>
    <x v="5"/>
    <x v="1"/>
    <x v="5"/>
    <d v="2019-03-01T17:56:00"/>
    <x v="4"/>
    <x v="1"/>
    <n v="37"/>
    <x v="0"/>
    <x v="0"/>
    <s v="151 South St"/>
    <s v=" WA 98101"/>
    <x v="4"/>
  </r>
  <r>
    <n v="162956"/>
    <s v="AAA Batteries (4-pack)"/>
    <x v="9"/>
    <x v="1"/>
    <x v="9"/>
    <d v="2019-03-11T17:21:00"/>
    <x v="4"/>
    <x v="0"/>
    <n v="21"/>
    <x v="1"/>
    <x v="0"/>
    <s v="569 Elm St"/>
    <s v=" GA 30301"/>
    <x v="5"/>
  </r>
  <r>
    <n v="162957"/>
    <s v="Apple Airpods Headphones"/>
    <x v="8"/>
    <x v="1"/>
    <x v="8"/>
    <d v="2019-03-08T11:13:00"/>
    <x v="4"/>
    <x v="0"/>
    <n v="35"/>
    <x v="0"/>
    <x v="0"/>
    <s v="399 South St"/>
    <s v=" GA 30301"/>
    <x v="5"/>
  </r>
  <r>
    <n v="162958"/>
    <s v="AAA Batteries (4-pack)"/>
    <x v="9"/>
    <x v="0"/>
    <x v="9"/>
    <d v="2019-03-26T18:01:00"/>
    <x v="4"/>
    <x v="0"/>
    <n v="41"/>
    <x v="0"/>
    <x v="0"/>
    <s v="31 River St"/>
    <s v=" MA 02215"/>
    <x v="1"/>
  </r>
  <r>
    <n v="162959"/>
    <s v="Wired Headphones"/>
    <x v="3"/>
    <x v="1"/>
    <x v="3"/>
    <d v="2019-03-01T23:21:00"/>
    <x v="4"/>
    <x v="0"/>
    <n v="34"/>
    <x v="1"/>
    <x v="0"/>
    <s v="52 Sunset St"/>
    <s v=" GA 30301"/>
    <x v="5"/>
  </r>
  <r>
    <n v="162960"/>
    <s v="USB-C Charging Cable"/>
    <x v="0"/>
    <x v="1"/>
    <x v="0"/>
    <d v="2019-03-20T18:17:00"/>
    <x v="4"/>
    <x v="1"/>
    <n v="43"/>
    <x v="0"/>
    <x v="0"/>
    <s v="71 Madison St"/>
    <s v=" CA 90001"/>
    <x v="2"/>
  </r>
  <r>
    <n v="162961"/>
    <s v="AAA Batteries (4-pack)"/>
    <x v="9"/>
    <x v="0"/>
    <x v="9"/>
    <d v="2019-03-17T14:16:00"/>
    <x v="4"/>
    <x v="1"/>
    <n v="33"/>
    <x v="1"/>
    <x v="0"/>
    <s v="573 7th St"/>
    <s v=" OR 97035"/>
    <x v="7"/>
  </r>
  <r>
    <n v="162962"/>
    <s v="AA Batteries (4-pack)"/>
    <x v="7"/>
    <x v="0"/>
    <x v="7"/>
    <d v="2019-03-12T19:33:00"/>
    <x v="4"/>
    <x v="1"/>
    <n v="48"/>
    <x v="0"/>
    <x v="0"/>
    <s v="669 Washington St"/>
    <s v=" TX 75001"/>
    <x v="0"/>
  </r>
  <r>
    <n v="162963"/>
    <s v="Bose SoundSport Headphones"/>
    <x v="1"/>
    <x v="1"/>
    <x v="1"/>
    <d v="2019-03-18T14:29:00"/>
    <x v="4"/>
    <x v="1"/>
    <n v="19"/>
    <x v="1"/>
    <x v="0"/>
    <s v="695 1st St"/>
    <s v=" OR 97035"/>
    <x v="7"/>
  </r>
  <r>
    <n v="162964"/>
    <s v="AAA Batteries (4-pack)"/>
    <x v="9"/>
    <x v="1"/>
    <x v="9"/>
    <d v="2019-03-27T17:14:00"/>
    <x v="4"/>
    <x v="1"/>
    <n v="24"/>
    <x v="1"/>
    <x v="0"/>
    <s v="395 Johnson St"/>
    <s v=" NY 10001"/>
    <x v="6"/>
  </r>
  <r>
    <n v="162965"/>
    <s v="Lightning Charging Cable"/>
    <x v="5"/>
    <x v="1"/>
    <x v="5"/>
    <d v="2019-03-06T16:00:00"/>
    <x v="4"/>
    <x v="1"/>
    <n v="76"/>
    <x v="2"/>
    <x v="0"/>
    <s v="40 Center St"/>
    <s v=" CA 94016"/>
    <x v="3"/>
  </r>
  <r>
    <n v="162966"/>
    <s v="Wired Headphones"/>
    <x v="3"/>
    <x v="1"/>
    <x v="3"/>
    <d v="2019-03-20T18:13:00"/>
    <x v="4"/>
    <x v="1"/>
    <n v="33"/>
    <x v="1"/>
    <x v="0"/>
    <s v="115 Center St"/>
    <s v=" CA 94016"/>
    <x v="3"/>
  </r>
  <r>
    <n v="162967"/>
    <s v="Bose SoundSport Headphones"/>
    <x v="1"/>
    <x v="1"/>
    <x v="1"/>
    <d v="2019-03-29T13:48:00"/>
    <x v="4"/>
    <x v="0"/>
    <n v="25"/>
    <x v="1"/>
    <x v="0"/>
    <s v="173 5th St"/>
    <s v=" WA 98101"/>
    <x v="4"/>
  </r>
  <r>
    <n v="162968"/>
    <s v="AAA Batteries (4-pack)"/>
    <x v="9"/>
    <x v="1"/>
    <x v="9"/>
    <d v="2019-03-25T15:31:00"/>
    <x v="4"/>
    <x v="1"/>
    <n v="63"/>
    <x v="2"/>
    <x v="0"/>
    <s v="891 14th St"/>
    <s v=" TX 73301"/>
    <x v="8"/>
  </r>
  <r>
    <n v="162969"/>
    <s v="Lightning Charging Cable"/>
    <x v="5"/>
    <x v="1"/>
    <x v="5"/>
    <d v="2019-03-12T12:46:00"/>
    <x v="4"/>
    <x v="1"/>
    <n v="73"/>
    <x v="2"/>
    <x v="0"/>
    <s v="903 Jackson St"/>
    <s v=" CA 94016"/>
    <x v="3"/>
  </r>
  <r>
    <n v="162970"/>
    <s v="USB-C Charging Cable"/>
    <x v="0"/>
    <x v="1"/>
    <x v="0"/>
    <d v="2019-03-29T18:48:00"/>
    <x v="4"/>
    <x v="0"/>
    <n v="46"/>
    <x v="0"/>
    <x v="0"/>
    <s v="43 2nd St"/>
    <s v=" CA 90001"/>
    <x v="2"/>
  </r>
  <r>
    <n v="162971"/>
    <s v="AAA Batteries (4-pack)"/>
    <x v="9"/>
    <x v="0"/>
    <x v="9"/>
    <d v="2019-03-29T19:07:00"/>
    <x v="4"/>
    <x v="0"/>
    <n v="52"/>
    <x v="0"/>
    <x v="0"/>
    <s v="294 Willow St"/>
    <s v=" GA 30301"/>
    <x v="5"/>
  </r>
  <r>
    <n v="162972"/>
    <s v="USB-C Charging Cable"/>
    <x v="0"/>
    <x v="1"/>
    <x v="0"/>
    <d v="2019-03-03T18:53:00"/>
    <x v="4"/>
    <x v="0"/>
    <n v="49"/>
    <x v="0"/>
    <x v="0"/>
    <s v="697 Lakeview St"/>
    <s v=" ME 04101"/>
    <x v="7"/>
  </r>
  <r>
    <n v="162973"/>
    <s v="AA Batteries (4-pack)"/>
    <x v="7"/>
    <x v="4"/>
    <x v="7"/>
    <d v="2019-03-04T00:08:00"/>
    <x v="4"/>
    <x v="0"/>
    <n v="21"/>
    <x v="1"/>
    <x v="0"/>
    <s v="650 8th St"/>
    <s v=" OR 97035"/>
    <x v="7"/>
  </r>
  <r>
    <n v="162974"/>
    <s v="27in 4K Gaming Monitor"/>
    <x v="6"/>
    <x v="1"/>
    <x v="6"/>
    <d v="2019-03-29T18:43:00"/>
    <x v="4"/>
    <x v="1"/>
    <n v="24"/>
    <x v="1"/>
    <x v="0"/>
    <s v="879 Meadow St"/>
    <s v=" WA 98101"/>
    <x v="4"/>
  </r>
  <r>
    <n v="162975"/>
    <s v="Lightning Charging Cable"/>
    <x v="5"/>
    <x v="1"/>
    <x v="5"/>
    <d v="2019-03-08T13:53:00"/>
    <x v="4"/>
    <x v="1"/>
    <n v="29"/>
    <x v="1"/>
    <x v="0"/>
    <s v="721 Main St"/>
    <s v=" NY 10001"/>
    <x v="6"/>
  </r>
  <r>
    <n v="162976"/>
    <s v="20in Monitor"/>
    <x v="13"/>
    <x v="1"/>
    <x v="13"/>
    <d v="2019-03-17T02:54:00"/>
    <x v="4"/>
    <x v="0"/>
    <n v="33"/>
    <x v="1"/>
    <x v="0"/>
    <s v="497 4th St"/>
    <s v=" NY 10001"/>
    <x v="6"/>
  </r>
  <r>
    <n v="162977"/>
    <s v="Flatscreen TV"/>
    <x v="11"/>
    <x v="1"/>
    <x v="11"/>
    <d v="2019-03-25T07:24:00"/>
    <x v="4"/>
    <x v="0"/>
    <n v="43"/>
    <x v="0"/>
    <x v="0"/>
    <s v="940 South St"/>
    <s v=" MA 02215"/>
    <x v="1"/>
  </r>
  <r>
    <n v="162978"/>
    <s v="USB-C Charging Cable"/>
    <x v="0"/>
    <x v="1"/>
    <x v="0"/>
    <d v="2019-03-21T09:27:00"/>
    <x v="4"/>
    <x v="0"/>
    <n v="47"/>
    <x v="0"/>
    <x v="0"/>
    <s v="310 5th St"/>
    <s v=" OR 97035"/>
    <x v="7"/>
  </r>
  <r>
    <n v="162979"/>
    <s v="iPhone"/>
    <x v="10"/>
    <x v="1"/>
    <x v="10"/>
    <d v="2019-03-22T11:41:00"/>
    <x v="4"/>
    <x v="0"/>
    <n v="39"/>
    <x v="0"/>
    <x v="0"/>
    <s v="791 13th St"/>
    <s v=" CA 90001"/>
    <x v="2"/>
  </r>
  <r>
    <n v="162980"/>
    <s v="AA Batteries (4-pack)"/>
    <x v="7"/>
    <x v="1"/>
    <x v="7"/>
    <d v="2019-03-24T19:53:00"/>
    <x v="4"/>
    <x v="0"/>
    <n v="39"/>
    <x v="0"/>
    <x v="0"/>
    <s v="466 West St"/>
    <s v=" TX 73301"/>
    <x v="8"/>
  </r>
  <r>
    <n v="162981"/>
    <s v="AAA Batteries (4-pack)"/>
    <x v="9"/>
    <x v="0"/>
    <x v="9"/>
    <d v="2019-03-08T11:08:00"/>
    <x v="4"/>
    <x v="1"/>
    <n v="44"/>
    <x v="0"/>
    <x v="0"/>
    <s v="743 Sunset St"/>
    <s v=" NY 10001"/>
    <x v="6"/>
  </r>
  <r>
    <n v="162982"/>
    <s v="Lightning Charging Cable"/>
    <x v="5"/>
    <x v="1"/>
    <x v="5"/>
    <d v="2019-03-09T05:58:00"/>
    <x v="4"/>
    <x v="0"/>
    <n v="27"/>
    <x v="1"/>
    <x v="0"/>
    <s v="605 Main St"/>
    <s v=" OR 97035"/>
    <x v="7"/>
  </r>
  <r>
    <n v="162983"/>
    <s v="USB-C Charging Cable"/>
    <x v="0"/>
    <x v="1"/>
    <x v="0"/>
    <d v="2019-03-30T14:40:00"/>
    <x v="4"/>
    <x v="0"/>
    <n v="33"/>
    <x v="1"/>
    <x v="0"/>
    <s v="22 Forest St"/>
    <s v=" TX 75001"/>
    <x v="0"/>
  </r>
  <r>
    <n v="162984"/>
    <s v="Flatscreen TV"/>
    <x v="11"/>
    <x v="1"/>
    <x v="11"/>
    <d v="2019-03-06T11:51:00"/>
    <x v="4"/>
    <x v="0"/>
    <n v="34"/>
    <x v="1"/>
    <x v="0"/>
    <s v="675 Pine St"/>
    <s v=" NY 10001"/>
    <x v="6"/>
  </r>
  <r>
    <n v="162985"/>
    <s v="Wired Headphones"/>
    <x v="3"/>
    <x v="1"/>
    <x v="3"/>
    <d v="2019-03-22T16:25:00"/>
    <x v="4"/>
    <x v="0"/>
    <n v="20"/>
    <x v="1"/>
    <x v="0"/>
    <s v="489 Forest St"/>
    <s v=" CA 90001"/>
    <x v="2"/>
  </r>
  <r>
    <n v="162986"/>
    <s v="Apple Airpods Headphones"/>
    <x v="8"/>
    <x v="1"/>
    <x v="8"/>
    <d v="2019-03-22T01:15:00"/>
    <x v="4"/>
    <x v="0"/>
    <n v="29"/>
    <x v="1"/>
    <x v="0"/>
    <s v="269 Walnut St"/>
    <s v=" CA 90001"/>
    <x v="2"/>
  </r>
  <r>
    <n v="162987"/>
    <s v="AA Batteries (4-pack)"/>
    <x v="7"/>
    <x v="1"/>
    <x v="7"/>
    <d v="2019-03-18T14:55:00"/>
    <x v="4"/>
    <x v="0"/>
    <n v="42"/>
    <x v="0"/>
    <x v="0"/>
    <s v="514 River St"/>
    <s v=" NY 10001"/>
    <x v="6"/>
  </r>
  <r>
    <n v="162988"/>
    <s v="Google Phone"/>
    <x v="2"/>
    <x v="1"/>
    <x v="2"/>
    <d v="2019-03-27T17:49:00"/>
    <x v="4"/>
    <x v="1"/>
    <n v="22"/>
    <x v="1"/>
    <x v="0"/>
    <s v="493 Walnut St"/>
    <s v=" NY 10001"/>
    <x v="6"/>
  </r>
  <r>
    <n v="162988"/>
    <s v="Wired Headphones"/>
    <x v="3"/>
    <x v="1"/>
    <x v="3"/>
    <d v="2019-03-27T17:49:00"/>
    <x v="4"/>
    <x v="0"/>
    <n v="23"/>
    <x v="1"/>
    <x v="0"/>
    <s v="493 Walnut St"/>
    <s v=" NY 10001"/>
    <x v="6"/>
  </r>
  <r>
    <n v="162989"/>
    <s v="Wired Headphones"/>
    <x v="3"/>
    <x v="1"/>
    <x v="3"/>
    <d v="2019-03-06T15:46:00"/>
    <x v="4"/>
    <x v="0"/>
    <n v="47"/>
    <x v="0"/>
    <x v="0"/>
    <s v="683 9th St"/>
    <s v=" TX 73301"/>
    <x v="8"/>
  </r>
  <r>
    <n v="162990"/>
    <s v="Google Phone"/>
    <x v="2"/>
    <x v="1"/>
    <x v="2"/>
    <d v="2019-03-21T10:22:00"/>
    <x v="4"/>
    <x v="0"/>
    <n v="37"/>
    <x v="0"/>
    <x v="0"/>
    <s v="306 North St"/>
    <s v=" TX 73301"/>
    <x v="8"/>
  </r>
  <r>
    <n v="162991"/>
    <s v="Wired Headphones"/>
    <x v="3"/>
    <x v="2"/>
    <x v="3"/>
    <d v="2019-03-03T09:09:00"/>
    <x v="4"/>
    <x v="0"/>
    <n v="28"/>
    <x v="1"/>
    <x v="0"/>
    <s v="810 Center St"/>
    <s v=" CA 94016"/>
    <x v="3"/>
  </r>
  <r>
    <n v="162992"/>
    <s v="USB-C Charging Cable"/>
    <x v="0"/>
    <x v="1"/>
    <x v="0"/>
    <d v="2019-03-04T19:19:00"/>
    <x v="4"/>
    <x v="0"/>
    <n v="40"/>
    <x v="0"/>
    <x v="1"/>
    <s v="720 South St"/>
    <s v=" TX 75001"/>
    <x v="0"/>
  </r>
  <r>
    <n v="162993"/>
    <s v="27in FHD Monitor"/>
    <x v="12"/>
    <x v="1"/>
    <x v="12"/>
    <d v="2019-03-10T20:15:00"/>
    <x v="4"/>
    <x v="0"/>
    <n v="37"/>
    <x v="0"/>
    <x v="0"/>
    <s v="267 6th St"/>
    <s v=" CA 94016"/>
    <x v="3"/>
  </r>
  <r>
    <n v="162994"/>
    <s v="Flatscreen TV"/>
    <x v="11"/>
    <x v="1"/>
    <x v="11"/>
    <d v="2019-03-14T21:37:00"/>
    <x v="4"/>
    <x v="0"/>
    <n v="70"/>
    <x v="2"/>
    <x v="0"/>
    <s v="981 9th St"/>
    <s v=" MA 02215"/>
    <x v="1"/>
  </r>
  <r>
    <n v="162995"/>
    <s v="USB-C Charging Cable"/>
    <x v="0"/>
    <x v="1"/>
    <x v="0"/>
    <d v="2019-03-18T12:38:00"/>
    <x v="4"/>
    <x v="1"/>
    <n v="47"/>
    <x v="0"/>
    <x v="3"/>
    <s v="178 South St"/>
    <s v=" CA 90001"/>
    <x v="2"/>
  </r>
  <r>
    <n v="162996"/>
    <s v="27in 4K Gaming Monitor"/>
    <x v="6"/>
    <x v="1"/>
    <x v="6"/>
    <d v="2019-03-27T16:53:00"/>
    <x v="4"/>
    <x v="0"/>
    <n v="30"/>
    <x v="1"/>
    <x v="0"/>
    <s v="649 8th St"/>
    <s v=" GA 30301"/>
    <x v="5"/>
  </r>
  <r>
    <n v="162997"/>
    <s v="Lightning Charging Cable"/>
    <x v="5"/>
    <x v="1"/>
    <x v="5"/>
    <d v="2019-03-22T23:45:00"/>
    <x v="4"/>
    <x v="1"/>
    <n v="40"/>
    <x v="0"/>
    <x v="0"/>
    <s v="801 9th St"/>
    <s v=" NY 10001"/>
    <x v="6"/>
  </r>
  <r>
    <n v="162998"/>
    <s v="Lightning Charging Cable"/>
    <x v="5"/>
    <x v="1"/>
    <x v="5"/>
    <d v="2019-03-31T14:32:00"/>
    <x v="4"/>
    <x v="0"/>
    <n v="69"/>
    <x v="2"/>
    <x v="0"/>
    <s v="118 14th St"/>
    <s v=" NY 10001"/>
    <x v="6"/>
  </r>
  <r>
    <n v="162999"/>
    <s v="Lightning Charging Cable"/>
    <x v="5"/>
    <x v="1"/>
    <x v="5"/>
    <d v="2019-03-03T17:37:00"/>
    <x v="4"/>
    <x v="1"/>
    <n v="37"/>
    <x v="0"/>
    <x v="0"/>
    <s v="340 Highland St"/>
    <s v=" CA 94016"/>
    <x v="3"/>
  </r>
  <r>
    <n v="163000"/>
    <s v="AA Batteries (4-pack)"/>
    <x v="7"/>
    <x v="1"/>
    <x v="7"/>
    <d v="2019-03-13T14:29:00"/>
    <x v="4"/>
    <x v="0"/>
    <n v="32"/>
    <x v="1"/>
    <x v="3"/>
    <s v="80 Willow St"/>
    <s v=" CA 94016"/>
    <x v="3"/>
  </r>
  <r>
    <n v="163001"/>
    <s v="AAA Batteries (4-pack)"/>
    <x v="9"/>
    <x v="2"/>
    <x v="9"/>
    <d v="2019-03-31T14:43:00"/>
    <x v="4"/>
    <x v="0"/>
    <n v="75"/>
    <x v="2"/>
    <x v="0"/>
    <s v="433 Jefferson St"/>
    <s v=" CA 90001"/>
    <x v="2"/>
  </r>
  <r>
    <n v="194095"/>
    <s v="Wired Headphones"/>
    <x v="3"/>
    <x v="1"/>
    <x v="3"/>
    <d v="2019-05-16T17:14:00"/>
    <x v="8"/>
    <x v="0"/>
    <n v="30"/>
    <x v="1"/>
    <x v="0"/>
    <s v="669 2nd St"/>
    <s v=" NY 10001"/>
    <x v="6"/>
  </r>
  <r>
    <n v="194096"/>
    <s v="AA Batteries (4-pack)"/>
    <x v="7"/>
    <x v="1"/>
    <x v="7"/>
    <d v="2019-05-19T14:43:00"/>
    <x v="8"/>
    <x v="0"/>
    <n v="47"/>
    <x v="0"/>
    <x v="0"/>
    <s v="844 Walnut St"/>
    <s v=" TX 75001"/>
    <x v="0"/>
  </r>
  <r>
    <n v="194097"/>
    <s v="27in FHD Monitor"/>
    <x v="12"/>
    <x v="1"/>
    <x v="12"/>
    <d v="2019-05-24T11:36:00"/>
    <x v="8"/>
    <x v="0"/>
    <n v="29"/>
    <x v="1"/>
    <x v="0"/>
    <s v="164 Madison St"/>
    <s v=" NY 10001"/>
    <x v="6"/>
  </r>
  <r>
    <n v="194098"/>
    <s v="Wired Headphones"/>
    <x v="3"/>
    <x v="1"/>
    <x v="3"/>
    <d v="2019-05-02T20:40:00"/>
    <x v="8"/>
    <x v="0"/>
    <n v="25"/>
    <x v="1"/>
    <x v="0"/>
    <s v="622 Meadow St"/>
    <s v=" TX 75001"/>
    <x v="0"/>
  </r>
  <r>
    <n v="194099"/>
    <s v="AAA Batteries (4-pack)"/>
    <x v="9"/>
    <x v="0"/>
    <x v="9"/>
    <d v="2019-05-11T22:55:00"/>
    <x v="8"/>
    <x v="0"/>
    <n v="26"/>
    <x v="1"/>
    <x v="0"/>
    <s v="17 Church St"/>
    <s v=" WA 98101"/>
    <x v="4"/>
  </r>
  <r>
    <n v="194100"/>
    <s v="iPhone"/>
    <x v="10"/>
    <x v="1"/>
    <x v="10"/>
    <d v="2019-05-10T19:44:00"/>
    <x v="8"/>
    <x v="0"/>
    <n v="21"/>
    <x v="1"/>
    <x v="0"/>
    <s v="81 Jefferson St"/>
    <s v=" CA 94016"/>
    <x v="3"/>
  </r>
  <r>
    <n v="194101"/>
    <s v="USB-C Charging Cable"/>
    <x v="0"/>
    <x v="1"/>
    <x v="0"/>
    <d v="2019-05-11T22:44:00"/>
    <x v="8"/>
    <x v="0"/>
    <n v="26"/>
    <x v="1"/>
    <x v="0"/>
    <s v="354 Meadow St"/>
    <s v=" MA 02215"/>
    <x v="1"/>
  </r>
  <r>
    <n v="194102"/>
    <s v="Lightning Charging Cable"/>
    <x v="5"/>
    <x v="1"/>
    <x v="5"/>
    <d v="2019-05-07T12:49:00"/>
    <x v="8"/>
    <x v="1"/>
    <n v="42"/>
    <x v="0"/>
    <x v="0"/>
    <s v="166 4th St"/>
    <s v=" TX 75001"/>
    <x v="0"/>
  </r>
  <r>
    <n v="194103"/>
    <s v="27in FHD Monitor"/>
    <x v="12"/>
    <x v="1"/>
    <x v="12"/>
    <d v="2019-05-24T18:28:00"/>
    <x v="8"/>
    <x v="0"/>
    <n v="43"/>
    <x v="0"/>
    <x v="0"/>
    <s v="759 Pine St"/>
    <s v=" WA 98101"/>
    <x v="4"/>
  </r>
  <r>
    <n v="194104"/>
    <s v="Wired Headphones"/>
    <x v="3"/>
    <x v="1"/>
    <x v="3"/>
    <d v="2019-05-04T18:38:00"/>
    <x v="8"/>
    <x v="0"/>
    <n v="30"/>
    <x v="1"/>
    <x v="0"/>
    <s v="330 1st St"/>
    <s v=" WA 98101"/>
    <x v="4"/>
  </r>
  <r>
    <n v="194105"/>
    <s v="ThinkPad Laptop"/>
    <x v="15"/>
    <x v="1"/>
    <x v="14"/>
    <d v="2019-05-13T09:07:00"/>
    <x v="8"/>
    <x v="0"/>
    <n v="48"/>
    <x v="0"/>
    <x v="0"/>
    <s v="928 Hill St"/>
    <s v=" GA 30301"/>
    <x v="5"/>
  </r>
  <r>
    <n v="194106"/>
    <s v="USB-C Charging Cable"/>
    <x v="0"/>
    <x v="1"/>
    <x v="0"/>
    <d v="2019-05-12T10:07:00"/>
    <x v="8"/>
    <x v="0"/>
    <n v="60"/>
    <x v="2"/>
    <x v="2"/>
    <s v="261 Jackson St"/>
    <s v=" CA 94016"/>
    <x v="3"/>
  </r>
  <r>
    <n v="194107"/>
    <s v="34in Ultrawide Monitor"/>
    <x v="18"/>
    <x v="1"/>
    <x v="16"/>
    <d v="2019-05-19T17:52:00"/>
    <x v="8"/>
    <x v="1"/>
    <n v="27"/>
    <x v="1"/>
    <x v="0"/>
    <s v="451 Walnut St"/>
    <s v=" NY 10001"/>
    <x v="6"/>
  </r>
  <r>
    <n v="194108"/>
    <s v="AA Batteries (4-pack)"/>
    <x v="7"/>
    <x v="1"/>
    <x v="7"/>
    <d v="2019-05-22T18:15:00"/>
    <x v="8"/>
    <x v="1"/>
    <n v="47"/>
    <x v="0"/>
    <x v="0"/>
    <s v="832 Lakeview St"/>
    <s v=" TX 73301"/>
    <x v="8"/>
  </r>
  <r>
    <n v="194109"/>
    <s v="AAA Batteries (4-pack)"/>
    <x v="9"/>
    <x v="1"/>
    <x v="9"/>
    <d v="2019-05-15T14:00:00"/>
    <x v="8"/>
    <x v="0"/>
    <n v="68"/>
    <x v="2"/>
    <x v="0"/>
    <s v="202 11th St"/>
    <s v=" CA 90001"/>
    <x v="2"/>
  </r>
  <r>
    <n v="194110"/>
    <s v="Google Phone"/>
    <x v="2"/>
    <x v="1"/>
    <x v="2"/>
    <d v="2019-05-31T18:07:00"/>
    <x v="8"/>
    <x v="0"/>
    <n v="65"/>
    <x v="2"/>
    <x v="0"/>
    <s v="498 14th St"/>
    <s v=" CA 90001"/>
    <x v="2"/>
  </r>
  <r>
    <n v="194110"/>
    <s v="Wired Headphones"/>
    <x v="3"/>
    <x v="1"/>
    <x v="3"/>
    <d v="2019-05-31T18:07:00"/>
    <x v="8"/>
    <x v="0"/>
    <n v="28"/>
    <x v="1"/>
    <x v="0"/>
    <s v="498 14th St"/>
    <s v=" CA 90001"/>
    <x v="2"/>
  </r>
  <r>
    <n v="194111"/>
    <s v="27in FHD Monitor"/>
    <x v="12"/>
    <x v="1"/>
    <x v="12"/>
    <d v="2019-05-04T15:08:00"/>
    <x v="8"/>
    <x v="1"/>
    <n v="41"/>
    <x v="0"/>
    <x v="0"/>
    <s v="99 Dogwood St"/>
    <s v=" TX 75001"/>
    <x v="0"/>
  </r>
  <r>
    <n v="194112"/>
    <s v="Google Phone"/>
    <x v="2"/>
    <x v="1"/>
    <x v="2"/>
    <d v="2019-05-29T21:13:00"/>
    <x v="8"/>
    <x v="0"/>
    <n v="37"/>
    <x v="0"/>
    <x v="0"/>
    <s v="853 West St"/>
    <s v=" TX 73301"/>
    <x v="8"/>
  </r>
  <r>
    <n v="194113"/>
    <s v="Apple Airpods Headphones"/>
    <x v="8"/>
    <x v="1"/>
    <x v="8"/>
    <d v="2019-05-10T22:33:00"/>
    <x v="8"/>
    <x v="0"/>
    <n v="55"/>
    <x v="0"/>
    <x v="0"/>
    <s v="29 Adams St"/>
    <s v=" CA 90001"/>
    <x v="2"/>
  </r>
  <r>
    <n v="194114"/>
    <s v="Wired Headphones"/>
    <x v="3"/>
    <x v="1"/>
    <x v="3"/>
    <d v="2019-05-20T01:57:00"/>
    <x v="8"/>
    <x v="0"/>
    <n v="46"/>
    <x v="0"/>
    <x v="0"/>
    <s v="857 River St"/>
    <s v=" GA 30301"/>
    <x v="5"/>
  </r>
  <r>
    <n v="194115"/>
    <s v="AAA Batteries (4-pack)"/>
    <x v="9"/>
    <x v="1"/>
    <x v="9"/>
    <d v="2019-05-30T20:29:00"/>
    <x v="8"/>
    <x v="0"/>
    <n v="34"/>
    <x v="1"/>
    <x v="0"/>
    <s v="159 Lincoln St"/>
    <s v=" CA 90001"/>
    <x v="2"/>
  </r>
  <r>
    <n v="194116"/>
    <s v="Lightning Charging Cable"/>
    <x v="5"/>
    <x v="1"/>
    <x v="5"/>
    <d v="2019-05-19T23:19:00"/>
    <x v="8"/>
    <x v="0"/>
    <n v="44"/>
    <x v="0"/>
    <x v="0"/>
    <s v="486 6th St"/>
    <s v=" MA 02215"/>
    <x v="1"/>
  </r>
  <r>
    <n v="194117"/>
    <s v="Lightning Charging Cable"/>
    <x v="5"/>
    <x v="1"/>
    <x v="5"/>
    <d v="2019-05-12T08:44:00"/>
    <x v="8"/>
    <x v="0"/>
    <n v="40"/>
    <x v="0"/>
    <x v="0"/>
    <s v="239 Madison St"/>
    <s v=" TX 73301"/>
    <x v="8"/>
  </r>
  <r>
    <n v="194118"/>
    <s v="AA Batteries (4-pack)"/>
    <x v="7"/>
    <x v="1"/>
    <x v="7"/>
    <d v="2019-05-18T22:54:00"/>
    <x v="8"/>
    <x v="0"/>
    <n v="27"/>
    <x v="1"/>
    <x v="0"/>
    <s v="762 Maple St"/>
    <s v=" MA 02215"/>
    <x v="1"/>
  </r>
  <r>
    <n v="194119"/>
    <s v="Wired Headphones"/>
    <x v="3"/>
    <x v="2"/>
    <x v="3"/>
    <d v="2019-05-07T07:15:00"/>
    <x v="8"/>
    <x v="0"/>
    <n v="40"/>
    <x v="0"/>
    <x v="0"/>
    <s v="531 Jackson St"/>
    <s v=" NY 10001"/>
    <x v="6"/>
  </r>
  <r>
    <n v="194120"/>
    <s v="AAA Batteries (4-pack)"/>
    <x v="9"/>
    <x v="1"/>
    <x v="9"/>
    <d v="2019-05-11T21:53:00"/>
    <x v="8"/>
    <x v="0"/>
    <n v="40"/>
    <x v="0"/>
    <x v="0"/>
    <s v="492 Washington St"/>
    <s v=" CA 90001"/>
    <x v="2"/>
  </r>
  <r>
    <n v="194121"/>
    <s v="LG Dryer"/>
    <x v="14"/>
    <x v="1"/>
    <x v="2"/>
    <d v="2019-05-10T20:41:00"/>
    <x v="8"/>
    <x v="0"/>
    <n v="49"/>
    <x v="0"/>
    <x v="0"/>
    <s v="911 Hill St"/>
    <s v=" CA 90001"/>
    <x v="2"/>
  </r>
  <r>
    <n v="194122"/>
    <s v="Wired Headphones"/>
    <x v="3"/>
    <x v="1"/>
    <x v="3"/>
    <d v="2019-05-27T16:18:00"/>
    <x v="8"/>
    <x v="0"/>
    <n v="60"/>
    <x v="2"/>
    <x v="0"/>
    <s v="573 Spruce St"/>
    <s v=" TX 75001"/>
    <x v="0"/>
  </r>
  <r>
    <n v="194123"/>
    <s v="Apple Airpods Headphones"/>
    <x v="8"/>
    <x v="1"/>
    <x v="8"/>
    <d v="2019-05-24T00:34:00"/>
    <x v="8"/>
    <x v="0"/>
    <n v="28"/>
    <x v="1"/>
    <x v="0"/>
    <s v="546 Meadow St"/>
    <s v=" GA 30301"/>
    <x v="5"/>
  </r>
  <r>
    <n v="194124"/>
    <s v="iPhone"/>
    <x v="10"/>
    <x v="1"/>
    <x v="10"/>
    <d v="2019-05-04T23:40:00"/>
    <x v="8"/>
    <x v="1"/>
    <n v="42"/>
    <x v="0"/>
    <x v="0"/>
    <s v="937 North St"/>
    <s v=" OR 97035"/>
    <x v="7"/>
  </r>
  <r>
    <n v="194125"/>
    <s v="Bose SoundSport Headphones"/>
    <x v="1"/>
    <x v="1"/>
    <x v="1"/>
    <d v="2019-05-19T21:33:00"/>
    <x v="8"/>
    <x v="0"/>
    <n v="20"/>
    <x v="1"/>
    <x v="0"/>
    <s v="613 Lake St"/>
    <s v=" CA 94016"/>
    <x v="3"/>
  </r>
  <r>
    <n v="194126"/>
    <s v="AAA Batteries (4-pack)"/>
    <x v="9"/>
    <x v="0"/>
    <x v="9"/>
    <d v="2019-05-19T21:28:00"/>
    <x v="8"/>
    <x v="1"/>
    <n v="30"/>
    <x v="1"/>
    <x v="0"/>
    <s v="549 Willow St"/>
    <s v=" CA 90001"/>
    <x v="2"/>
  </r>
  <r>
    <n v="194127"/>
    <s v="Wired Headphones"/>
    <x v="3"/>
    <x v="1"/>
    <x v="3"/>
    <d v="2019-05-15T14:46:00"/>
    <x v="8"/>
    <x v="0"/>
    <n v="27"/>
    <x v="1"/>
    <x v="3"/>
    <s v="320 River St"/>
    <s v=" WA 98101"/>
    <x v="4"/>
  </r>
  <r>
    <n v="194128"/>
    <s v="AAA Batteries (4-pack)"/>
    <x v="9"/>
    <x v="0"/>
    <x v="9"/>
    <d v="2019-05-03T18:15:00"/>
    <x v="8"/>
    <x v="1"/>
    <n v="37"/>
    <x v="0"/>
    <x v="0"/>
    <s v="851 Wilson St"/>
    <s v=" CA 94016"/>
    <x v="3"/>
  </r>
  <r>
    <n v="194129"/>
    <s v="AA Batteries (4-pack)"/>
    <x v="7"/>
    <x v="0"/>
    <x v="7"/>
    <d v="2019-05-05T11:51:00"/>
    <x v="8"/>
    <x v="0"/>
    <n v="35"/>
    <x v="0"/>
    <x v="0"/>
    <s v="487 Dogwood St"/>
    <s v=" WA 98101"/>
    <x v="4"/>
  </r>
  <r>
    <n v="194130"/>
    <s v="34in Ultrawide Monitor"/>
    <x v="18"/>
    <x v="1"/>
    <x v="16"/>
    <d v="2019-05-09T15:57:00"/>
    <x v="8"/>
    <x v="1"/>
    <n v="64"/>
    <x v="2"/>
    <x v="0"/>
    <s v="847 Lakeview St"/>
    <s v=" CA 94016"/>
    <x v="3"/>
  </r>
  <r>
    <n v="194131"/>
    <s v="Bose SoundSport Headphones"/>
    <x v="1"/>
    <x v="1"/>
    <x v="1"/>
    <d v="2019-05-07T10:44:00"/>
    <x v="8"/>
    <x v="1"/>
    <n v="32"/>
    <x v="1"/>
    <x v="0"/>
    <s v="742 Jackson St"/>
    <s v=" WA 98101"/>
    <x v="4"/>
  </r>
  <r>
    <n v="194132"/>
    <s v="iPhone"/>
    <x v="10"/>
    <x v="1"/>
    <x v="10"/>
    <d v="2019-05-22T21:35:00"/>
    <x v="8"/>
    <x v="0"/>
    <n v="42"/>
    <x v="0"/>
    <x v="3"/>
    <s v="478 Pine St"/>
    <s v=" WA 98101"/>
    <x v="4"/>
  </r>
  <r>
    <n v="194133"/>
    <s v="Bose SoundSport Headphones"/>
    <x v="1"/>
    <x v="1"/>
    <x v="1"/>
    <d v="2019-05-03T09:45:00"/>
    <x v="8"/>
    <x v="1"/>
    <n v="40"/>
    <x v="0"/>
    <x v="0"/>
    <s v="776 Hill St"/>
    <s v=" CA 94016"/>
    <x v="3"/>
  </r>
  <r>
    <n v="194134"/>
    <s v="USB-C Charging Cable"/>
    <x v="0"/>
    <x v="1"/>
    <x v="0"/>
    <d v="2019-05-27T18:22:00"/>
    <x v="8"/>
    <x v="1"/>
    <n v="55"/>
    <x v="0"/>
    <x v="0"/>
    <s v="190 1st St"/>
    <s v=" CA 90001"/>
    <x v="2"/>
  </r>
  <r>
    <n v="194135"/>
    <s v="Bose SoundSport Headphones"/>
    <x v="1"/>
    <x v="1"/>
    <x v="1"/>
    <d v="2019-05-09T20:06:00"/>
    <x v="8"/>
    <x v="1"/>
    <n v="69"/>
    <x v="2"/>
    <x v="0"/>
    <s v="589 10th St"/>
    <s v=" WA 98101"/>
    <x v="4"/>
  </r>
  <r>
    <n v="194136"/>
    <s v="Wired Headphones"/>
    <x v="3"/>
    <x v="1"/>
    <x v="3"/>
    <d v="2019-05-23T19:58:00"/>
    <x v="8"/>
    <x v="1"/>
    <n v="49"/>
    <x v="0"/>
    <x v="0"/>
    <s v="702 14th St"/>
    <s v=" TX 75001"/>
    <x v="0"/>
  </r>
  <r>
    <n v="194137"/>
    <s v="27in FHD Monitor"/>
    <x v="12"/>
    <x v="1"/>
    <x v="12"/>
    <d v="2019-05-14T04:13:00"/>
    <x v="8"/>
    <x v="1"/>
    <n v="33"/>
    <x v="1"/>
    <x v="0"/>
    <s v="666 Adams St"/>
    <s v=" CA 94016"/>
    <x v="3"/>
  </r>
  <r>
    <n v="194138"/>
    <s v="Lightning Charging Cable"/>
    <x v="5"/>
    <x v="1"/>
    <x v="5"/>
    <d v="2019-05-01T21:55:00"/>
    <x v="8"/>
    <x v="1"/>
    <n v="39"/>
    <x v="0"/>
    <x v="0"/>
    <s v="259 Center St"/>
    <s v=" CA 94016"/>
    <x v="3"/>
  </r>
  <r>
    <n v="194139"/>
    <s v="Apple Airpods Headphones"/>
    <x v="8"/>
    <x v="1"/>
    <x v="8"/>
    <d v="2019-05-12T23:13:00"/>
    <x v="8"/>
    <x v="0"/>
    <n v="21"/>
    <x v="1"/>
    <x v="0"/>
    <s v="362 2nd St"/>
    <s v=" CA 94016"/>
    <x v="3"/>
  </r>
  <r>
    <n v="194140"/>
    <s v="Lightning Charging Cable"/>
    <x v="5"/>
    <x v="1"/>
    <x v="5"/>
    <d v="2019-05-07T23:57:00"/>
    <x v="8"/>
    <x v="1"/>
    <n v="33"/>
    <x v="1"/>
    <x v="0"/>
    <s v="870 4th St"/>
    <s v=" TX 73301"/>
    <x v="8"/>
  </r>
  <r>
    <n v="194141"/>
    <s v="Wired Headphones"/>
    <x v="3"/>
    <x v="1"/>
    <x v="3"/>
    <d v="2019-05-13T14:09:00"/>
    <x v="8"/>
    <x v="0"/>
    <n v="51"/>
    <x v="0"/>
    <x v="0"/>
    <s v="807 Highland St"/>
    <s v=" MA 02215"/>
    <x v="1"/>
  </r>
  <r>
    <n v="194142"/>
    <s v="27in FHD Monitor"/>
    <x v="12"/>
    <x v="1"/>
    <x v="12"/>
    <d v="2019-05-11T19:08:00"/>
    <x v="8"/>
    <x v="0"/>
    <n v="37"/>
    <x v="0"/>
    <x v="0"/>
    <s v="48 Hickory St"/>
    <s v=" CA 90001"/>
    <x v="2"/>
  </r>
  <r>
    <n v="194143"/>
    <s v="Apple Airpods Headphones"/>
    <x v="8"/>
    <x v="1"/>
    <x v="8"/>
    <d v="2019-05-09T21:58:00"/>
    <x v="8"/>
    <x v="0"/>
    <n v="25"/>
    <x v="1"/>
    <x v="0"/>
    <s v="87 Park St"/>
    <s v=" CA 94016"/>
    <x v="3"/>
  </r>
  <r>
    <n v="194144"/>
    <s v="USB-C Charging Cable"/>
    <x v="0"/>
    <x v="1"/>
    <x v="0"/>
    <d v="2019-05-11T20:12:00"/>
    <x v="8"/>
    <x v="0"/>
    <n v="66"/>
    <x v="2"/>
    <x v="0"/>
    <s v="550 5th St"/>
    <s v=" OR 97035"/>
    <x v="7"/>
  </r>
  <r>
    <n v="194145"/>
    <s v="AA Batteries (4-pack)"/>
    <x v="7"/>
    <x v="1"/>
    <x v="7"/>
    <d v="2019-05-23T12:27:00"/>
    <x v="8"/>
    <x v="1"/>
    <n v="33"/>
    <x v="1"/>
    <x v="0"/>
    <s v="393 South St"/>
    <s v=" NY 10001"/>
    <x v="6"/>
  </r>
  <r>
    <n v="194146"/>
    <s v="AAA Batteries (4-pack)"/>
    <x v="9"/>
    <x v="0"/>
    <x v="9"/>
    <d v="2019-05-23T20:31:00"/>
    <x v="8"/>
    <x v="0"/>
    <n v="35"/>
    <x v="0"/>
    <x v="0"/>
    <s v="164 Maple St"/>
    <s v=" GA 30301"/>
    <x v="5"/>
  </r>
  <r>
    <n v="194147"/>
    <s v="Flatscreen TV"/>
    <x v="11"/>
    <x v="1"/>
    <x v="11"/>
    <d v="2019-05-18T10:18:00"/>
    <x v="8"/>
    <x v="0"/>
    <n v="27"/>
    <x v="1"/>
    <x v="0"/>
    <s v="963 2nd St"/>
    <s v=" NY 10001"/>
    <x v="6"/>
  </r>
  <r>
    <n v="194148"/>
    <s v="27in 4K Gaming Monitor"/>
    <x v="6"/>
    <x v="1"/>
    <x v="6"/>
    <d v="2019-05-21T07:37:00"/>
    <x v="8"/>
    <x v="0"/>
    <n v="24"/>
    <x v="1"/>
    <x v="0"/>
    <s v="312 Church St"/>
    <s v=" CA 94016"/>
    <x v="3"/>
  </r>
  <r>
    <n v="194149"/>
    <s v="27in FHD Monitor"/>
    <x v="12"/>
    <x v="1"/>
    <x v="12"/>
    <d v="2019-05-23T21:32:00"/>
    <x v="8"/>
    <x v="1"/>
    <n v="35"/>
    <x v="0"/>
    <x v="0"/>
    <s v="585 8th St"/>
    <s v=" CA 94016"/>
    <x v="3"/>
  </r>
  <r>
    <n v="194150"/>
    <s v="Google Phone"/>
    <x v="2"/>
    <x v="1"/>
    <x v="2"/>
    <d v="2019-05-04T20:34:00"/>
    <x v="8"/>
    <x v="1"/>
    <n v="39"/>
    <x v="0"/>
    <x v="0"/>
    <s v="35 Willow St"/>
    <s v=" GA 30301"/>
    <x v="5"/>
  </r>
  <r>
    <n v="194151"/>
    <s v="AA Batteries (4-pack)"/>
    <x v="7"/>
    <x v="1"/>
    <x v="7"/>
    <d v="2019-05-28T23:03:00"/>
    <x v="8"/>
    <x v="1"/>
    <n v="28"/>
    <x v="1"/>
    <x v="0"/>
    <s v="660 12th St"/>
    <s v=" CA 90001"/>
    <x v="2"/>
  </r>
  <r>
    <n v="278797"/>
    <s v="Wired Headphones"/>
    <x v="3"/>
    <x v="1"/>
    <x v="3"/>
    <d v="2019-11-21T09:54:00"/>
    <x v="9"/>
    <x v="0"/>
    <n v="18"/>
    <x v="1"/>
    <x v="0"/>
    <s v="46 Park St"/>
    <s v=" NY 10001"/>
    <x v="6"/>
  </r>
  <r>
    <n v="278798"/>
    <s v="USB-C Charging Cable"/>
    <x v="0"/>
    <x v="0"/>
    <x v="0"/>
    <d v="2019-11-17T10:03:00"/>
    <x v="9"/>
    <x v="0"/>
    <n v="29"/>
    <x v="1"/>
    <x v="0"/>
    <s v="962 Hickory St"/>
    <s v=" TX 73301"/>
    <x v="8"/>
  </r>
  <r>
    <n v="278799"/>
    <s v="Apple Airpods Headphones"/>
    <x v="8"/>
    <x v="1"/>
    <x v="8"/>
    <d v="2019-11-19T14:56:00"/>
    <x v="9"/>
    <x v="0"/>
    <n v="41"/>
    <x v="0"/>
    <x v="0"/>
    <s v="464 Cherry St"/>
    <s v=" CA 90001"/>
    <x v="2"/>
  </r>
  <r>
    <n v="278800"/>
    <s v="27in FHD Monitor"/>
    <x v="12"/>
    <x v="1"/>
    <x v="12"/>
    <d v="2019-11-25T22:24:00"/>
    <x v="9"/>
    <x v="0"/>
    <n v="29"/>
    <x v="1"/>
    <x v="0"/>
    <s v="649 10th St"/>
    <s v=" WA 98101"/>
    <x v="4"/>
  </r>
  <r>
    <n v="278801"/>
    <s v="Bose SoundSport Headphones"/>
    <x v="1"/>
    <x v="1"/>
    <x v="1"/>
    <d v="2019-11-09T13:56:00"/>
    <x v="9"/>
    <x v="1"/>
    <n v="18"/>
    <x v="1"/>
    <x v="0"/>
    <s v="522 Hill St"/>
    <s v=" MA 02215"/>
    <x v="1"/>
  </r>
  <r>
    <n v="278802"/>
    <s v="USB-C Charging Cable"/>
    <x v="0"/>
    <x v="1"/>
    <x v="0"/>
    <d v="2019-11-14T20:34:00"/>
    <x v="9"/>
    <x v="1"/>
    <n v="66"/>
    <x v="2"/>
    <x v="0"/>
    <s v="154 2nd St"/>
    <s v=" CA 94016"/>
    <x v="3"/>
  </r>
  <r>
    <n v="278803"/>
    <s v="Lightning Charging Cable"/>
    <x v="5"/>
    <x v="1"/>
    <x v="5"/>
    <d v="2019-11-11T08:05:00"/>
    <x v="9"/>
    <x v="0"/>
    <n v="75"/>
    <x v="2"/>
    <x v="0"/>
    <s v="724 5th St"/>
    <s v=" CA 94016"/>
    <x v="3"/>
  </r>
  <r>
    <n v="278804"/>
    <s v="Bose SoundSport Headphones"/>
    <x v="1"/>
    <x v="1"/>
    <x v="1"/>
    <d v="2019-11-15T11:48:00"/>
    <x v="9"/>
    <x v="1"/>
    <n v="45"/>
    <x v="0"/>
    <x v="0"/>
    <s v="866 Sunset St"/>
    <s v=" TX 73301"/>
    <x v="8"/>
  </r>
  <r>
    <n v="278805"/>
    <s v="Lightning Charging Cable"/>
    <x v="5"/>
    <x v="1"/>
    <x v="5"/>
    <d v="2019-11-27T11:50:00"/>
    <x v="9"/>
    <x v="0"/>
    <n v="61"/>
    <x v="2"/>
    <x v="0"/>
    <s v="670 Elm St"/>
    <s v=" CA 94016"/>
    <x v="3"/>
  </r>
  <r>
    <n v="278806"/>
    <s v="Bose SoundSport Headphones"/>
    <x v="1"/>
    <x v="1"/>
    <x v="1"/>
    <d v="2019-11-19T19:12:00"/>
    <x v="9"/>
    <x v="0"/>
    <n v="20"/>
    <x v="1"/>
    <x v="0"/>
    <s v="174 2nd St"/>
    <s v=" MA 02215"/>
    <x v="1"/>
  </r>
  <r>
    <n v="278806"/>
    <s v="ThinkPad Laptop"/>
    <x v="15"/>
    <x v="1"/>
    <x v="14"/>
    <d v="2019-11-19T19:12:00"/>
    <x v="9"/>
    <x v="0"/>
    <n v="38"/>
    <x v="0"/>
    <x v="0"/>
    <s v="174 2nd St"/>
    <s v=" MA 02215"/>
    <x v="1"/>
  </r>
  <r>
    <n v="278807"/>
    <s v="ThinkPad Laptop"/>
    <x v="15"/>
    <x v="1"/>
    <x v="14"/>
    <d v="2019-11-25T21:52:00"/>
    <x v="9"/>
    <x v="0"/>
    <n v="48"/>
    <x v="0"/>
    <x v="0"/>
    <s v="240 Elm St"/>
    <s v=" TX 73301"/>
    <x v="8"/>
  </r>
  <r>
    <n v="278808"/>
    <s v="AAA Batteries (4-pack)"/>
    <x v="9"/>
    <x v="1"/>
    <x v="9"/>
    <d v="2019-11-23T13:19:00"/>
    <x v="9"/>
    <x v="0"/>
    <n v="78"/>
    <x v="2"/>
    <x v="0"/>
    <s v="155 Highland St"/>
    <s v=" MA 02215"/>
    <x v="1"/>
  </r>
  <r>
    <n v="278809"/>
    <s v="AA Batteries (4-pack)"/>
    <x v="7"/>
    <x v="1"/>
    <x v="7"/>
    <d v="2019-11-17T12:38:00"/>
    <x v="9"/>
    <x v="0"/>
    <n v="33"/>
    <x v="1"/>
    <x v="0"/>
    <s v="969 13th St"/>
    <s v=" TX 75001"/>
    <x v="0"/>
  </r>
  <r>
    <n v="278810"/>
    <s v="USB-C Charging Cable"/>
    <x v="0"/>
    <x v="1"/>
    <x v="0"/>
    <d v="2019-11-03T16:55:00"/>
    <x v="9"/>
    <x v="1"/>
    <n v="53"/>
    <x v="0"/>
    <x v="0"/>
    <s v="454 Cherry St"/>
    <s v=" MA 02215"/>
    <x v="1"/>
  </r>
  <r>
    <n v="278811"/>
    <s v="Wired Headphones"/>
    <x v="3"/>
    <x v="1"/>
    <x v="3"/>
    <d v="2019-11-06T16:01:00"/>
    <x v="9"/>
    <x v="1"/>
    <n v="75"/>
    <x v="2"/>
    <x v="0"/>
    <s v="99 Elm St"/>
    <s v=" CA 94016"/>
    <x v="3"/>
  </r>
  <r>
    <n v="278811"/>
    <s v="Apple Airpods Headphones"/>
    <x v="8"/>
    <x v="1"/>
    <x v="8"/>
    <d v="2019-11-06T16:01:00"/>
    <x v="9"/>
    <x v="0"/>
    <n v="55"/>
    <x v="0"/>
    <x v="0"/>
    <s v="99 Elm St"/>
    <s v=" CA 94016"/>
    <x v="3"/>
  </r>
  <r>
    <n v="278812"/>
    <s v="Apple Airpods Headphones"/>
    <x v="8"/>
    <x v="1"/>
    <x v="8"/>
    <d v="2019-11-17T20:08:00"/>
    <x v="9"/>
    <x v="0"/>
    <n v="46"/>
    <x v="0"/>
    <x v="0"/>
    <s v="601 Church St"/>
    <s v=" WA 98101"/>
    <x v="4"/>
  </r>
  <r>
    <n v="278813"/>
    <s v="Macbook Pro Laptop"/>
    <x v="4"/>
    <x v="1"/>
    <x v="4"/>
    <d v="2019-11-09T22:40:00"/>
    <x v="9"/>
    <x v="1"/>
    <n v="32"/>
    <x v="1"/>
    <x v="0"/>
    <s v="131 6th St"/>
    <s v=" MA 02215"/>
    <x v="1"/>
  </r>
  <r>
    <n v="278814"/>
    <s v="AA Batteries (4-pack)"/>
    <x v="7"/>
    <x v="2"/>
    <x v="7"/>
    <d v="2019-11-16T16:45:00"/>
    <x v="9"/>
    <x v="0"/>
    <n v="43"/>
    <x v="0"/>
    <x v="3"/>
    <s v="419 Hill St"/>
    <s v=" MA 02215"/>
    <x v="1"/>
  </r>
  <r>
    <n v="278815"/>
    <s v="Lightning Charging Cable"/>
    <x v="5"/>
    <x v="1"/>
    <x v="5"/>
    <d v="2019-11-18T13:06:00"/>
    <x v="9"/>
    <x v="1"/>
    <n v="45"/>
    <x v="0"/>
    <x v="0"/>
    <s v="815 Dogwood St"/>
    <s v=" NY 10001"/>
    <x v="6"/>
  </r>
  <r>
    <n v="278816"/>
    <s v="Lightning Charging Cable"/>
    <x v="5"/>
    <x v="1"/>
    <x v="5"/>
    <d v="2019-11-08T08:58:00"/>
    <x v="9"/>
    <x v="0"/>
    <n v="40"/>
    <x v="0"/>
    <x v="0"/>
    <s v="925 5th St"/>
    <s v=" NY 10001"/>
    <x v="6"/>
  </r>
  <r>
    <n v="278817"/>
    <s v="USB-C Charging Cable"/>
    <x v="0"/>
    <x v="1"/>
    <x v="0"/>
    <d v="2019-11-05T23:25:00"/>
    <x v="9"/>
    <x v="1"/>
    <n v="45"/>
    <x v="0"/>
    <x v="0"/>
    <s v="503 Chestnut St"/>
    <s v=" MA 02215"/>
    <x v="1"/>
  </r>
  <r>
    <n v="278818"/>
    <s v="USB-C Charging Cable"/>
    <x v="0"/>
    <x v="1"/>
    <x v="0"/>
    <d v="2019-11-16T22:12:00"/>
    <x v="9"/>
    <x v="1"/>
    <n v="33"/>
    <x v="1"/>
    <x v="0"/>
    <s v="541 Johnson St"/>
    <s v=" NY 10001"/>
    <x v="6"/>
  </r>
  <r>
    <n v="278819"/>
    <s v="iPhone"/>
    <x v="10"/>
    <x v="1"/>
    <x v="10"/>
    <d v="2019-11-04T06:20:00"/>
    <x v="9"/>
    <x v="0"/>
    <n v="49"/>
    <x v="0"/>
    <x v="0"/>
    <s v="880 Maple St"/>
    <s v=" NY 10001"/>
    <x v="6"/>
  </r>
  <r>
    <n v="278819"/>
    <s v="Apple Airpods Headphones"/>
    <x v="8"/>
    <x v="1"/>
    <x v="8"/>
    <d v="2019-11-04T06:20:00"/>
    <x v="9"/>
    <x v="1"/>
    <n v="32"/>
    <x v="1"/>
    <x v="0"/>
    <s v="880 Maple St"/>
    <s v=" NY 10001"/>
    <x v="6"/>
  </r>
  <r>
    <n v="278820"/>
    <s v="USB-C Charging Cable"/>
    <x v="0"/>
    <x v="0"/>
    <x v="0"/>
    <d v="2019-11-17T15:11:00"/>
    <x v="9"/>
    <x v="0"/>
    <n v="33"/>
    <x v="1"/>
    <x v="0"/>
    <s v="882 Walnut St"/>
    <s v=" OR 97035"/>
    <x v="7"/>
  </r>
  <r>
    <n v="278821"/>
    <s v="USB-C Charging Cable"/>
    <x v="0"/>
    <x v="1"/>
    <x v="0"/>
    <d v="2019-11-25T16:17:00"/>
    <x v="9"/>
    <x v="0"/>
    <n v="25"/>
    <x v="1"/>
    <x v="0"/>
    <s v="327 13th St"/>
    <s v=" TX 75001"/>
    <x v="0"/>
  </r>
  <r>
    <n v="278822"/>
    <s v="Bose SoundSport Headphones"/>
    <x v="1"/>
    <x v="1"/>
    <x v="1"/>
    <d v="2019-11-20T08:17:00"/>
    <x v="9"/>
    <x v="0"/>
    <n v="24"/>
    <x v="1"/>
    <x v="0"/>
    <s v="816 Park St"/>
    <s v=" GA 30301"/>
    <x v="5"/>
  </r>
  <r>
    <n v="278823"/>
    <s v="AA Batteries (4-pack)"/>
    <x v="7"/>
    <x v="1"/>
    <x v="7"/>
    <d v="2019-11-29T20:42:00"/>
    <x v="9"/>
    <x v="0"/>
    <n v="22"/>
    <x v="1"/>
    <x v="0"/>
    <s v="234 9th St"/>
    <s v=" MA 02215"/>
    <x v="1"/>
  </r>
  <r>
    <n v="278824"/>
    <s v="27in FHD Monitor"/>
    <x v="12"/>
    <x v="1"/>
    <x v="12"/>
    <d v="2019-11-08T11:05:00"/>
    <x v="9"/>
    <x v="1"/>
    <n v="21"/>
    <x v="1"/>
    <x v="0"/>
    <s v="677 Johnson St"/>
    <s v=" OR 97035"/>
    <x v="7"/>
  </r>
  <r>
    <n v="278825"/>
    <s v="Bose SoundSport Headphones"/>
    <x v="1"/>
    <x v="1"/>
    <x v="1"/>
    <d v="2019-11-02T00:35:00"/>
    <x v="9"/>
    <x v="0"/>
    <n v="42"/>
    <x v="0"/>
    <x v="0"/>
    <s v="928 Wilson St"/>
    <s v=" CA 94016"/>
    <x v="3"/>
  </r>
  <r>
    <n v="278826"/>
    <s v="20in Monitor"/>
    <x v="13"/>
    <x v="1"/>
    <x v="13"/>
    <d v="2019-11-26T15:58:00"/>
    <x v="9"/>
    <x v="0"/>
    <n v="59"/>
    <x v="0"/>
    <x v="0"/>
    <s v="532 Cedar St"/>
    <s v=" TX 73301"/>
    <x v="8"/>
  </r>
  <r>
    <n v="278827"/>
    <s v="Apple Airpods Headphones"/>
    <x v="8"/>
    <x v="1"/>
    <x v="8"/>
    <d v="2019-11-01T13:06:00"/>
    <x v="9"/>
    <x v="0"/>
    <n v="42"/>
    <x v="0"/>
    <x v="0"/>
    <s v="305 Highland St"/>
    <s v=" CA 94016"/>
    <x v="3"/>
  </r>
  <r>
    <n v="278828"/>
    <s v="34in Ultrawide Monitor"/>
    <x v="18"/>
    <x v="1"/>
    <x v="16"/>
    <d v="2019-11-12T20:24:00"/>
    <x v="9"/>
    <x v="0"/>
    <n v="18"/>
    <x v="1"/>
    <x v="0"/>
    <s v="470 13th St"/>
    <s v=" CA 94016"/>
    <x v="3"/>
  </r>
  <r>
    <n v="278829"/>
    <s v="iPhone"/>
    <x v="10"/>
    <x v="1"/>
    <x v="10"/>
    <d v="2019-11-20T22:19:00"/>
    <x v="9"/>
    <x v="1"/>
    <n v="45"/>
    <x v="0"/>
    <x v="0"/>
    <s v="977 Johnson St"/>
    <s v=" CA 90001"/>
    <x v="2"/>
  </r>
  <r>
    <n v="278830"/>
    <s v="USB-C Charging Cable"/>
    <x v="0"/>
    <x v="1"/>
    <x v="0"/>
    <d v="2019-11-04T13:28:00"/>
    <x v="9"/>
    <x v="1"/>
    <n v="49"/>
    <x v="0"/>
    <x v="2"/>
    <s v="651 Hill St"/>
    <s v=" MA 02215"/>
    <x v="1"/>
  </r>
  <r>
    <n v="278831"/>
    <s v="Bose SoundSport Headphones"/>
    <x v="1"/>
    <x v="1"/>
    <x v="1"/>
    <d v="2019-11-11T12:37:00"/>
    <x v="9"/>
    <x v="0"/>
    <n v="19"/>
    <x v="1"/>
    <x v="3"/>
    <s v="607 8th St"/>
    <s v=" CA 90001"/>
    <x v="2"/>
  </r>
  <r>
    <n v="278832"/>
    <s v="Vareebadd Phone"/>
    <x v="16"/>
    <x v="1"/>
    <x v="15"/>
    <d v="2019-11-10T16:10:00"/>
    <x v="9"/>
    <x v="0"/>
    <n v="20"/>
    <x v="1"/>
    <x v="0"/>
    <s v="783 12th St"/>
    <s v=" CA 94016"/>
    <x v="3"/>
  </r>
  <r>
    <n v="278833"/>
    <s v="iPhone"/>
    <x v="10"/>
    <x v="1"/>
    <x v="10"/>
    <d v="2019-11-04T10:34:00"/>
    <x v="9"/>
    <x v="0"/>
    <n v="28"/>
    <x v="1"/>
    <x v="0"/>
    <s v="700 Pine St"/>
    <s v=" CA 94016"/>
    <x v="3"/>
  </r>
  <r>
    <n v="278833"/>
    <s v="Lightning Charging Cable"/>
    <x v="5"/>
    <x v="0"/>
    <x v="5"/>
    <d v="2019-11-04T10:34:00"/>
    <x v="9"/>
    <x v="0"/>
    <n v="49"/>
    <x v="0"/>
    <x v="0"/>
    <s v="700 Pine St"/>
    <s v=" CA 94016"/>
    <x v="3"/>
  </r>
  <r>
    <n v="278834"/>
    <s v="Wired Headphones"/>
    <x v="3"/>
    <x v="1"/>
    <x v="3"/>
    <d v="2019-11-07T13:19:00"/>
    <x v="9"/>
    <x v="1"/>
    <n v="25"/>
    <x v="1"/>
    <x v="3"/>
    <s v="792 9th St"/>
    <s v=" CA 90001"/>
    <x v="2"/>
  </r>
  <r>
    <n v="278835"/>
    <s v="AAA Batteries (4-pack)"/>
    <x v="9"/>
    <x v="1"/>
    <x v="9"/>
    <d v="2019-11-13T20:05:00"/>
    <x v="9"/>
    <x v="0"/>
    <n v="20"/>
    <x v="1"/>
    <x v="0"/>
    <s v="302 Highland St"/>
    <s v=" CA 94016"/>
    <x v="3"/>
  </r>
  <r>
    <n v="278836"/>
    <s v="Wired Headphones"/>
    <x v="3"/>
    <x v="1"/>
    <x v="3"/>
    <d v="2019-11-26T20:48:00"/>
    <x v="9"/>
    <x v="0"/>
    <n v="25"/>
    <x v="1"/>
    <x v="0"/>
    <s v="989 12th St"/>
    <s v=" NY 10001"/>
    <x v="6"/>
  </r>
  <r>
    <n v="278837"/>
    <s v="AA Batteries (4-pack)"/>
    <x v="7"/>
    <x v="1"/>
    <x v="7"/>
    <d v="2019-11-10T16:05:00"/>
    <x v="9"/>
    <x v="0"/>
    <n v="43"/>
    <x v="0"/>
    <x v="0"/>
    <s v="349 9th St"/>
    <s v=" CA 94016"/>
    <x v="3"/>
  </r>
  <r>
    <n v="278838"/>
    <s v="Flatscreen TV"/>
    <x v="11"/>
    <x v="1"/>
    <x v="11"/>
    <d v="2019-11-12T15:37:00"/>
    <x v="9"/>
    <x v="0"/>
    <n v="54"/>
    <x v="0"/>
    <x v="0"/>
    <s v="835 Main St"/>
    <s v=" CA 94016"/>
    <x v="3"/>
  </r>
  <r>
    <n v="278839"/>
    <s v="Lightning Charging Cable"/>
    <x v="5"/>
    <x v="1"/>
    <x v="5"/>
    <d v="2019-11-23T11:16:00"/>
    <x v="9"/>
    <x v="0"/>
    <n v="36"/>
    <x v="0"/>
    <x v="0"/>
    <s v="614 Church St"/>
    <s v=" CA 94016"/>
    <x v="3"/>
  </r>
  <r>
    <n v="278840"/>
    <s v="Bose SoundSport Headphones"/>
    <x v="1"/>
    <x v="1"/>
    <x v="1"/>
    <d v="2019-11-23T20:46:00"/>
    <x v="9"/>
    <x v="0"/>
    <n v="28"/>
    <x v="1"/>
    <x v="0"/>
    <s v="490 Walnut St"/>
    <s v=" CA 90001"/>
    <x v="2"/>
  </r>
  <r>
    <n v="278840"/>
    <s v="27in FHD Monitor"/>
    <x v="12"/>
    <x v="1"/>
    <x v="12"/>
    <d v="2019-11-23T20:46:00"/>
    <x v="9"/>
    <x v="1"/>
    <n v="45"/>
    <x v="0"/>
    <x v="0"/>
    <s v="490 Walnut St"/>
    <s v=" CA 90001"/>
    <x v="2"/>
  </r>
  <r>
    <n v="278841"/>
    <s v="USB-C Charging Cable"/>
    <x v="0"/>
    <x v="1"/>
    <x v="0"/>
    <d v="2019-11-28T09:07:00"/>
    <x v="9"/>
    <x v="0"/>
    <n v="40"/>
    <x v="0"/>
    <x v="0"/>
    <s v="847 Dogwood St"/>
    <s v=" CA 94016"/>
    <x v="3"/>
  </r>
  <r>
    <n v="278842"/>
    <s v="AA Batteries (4-pack)"/>
    <x v="7"/>
    <x v="1"/>
    <x v="7"/>
    <d v="2019-11-06T00:37:00"/>
    <x v="9"/>
    <x v="1"/>
    <n v="26"/>
    <x v="1"/>
    <x v="0"/>
    <s v="487 Lincoln St"/>
    <s v=" NY 10001"/>
    <x v="6"/>
  </r>
  <r>
    <n v="278843"/>
    <s v="USB-C Charging Cable"/>
    <x v="0"/>
    <x v="1"/>
    <x v="0"/>
    <d v="2019-11-07T11:59:00"/>
    <x v="9"/>
    <x v="0"/>
    <n v="35"/>
    <x v="0"/>
    <x v="0"/>
    <s v="435 Hill St"/>
    <s v=" ME 04101"/>
    <x v="7"/>
  </r>
  <r>
    <n v="278844"/>
    <s v="20in Monitor"/>
    <x v="13"/>
    <x v="1"/>
    <x v="13"/>
    <d v="2019-11-24T12:37:00"/>
    <x v="9"/>
    <x v="0"/>
    <n v="47"/>
    <x v="0"/>
    <x v="0"/>
    <s v="944 Madison St"/>
    <s v=" CA 90001"/>
    <x v="2"/>
  </r>
  <r>
    <n v="278845"/>
    <s v="Lightning Charging Cable"/>
    <x v="5"/>
    <x v="1"/>
    <x v="5"/>
    <d v="2019-11-09T11:46:00"/>
    <x v="9"/>
    <x v="0"/>
    <n v="77"/>
    <x v="2"/>
    <x v="0"/>
    <s v="497 6th St"/>
    <s v=" MA 02215"/>
    <x v="1"/>
  </r>
  <r>
    <n v="278846"/>
    <s v="Lightning Charging Cable"/>
    <x v="5"/>
    <x v="1"/>
    <x v="5"/>
    <d v="2019-11-25T22:05:00"/>
    <x v="9"/>
    <x v="0"/>
    <n v="44"/>
    <x v="0"/>
    <x v="0"/>
    <s v="84 1st St"/>
    <s v=" CA 90001"/>
    <x v="2"/>
  </r>
  <r>
    <n v="278847"/>
    <s v="34in Ultrawide Monitor"/>
    <x v="18"/>
    <x v="1"/>
    <x v="16"/>
    <d v="2019-11-12T13:52:00"/>
    <x v="9"/>
    <x v="1"/>
    <n v="27"/>
    <x v="1"/>
    <x v="0"/>
    <s v="903 Madison St"/>
    <s v=" MA 02215"/>
    <x v="1"/>
  </r>
  <r>
    <n v="278848"/>
    <s v="Flatscreen TV"/>
    <x v="11"/>
    <x v="1"/>
    <x v="11"/>
    <d v="2019-11-23T16:40:00"/>
    <x v="9"/>
    <x v="0"/>
    <n v="30"/>
    <x v="1"/>
    <x v="0"/>
    <s v="140 West St"/>
    <s v=" TX 73301"/>
    <x v="8"/>
  </r>
  <r>
    <n v="278849"/>
    <s v="AAA Batteries (4-pack)"/>
    <x v="9"/>
    <x v="1"/>
    <x v="9"/>
    <d v="2019-11-16T11:49:00"/>
    <x v="9"/>
    <x v="0"/>
    <n v="47"/>
    <x v="0"/>
    <x v="0"/>
    <s v="984 Washington St"/>
    <s v=" WA 98101"/>
    <x v="4"/>
  </r>
  <r>
    <n v="278850"/>
    <s v="USB-C Charging Cable"/>
    <x v="0"/>
    <x v="1"/>
    <x v="0"/>
    <d v="2019-11-21T14:25:00"/>
    <x v="9"/>
    <x v="1"/>
    <n v="20"/>
    <x v="1"/>
    <x v="3"/>
    <s v="555 Cherry St"/>
    <s v=" CA 94016"/>
    <x v="3"/>
  </r>
  <r>
    <n v="278851"/>
    <s v="Apple Airpods Headphones"/>
    <x v="8"/>
    <x v="1"/>
    <x v="8"/>
    <d v="2019-11-08T19:49:00"/>
    <x v="9"/>
    <x v="0"/>
    <n v="31"/>
    <x v="1"/>
    <x v="0"/>
    <s v="687 Maple St"/>
    <s v=" CA 90001"/>
    <x v="2"/>
  </r>
  <r>
    <n v="278852"/>
    <s v="AAA Batteries (4-pack)"/>
    <x v="9"/>
    <x v="1"/>
    <x v="9"/>
    <d v="2019-11-12T16:53:00"/>
    <x v="9"/>
    <x v="0"/>
    <n v="31"/>
    <x v="1"/>
    <x v="0"/>
    <s v="998 Hill St"/>
    <s v=" WA 98101"/>
    <x v="4"/>
  </r>
  <r>
    <n v="278853"/>
    <s v="AAA Batteries (4-pack)"/>
    <x v="9"/>
    <x v="1"/>
    <x v="9"/>
    <d v="2019-11-20T19:01:00"/>
    <x v="9"/>
    <x v="0"/>
    <n v="28"/>
    <x v="1"/>
    <x v="0"/>
    <s v="591 Washington St"/>
    <s v=" CA 94016"/>
    <x v="3"/>
  </r>
  <r>
    <n v="278854"/>
    <s v="27in 4K Gaming Monitor"/>
    <x v="6"/>
    <x v="1"/>
    <x v="6"/>
    <d v="2019-11-04T00:24:00"/>
    <x v="9"/>
    <x v="0"/>
    <n v="64"/>
    <x v="2"/>
    <x v="0"/>
    <s v="952 Dogwood St"/>
    <s v=" OR 97035"/>
    <x v="7"/>
  </r>
  <r>
    <n v="278855"/>
    <s v="AA Batteries (4-pack)"/>
    <x v="7"/>
    <x v="1"/>
    <x v="7"/>
    <d v="2019-11-21T21:32:00"/>
    <x v="9"/>
    <x v="0"/>
    <n v="28"/>
    <x v="1"/>
    <x v="0"/>
    <s v="193 Maple St"/>
    <s v=" NY 10001"/>
    <x v="6"/>
  </r>
  <r>
    <n v="278856"/>
    <s v="Apple Airpods Headphones"/>
    <x v="8"/>
    <x v="1"/>
    <x v="8"/>
    <d v="2019-11-10T22:27:00"/>
    <x v="9"/>
    <x v="0"/>
    <n v="35"/>
    <x v="0"/>
    <x v="0"/>
    <s v="788 North St"/>
    <s v=" NY 10001"/>
    <x v="6"/>
  </r>
  <r>
    <n v="278857"/>
    <s v="USB-C Charging Cable"/>
    <x v="0"/>
    <x v="1"/>
    <x v="0"/>
    <d v="2019-11-30T15:37:00"/>
    <x v="9"/>
    <x v="0"/>
    <n v="53"/>
    <x v="0"/>
    <x v="3"/>
    <s v="150 Wilson St"/>
    <s v=" CA 90001"/>
    <x v="2"/>
  </r>
  <r>
    <n v="278857"/>
    <s v="AAA Batteries (4-pack)"/>
    <x v="9"/>
    <x v="0"/>
    <x v="9"/>
    <d v="2019-11-30T15:37:00"/>
    <x v="9"/>
    <x v="0"/>
    <n v="57"/>
    <x v="0"/>
    <x v="0"/>
    <s v="150 Wilson St"/>
    <s v=" CA 90001"/>
    <x v="2"/>
  </r>
  <r>
    <n v="278858"/>
    <s v="USB-C Charging Cable"/>
    <x v="0"/>
    <x v="1"/>
    <x v="0"/>
    <d v="2019-11-16T13:23:00"/>
    <x v="9"/>
    <x v="1"/>
    <n v="40"/>
    <x v="0"/>
    <x v="0"/>
    <s v="690 Spruce St"/>
    <s v=" CA 94016"/>
    <x v="3"/>
  </r>
  <r>
    <n v="278859"/>
    <s v="27in FHD Monitor"/>
    <x v="12"/>
    <x v="1"/>
    <x v="12"/>
    <d v="2019-11-21T22:29:00"/>
    <x v="9"/>
    <x v="1"/>
    <n v="41"/>
    <x v="0"/>
    <x v="0"/>
    <s v="30 West St"/>
    <s v=" TX 75001"/>
    <x v="0"/>
  </r>
  <r>
    <n v="259358"/>
    <s v="34in Ultrawide Monitor"/>
    <x v="18"/>
    <x v="1"/>
    <x v="16"/>
    <d v="2019-10-28T10:56:00"/>
    <x v="10"/>
    <x v="0"/>
    <n v="42"/>
    <x v="0"/>
    <x v="0"/>
    <s v="609 Cherry St"/>
    <s v=" TX 75001"/>
    <x v="0"/>
  </r>
  <r>
    <n v="259359"/>
    <s v="27in 4K Gaming Monitor"/>
    <x v="6"/>
    <x v="1"/>
    <x v="6"/>
    <d v="2019-10-28T17:26:00"/>
    <x v="10"/>
    <x v="0"/>
    <n v="42"/>
    <x v="0"/>
    <x v="0"/>
    <s v="225 5th St"/>
    <s v=" CA 90001"/>
    <x v="2"/>
  </r>
  <r>
    <n v="259360"/>
    <s v="AAA Batteries (4-pack)"/>
    <x v="9"/>
    <x v="0"/>
    <x v="9"/>
    <d v="2019-10-24T17:20:00"/>
    <x v="10"/>
    <x v="0"/>
    <n v="27"/>
    <x v="1"/>
    <x v="0"/>
    <s v="967 12th St"/>
    <s v=" NY 10001"/>
    <x v="6"/>
  </r>
  <r>
    <n v="259361"/>
    <s v="27in FHD Monitor"/>
    <x v="12"/>
    <x v="1"/>
    <x v="12"/>
    <d v="2019-10-14T22:26:00"/>
    <x v="10"/>
    <x v="0"/>
    <n v="20"/>
    <x v="1"/>
    <x v="3"/>
    <s v="628 Jefferson St"/>
    <s v=" NY 10001"/>
    <x v="6"/>
  </r>
  <r>
    <n v="259362"/>
    <s v="Wired Headphones"/>
    <x v="3"/>
    <x v="1"/>
    <x v="3"/>
    <d v="2019-10-07T16:10:00"/>
    <x v="10"/>
    <x v="0"/>
    <n v="29"/>
    <x v="1"/>
    <x v="0"/>
    <s v="534 14th St"/>
    <s v=" CA 90001"/>
    <x v="2"/>
  </r>
  <r>
    <n v="259363"/>
    <s v="AAA Batteries (4-pack)"/>
    <x v="9"/>
    <x v="1"/>
    <x v="9"/>
    <d v="2019-10-01T18:55:00"/>
    <x v="10"/>
    <x v="1"/>
    <n v="40"/>
    <x v="0"/>
    <x v="0"/>
    <s v="976 Lake St"/>
    <s v=" NY 10001"/>
    <x v="6"/>
  </r>
  <r>
    <n v="259364"/>
    <s v="Wired Headphones"/>
    <x v="3"/>
    <x v="1"/>
    <x v="3"/>
    <d v="2019-10-29T11:02:00"/>
    <x v="10"/>
    <x v="0"/>
    <n v="35"/>
    <x v="0"/>
    <x v="0"/>
    <s v="874 North St"/>
    <s v=" CA 90001"/>
    <x v="2"/>
  </r>
  <r>
    <n v="259365"/>
    <s v="Lightning Charging Cable"/>
    <x v="5"/>
    <x v="1"/>
    <x v="5"/>
    <d v="2019-10-29T11:19:00"/>
    <x v="10"/>
    <x v="0"/>
    <n v="35"/>
    <x v="0"/>
    <x v="0"/>
    <s v="127 12th St"/>
    <s v=" CA 90001"/>
    <x v="2"/>
  </r>
  <r>
    <n v="259366"/>
    <s v="Apple Airpods Headphones"/>
    <x v="8"/>
    <x v="1"/>
    <x v="8"/>
    <d v="2019-10-20T11:52:00"/>
    <x v="10"/>
    <x v="0"/>
    <n v="29"/>
    <x v="1"/>
    <x v="0"/>
    <s v="955 9th St"/>
    <s v=" CA 90001"/>
    <x v="2"/>
  </r>
  <r>
    <n v="259367"/>
    <s v="Apple Airpods Headphones"/>
    <x v="8"/>
    <x v="1"/>
    <x v="8"/>
    <d v="2019-10-16T16:19:00"/>
    <x v="10"/>
    <x v="0"/>
    <n v="28"/>
    <x v="1"/>
    <x v="0"/>
    <s v="742 14th St"/>
    <s v=" CA 94016"/>
    <x v="3"/>
  </r>
  <r>
    <n v="259368"/>
    <s v="27in FHD Monitor"/>
    <x v="12"/>
    <x v="1"/>
    <x v="12"/>
    <d v="2019-10-13T13:47:00"/>
    <x v="10"/>
    <x v="1"/>
    <n v="35"/>
    <x v="0"/>
    <x v="0"/>
    <s v="960 Ridge St"/>
    <s v=" MA 02215"/>
    <x v="1"/>
  </r>
  <r>
    <n v="259369"/>
    <s v="USB-C Charging Cable"/>
    <x v="0"/>
    <x v="1"/>
    <x v="0"/>
    <d v="2019-10-26T10:54:00"/>
    <x v="10"/>
    <x v="0"/>
    <n v="25"/>
    <x v="1"/>
    <x v="2"/>
    <s v="538 Johnson St"/>
    <s v=" OR 97035"/>
    <x v="7"/>
  </r>
  <r>
    <n v="259370"/>
    <s v="20in Monitor"/>
    <x v="13"/>
    <x v="1"/>
    <x v="13"/>
    <d v="2019-10-28T23:56:00"/>
    <x v="10"/>
    <x v="1"/>
    <n v="34"/>
    <x v="1"/>
    <x v="0"/>
    <s v="528 Forest St"/>
    <s v=" CA 94016"/>
    <x v="3"/>
  </r>
  <r>
    <n v="259371"/>
    <s v="iPhone"/>
    <x v="10"/>
    <x v="1"/>
    <x v="10"/>
    <d v="2019-10-26T12:12:00"/>
    <x v="10"/>
    <x v="0"/>
    <n v="22"/>
    <x v="1"/>
    <x v="0"/>
    <s v="306 Main St"/>
    <s v=" CA 90001"/>
    <x v="2"/>
  </r>
  <r>
    <n v="259372"/>
    <s v="Wired Headphones"/>
    <x v="3"/>
    <x v="1"/>
    <x v="3"/>
    <d v="2019-10-17T11:07:00"/>
    <x v="10"/>
    <x v="1"/>
    <n v="66"/>
    <x v="2"/>
    <x v="0"/>
    <s v="434 Madison St"/>
    <s v=" CA 94016"/>
    <x v="3"/>
  </r>
  <r>
    <n v="259373"/>
    <s v="27in FHD Monitor"/>
    <x v="12"/>
    <x v="1"/>
    <x v="12"/>
    <d v="2019-10-31T20:15:00"/>
    <x v="10"/>
    <x v="0"/>
    <n v="24"/>
    <x v="1"/>
    <x v="0"/>
    <s v="924 Church St"/>
    <s v=" CA 94016"/>
    <x v="3"/>
  </r>
  <r>
    <n v="259374"/>
    <s v="Apple Airpods Headphones"/>
    <x v="8"/>
    <x v="1"/>
    <x v="8"/>
    <d v="2019-10-17T22:14:00"/>
    <x v="10"/>
    <x v="1"/>
    <n v="23"/>
    <x v="1"/>
    <x v="0"/>
    <s v="784 6th St"/>
    <s v=" CA 90001"/>
    <x v="2"/>
  </r>
  <r>
    <n v="259375"/>
    <s v="USB-C Charging Cable"/>
    <x v="0"/>
    <x v="1"/>
    <x v="0"/>
    <d v="2019-10-10T08:53:00"/>
    <x v="10"/>
    <x v="1"/>
    <n v="33"/>
    <x v="1"/>
    <x v="0"/>
    <s v="557 Forest St"/>
    <s v=" CA 94016"/>
    <x v="3"/>
  </r>
  <r>
    <n v="259376"/>
    <s v="27in FHD Monitor"/>
    <x v="12"/>
    <x v="1"/>
    <x v="12"/>
    <d v="2019-10-12T00:03:00"/>
    <x v="10"/>
    <x v="1"/>
    <n v="44"/>
    <x v="0"/>
    <x v="0"/>
    <s v="218 14th St"/>
    <s v=" CA 94016"/>
    <x v="3"/>
  </r>
  <r>
    <n v="259377"/>
    <s v="Bose SoundSport Headphones"/>
    <x v="1"/>
    <x v="1"/>
    <x v="1"/>
    <d v="2019-10-23T16:49:00"/>
    <x v="10"/>
    <x v="0"/>
    <n v="18"/>
    <x v="1"/>
    <x v="0"/>
    <s v="88 Main St"/>
    <s v=" MA 02215"/>
    <x v="1"/>
  </r>
  <r>
    <n v="259378"/>
    <s v="Lightning Charging Cable"/>
    <x v="5"/>
    <x v="1"/>
    <x v="5"/>
    <d v="2019-10-18T16:45:00"/>
    <x v="10"/>
    <x v="1"/>
    <n v="47"/>
    <x v="0"/>
    <x v="0"/>
    <s v="997 1st St"/>
    <s v=" MA 02215"/>
    <x v="1"/>
  </r>
  <r>
    <n v="259379"/>
    <s v="27in 4K Gaming Monitor"/>
    <x v="6"/>
    <x v="1"/>
    <x v="6"/>
    <d v="2019-10-09T13:15:00"/>
    <x v="10"/>
    <x v="1"/>
    <n v="49"/>
    <x v="0"/>
    <x v="3"/>
    <s v="148 Lincoln St"/>
    <s v=" CA 94016"/>
    <x v="3"/>
  </r>
  <r>
    <n v="259380"/>
    <s v="Apple Airpods Headphones"/>
    <x v="8"/>
    <x v="1"/>
    <x v="8"/>
    <d v="2019-10-19T12:21:00"/>
    <x v="10"/>
    <x v="0"/>
    <n v="19"/>
    <x v="1"/>
    <x v="0"/>
    <s v="424 North St"/>
    <s v=" CA 94016"/>
    <x v="3"/>
  </r>
  <r>
    <n v="259381"/>
    <s v="ThinkPad Laptop"/>
    <x v="15"/>
    <x v="1"/>
    <x v="14"/>
    <d v="2019-10-25T08:44:00"/>
    <x v="10"/>
    <x v="1"/>
    <n v="48"/>
    <x v="0"/>
    <x v="0"/>
    <s v="887 12th St"/>
    <s v=" NY 10001"/>
    <x v="6"/>
  </r>
  <r>
    <n v="259382"/>
    <s v="Wired Headphones"/>
    <x v="3"/>
    <x v="1"/>
    <x v="3"/>
    <d v="2019-10-18T14:16:00"/>
    <x v="10"/>
    <x v="0"/>
    <n v="26"/>
    <x v="1"/>
    <x v="0"/>
    <s v="605 Ridge St"/>
    <s v=" NY 10001"/>
    <x v="6"/>
  </r>
  <r>
    <n v="259383"/>
    <s v="Apple Airpods Headphones"/>
    <x v="8"/>
    <x v="1"/>
    <x v="8"/>
    <d v="2019-10-13T12:32:00"/>
    <x v="10"/>
    <x v="0"/>
    <n v="28"/>
    <x v="1"/>
    <x v="0"/>
    <s v="597 6th St"/>
    <s v=" CA 90001"/>
    <x v="2"/>
  </r>
  <r>
    <n v="259384"/>
    <s v="ThinkPad Laptop"/>
    <x v="15"/>
    <x v="1"/>
    <x v="14"/>
    <d v="2019-10-29T23:22:00"/>
    <x v="10"/>
    <x v="0"/>
    <n v="40"/>
    <x v="0"/>
    <x v="0"/>
    <s v="383 Cedar St"/>
    <s v=" TX 75001"/>
    <x v="0"/>
  </r>
  <r>
    <n v="259385"/>
    <s v="Lightning Charging Cable"/>
    <x v="5"/>
    <x v="1"/>
    <x v="5"/>
    <d v="2019-10-28T15:28:00"/>
    <x v="10"/>
    <x v="1"/>
    <n v="75"/>
    <x v="2"/>
    <x v="0"/>
    <s v="892 1st St"/>
    <s v=" CA 90001"/>
    <x v="2"/>
  </r>
  <r>
    <n v="259386"/>
    <s v="Lightning Charging Cable"/>
    <x v="5"/>
    <x v="1"/>
    <x v="5"/>
    <d v="2019-10-16T21:39:00"/>
    <x v="10"/>
    <x v="0"/>
    <n v="40"/>
    <x v="0"/>
    <x v="2"/>
    <s v="966 Hickory St"/>
    <s v=" CA 90001"/>
    <x v="2"/>
  </r>
  <r>
    <n v="259387"/>
    <s v="Bose SoundSport Headphones"/>
    <x v="1"/>
    <x v="1"/>
    <x v="1"/>
    <d v="2019-10-01T13:58:00"/>
    <x v="10"/>
    <x v="1"/>
    <n v="43"/>
    <x v="0"/>
    <x v="3"/>
    <s v="695 6th St"/>
    <s v=" NY 10001"/>
    <x v="6"/>
  </r>
  <r>
    <n v="259388"/>
    <s v="AA Batteries (4-pack)"/>
    <x v="7"/>
    <x v="1"/>
    <x v="7"/>
    <d v="2019-10-12T13:15:00"/>
    <x v="10"/>
    <x v="1"/>
    <n v="40"/>
    <x v="0"/>
    <x v="0"/>
    <s v="948 Forest St"/>
    <s v=" CA 94016"/>
    <x v="3"/>
  </r>
  <r>
    <n v="259389"/>
    <s v="AAA Batteries (4-pack)"/>
    <x v="9"/>
    <x v="1"/>
    <x v="9"/>
    <d v="2019-10-17T14:14:00"/>
    <x v="10"/>
    <x v="0"/>
    <n v="41"/>
    <x v="0"/>
    <x v="0"/>
    <s v="661 Maple St"/>
    <s v=" TX 75001"/>
    <x v="0"/>
  </r>
  <r>
    <n v="259390"/>
    <s v="Lightning Charging Cable"/>
    <x v="5"/>
    <x v="1"/>
    <x v="5"/>
    <d v="2019-10-08T12:35:00"/>
    <x v="10"/>
    <x v="1"/>
    <n v="33"/>
    <x v="1"/>
    <x v="0"/>
    <s v="134 Cherry St"/>
    <s v=" GA 30301"/>
    <x v="5"/>
  </r>
  <r>
    <n v="259391"/>
    <s v="Google Phone"/>
    <x v="2"/>
    <x v="1"/>
    <x v="2"/>
    <d v="2019-10-24T12:51:00"/>
    <x v="10"/>
    <x v="0"/>
    <n v="18"/>
    <x v="1"/>
    <x v="0"/>
    <s v="374 Hill St"/>
    <s v=" TX 75001"/>
    <x v="0"/>
  </r>
  <r>
    <n v="259392"/>
    <s v="Wired Headphones"/>
    <x v="3"/>
    <x v="1"/>
    <x v="3"/>
    <d v="2019-10-19T15:26:00"/>
    <x v="10"/>
    <x v="0"/>
    <n v="45"/>
    <x v="0"/>
    <x v="0"/>
    <s v="374 Forest St"/>
    <s v=" CA 90001"/>
    <x v="2"/>
  </r>
  <r>
    <n v="259393"/>
    <s v="AA Batteries (4-pack)"/>
    <x v="7"/>
    <x v="1"/>
    <x v="7"/>
    <d v="2019-10-22T20:35:00"/>
    <x v="10"/>
    <x v="0"/>
    <n v="31"/>
    <x v="1"/>
    <x v="0"/>
    <s v="2 13th St"/>
    <s v=" NY 10001"/>
    <x v="6"/>
  </r>
  <r>
    <n v="259394"/>
    <s v="AA Batteries (4-pack)"/>
    <x v="7"/>
    <x v="1"/>
    <x v="7"/>
    <d v="2019-10-24T18:58:00"/>
    <x v="10"/>
    <x v="0"/>
    <n v="32"/>
    <x v="1"/>
    <x v="0"/>
    <s v="909 Lake St"/>
    <s v=" GA 30301"/>
    <x v="5"/>
  </r>
  <r>
    <n v="259395"/>
    <s v="Bose SoundSport Headphones"/>
    <x v="1"/>
    <x v="1"/>
    <x v="1"/>
    <d v="2019-10-13T13:55:00"/>
    <x v="10"/>
    <x v="0"/>
    <n v="52"/>
    <x v="0"/>
    <x v="0"/>
    <s v="235 Adams St"/>
    <s v=" GA 30301"/>
    <x v="5"/>
  </r>
  <r>
    <n v="259396"/>
    <s v="AAA Batteries (4-pack)"/>
    <x v="9"/>
    <x v="1"/>
    <x v="9"/>
    <d v="2019-10-23T22:40:00"/>
    <x v="10"/>
    <x v="1"/>
    <n v="27"/>
    <x v="1"/>
    <x v="0"/>
    <s v="218 Spruce St"/>
    <s v=" TX 73301"/>
    <x v="8"/>
  </r>
  <r>
    <n v="259397"/>
    <s v="Wired Headphones"/>
    <x v="3"/>
    <x v="1"/>
    <x v="3"/>
    <d v="2019-10-01T14:39:00"/>
    <x v="10"/>
    <x v="1"/>
    <n v="36"/>
    <x v="0"/>
    <x v="0"/>
    <s v="901 Walnut St"/>
    <s v=" GA 30301"/>
    <x v="5"/>
  </r>
  <r>
    <n v="259398"/>
    <s v="Bose SoundSport Headphones"/>
    <x v="1"/>
    <x v="1"/>
    <x v="1"/>
    <d v="2019-10-22T10:20:00"/>
    <x v="10"/>
    <x v="0"/>
    <n v="37"/>
    <x v="0"/>
    <x v="0"/>
    <s v="367 Pine St"/>
    <s v=" WA 98101"/>
    <x v="4"/>
  </r>
  <r>
    <n v="259399"/>
    <s v="AAA Batteries (4-pack)"/>
    <x v="9"/>
    <x v="0"/>
    <x v="9"/>
    <d v="2019-10-31T19:06:00"/>
    <x v="10"/>
    <x v="1"/>
    <n v="43"/>
    <x v="0"/>
    <x v="0"/>
    <s v="263 Willow St"/>
    <s v=" CA 94016"/>
    <x v="3"/>
  </r>
  <r>
    <n v="259400"/>
    <s v="27in 4K Gaming Monitor"/>
    <x v="6"/>
    <x v="1"/>
    <x v="6"/>
    <d v="2019-10-19T09:24:00"/>
    <x v="10"/>
    <x v="1"/>
    <n v="72"/>
    <x v="2"/>
    <x v="0"/>
    <s v="628 Forest St"/>
    <s v=" CA 90001"/>
    <x v="2"/>
  </r>
  <r>
    <n v="259401"/>
    <s v="Wired Headphones"/>
    <x v="3"/>
    <x v="1"/>
    <x v="3"/>
    <d v="2019-10-15T23:39:00"/>
    <x v="10"/>
    <x v="0"/>
    <n v="37"/>
    <x v="0"/>
    <x v="0"/>
    <s v="291 Lincoln St"/>
    <s v=" CA 90001"/>
    <x v="2"/>
  </r>
  <r>
    <n v="259402"/>
    <s v="AA Batteries (4-pack)"/>
    <x v="7"/>
    <x v="2"/>
    <x v="7"/>
    <d v="2019-10-09T20:27:00"/>
    <x v="10"/>
    <x v="1"/>
    <n v="60"/>
    <x v="2"/>
    <x v="0"/>
    <s v="11 Lakeview St"/>
    <s v=" WA 98101"/>
    <x v="4"/>
  </r>
  <r>
    <n v="259403"/>
    <s v="USB-C Charging Cable"/>
    <x v="0"/>
    <x v="1"/>
    <x v="0"/>
    <d v="2019-10-25T19:42:00"/>
    <x v="10"/>
    <x v="0"/>
    <n v="27"/>
    <x v="1"/>
    <x v="0"/>
    <s v="255 Cedar St"/>
    <s v=" NY 10001"/>
    <x v="6"/>
  </r>
  <r>
    <n v="259404"/>
    <s v="Bose SoundSport Headphones"/>
    <x v="1"/>
    <x v="1"/>
    <x v="1"/>
    <d v="2019-10-07T19:48:00"/>
    <x v="10"/>
    <x v="1"/>
    <n v="49"/>
    <x v="0"/>
    <x v="0"/>
    <s v="883 5th St"/>
    <s v=" MA 02215"/>
    <x v="1"/>
  </r>
  <r>
    <n v="259405"/>
    <s v="Bose SoundSport Headphones"/>
    <x v="1"/>
    <x v="1"/>
    <x v="1"/>
    <d v="2019-10-07T19:19:00"/>
    <x v="10"/>
    <x v="0"/>
    <n v="47"/>
    <x v="0"/>
    <x v="3"/>
    <s v="698 Center St"/>
    <s v=" TX 75001"/>
    <x v="0"/>
  </r>
  <r>
    <n v="259406"/>
    <s v="AA Batteries (4-pack)"/>
    <x v="7"/>
    <x v="1"/>
    <x v="7"/>
    <d v="2019-10-12T12:01:00"/>
    <x v="10"/>
    <x v="0"/>
    <n v="48"/>
    <x v="0"/>
    <x v="0"/>
    <s v="665 Elm St"/>
    <s v=" GA 30301"/>
    <x v="5"/>
  </r>
  <r>
    <n v="259407"/>
    <s v="Lightning Charging Cable"/>
    <x v="5"/>
    <x v="1"/>
    <x v="5"/>
    <d v="2019-10-30T12:09:00"/>
    <x v="10"/>
    <x v="1"/>
    <n v="29"/>
    <x v="1"/>
    <x v="0"/>
    <s v="189 Chestnut St"/>
    <s v=" CA 94016"/>
    <x v="3"/>
  </r>
  <r>
    <n v="259408"/>
    <s v="34in Ultrawide Monitor"/>
    <x v="18"/>
    <x v="1"/>
    <x v="16"/>
    <d v="2019-10-21T20:09:00"/>
    <x v="10"/>
    <x v="0"/>
    <n v="71"/>
    <x v="2"/>
    <x v="0"/>
    <s v="36 Pine St"/>
    <s v=" CA 90001"/>
    <x v="2"/>
  </r>
  <r>
    <n v="259409"/>
    <s v="27in FHD Monitor"/>
    <x v="12"/>
    <x v="1"/>
    <x v="12"/>
    <d v="2019-10-03T16:26:00"/>
    <x v="10"/>
    <x v="0"/>
    <n v="37"/>
    <x v="0"/>
    <x v="0"/>
    <s v="854 Main St"/>
    <s v=" TX 73301"/>
    <x v="8"/>
  </r>
  <r>
    <n v="259410"/>
    <s v="AA Batteries (4-pack)"/>
    <x v="7"/>
    <x v="0"/>
    <x v="7"/>
    <d v="2019-10-01T21:32:00"/>
    <x v="10"/>
    <x v="0"/>
    <n v="18"/>
    <x v="1"/>
    <x v="0"/>
    <s v="110 Hill St"/>
    <s v=" CA 94016"/>
    <x v="3"/>
  </r>
  <r>
    <n v="259411"/>
    <s v="AA Batteries (4-pack)"/>
    <x v="7"/>
    <x v="1"/>
    <x v="7"/>
    <d v="2019-10-09T14:47:00"/>
    <x v="10"/>
    <x v="1"/>
    <n v="33"/>
    <x v="1"/>
    <x v="0"/>
    <s v="39 West St"/>
    <s v=" CA 94016"/>
    <x v="3"/>
  </r>
  <r>
    <n v="259412"/>
    <s v="Apple Airpods Headphones"/>
    <x v="8"/>
    <x v="1"/>
    <x v="8"/>
    <d v="2019-10-24T18:05:00"/>
    <x v="10"/>
    <x v="1"/>
    <n v="44"/>
    <x v="0"/>
    <x v="0"/>
    <s v="276 North St"/>
    <s v=" CA 90001"/>
    <x v="2"/>
  </r>
  <r>
    <n v="259413"/>
    <s v="Bose SoundSport Headphones"/>
    <x v="1"/>
    <x v="1"/>
    <x v="1"/>
    <d v="2019-10-30T09:54:00"/>
    <x v="10"/>
    <x v="0"/>
    <n v="75"/>
    <x v="2"/>
    <x v="0"/>
    <s v="387 West St"/>
    <s v=" MA 02215"/>
    <x v="1"/>
  </r>
  <r>
    <n v="259414"/>
    <s v="Apple Airpods Headphones"/>
    <x v="8"/>
    <x v="1"/>
    <x v="8"/>
    <d v="2019-10-08T21:01:00"/>
    <x v="10"/>
    <x v="1"/>
    <n v="38"/>
    <x v="0"/>
    <x v="0"/>
    <s v="29 Washington St"/>
    <s v=" CA 94016"/>
    <x v="3"/>
  </r>
  <r>
    <n v="259415"/>
    <s v="AAA Batteries (4-pack)"/>
    <x v="9"/>
    <x v="0"/>
    <x v="9"/>
    <d v="2019-10-16T19:13:00"/>
    <x v="10"/>
    <x v="0"/>
    <n v="72"/>
    <x v="2"/>
    <x v="0"/>
    <s v="280 8th St"/>
    <s v=" OR 97035"/>
    <x v="7"/>
  </r>
  <r>
    <n v="259416"/>
    <s v="Vareebadd Phone"/>
    <x v="16"/>
    <x v="1"/>
    <x v="15"/>
    <d v="2019-10-10T19:10:00"/>
    <x v="10"/>
    <x v="0"/>
    <n v="32"/>
    <x v="1"/>
    <x v="0"/>
    <s v="680 South St"/>
    <s v=" TX 75001"/>
    <x v="0"/>
  </r>
  <r>
    <n v="259417"/>
    <s v="Wired Headphones"/>
    <x v="3"/>
    <x v="1"/>
    <x v="3"/>
    <d v="2019-10-08T16:27:00"/>
    <x v="10"/>
    <x v="1"/>
    <n v="27"/>
    <x v="1"/>
    <x v="0"/>
    <s v="908 Washington St"/>
    <s v=" WA 98101"/>
    <x v="4"/>
  </r>
  <r>
    <n v="259418"/>
    <s v="iPhone"/>
    <x v="10"/>
    <x v="1"/>
    <x v="10"/>
    <d v="2019-10-25T12:06:00"/>
    <x v="10"/>
    <x v="1"/>
    <n v="26"/>
    <x v="1"/>
    <x v="3"/>
    <s v="253 8th St"/>
    <s v=" TX 73301"/>
    <x v="8"/>
  </r>
  <r>
    <n v="259419"/>
    <s v="USB-C Charging Cable"/>
    <x v="0"/>
    <x v="1"/>
    <x v="0"/>
    <d v="2019-10-28T08:13:00"/>
    <x v="10"/>
    <x v="1"/>
    <n v="52"/>
    <x v="0"/>
    <x v="0"/>
    <s v="820 South St"/>
    <s v=" CA 90001"/>
    <x v="2"/>
  </r>
  <r>
    <n v="259420"/>
    <s v="Google Phone"/>
    <x v="2"/>
    <x v="1"/>
    <x v="2"/>
    <d v="2019-10-18T08:54:00"/>
    <x v="10"/>
    <x v="1"/>
    <n v="61"/>
    <x v="2"/>
    <x v="0"/>
    <s v="791 Forest St"/>
    <s v=" CA 90001"/>
    <x v="2"/>
  </r>
  <r>
    <n v="259420"/>
    <s v="USB-C Charging Cable"/>
    <x v="0"/>
    <x v="0"/>
    <x v="0"/>
    <d v="2019-10-18T08:54:00"/>
    <x v="10"/>
    <x v="1"/>
    <n v="34"/>
    <x v="1"/>
    <x v="0"/>
    <s v="791 Forest St"/>
    <s v=" CA 90001"/>
    <x v="2"/>
  </r>
  <r>
    <n v="259421"/>
    <s v="Wired Headphones"/>
    <x v="3"/>
    <x v="1"/>
    <x v="3"/>
    <d v="2019-10-19T16:52:00"/>
    <x v="10"/>
    <x v="0"/>
    <n v="29"/>
    <x v="1"/>
    <x v="0"/>
    <s v="240 Chestnut St"/>
    <s v=" CA 94016"/>
    <x v="3"/>
  </r>
  <r>
    <n v="259422"/>
    <s v="Google Phone"/>
    <x v="2"/>
    <x v="1"/>
    <x v="2"/>
    <d v="2019-10-05T04:53:00"/>
    <x v="10"/>
    <x v="0"/>
    <n v="26"/>
    <x v="1"/>
    <x v="0"/>
    <s v="849 Ridge St"/>
    <s v=" CA 94016"/>
    <x v="3"/>
  </r>
  <r>
    <n v="259422"/>
    <s v="USB-C Charging Cable"/>
    <x v="0"/>
    <x v="1"/>
    <x v="0"/>
    <d v="2019-10-05T04:53:00"/>
    <x v="10"/>
    <x v="0"/>
    <n v="20"/>
    <x v="1"/>
    <x v="0"/>
    <s v="849 Ridge St"/>
    <s v=" CA 94016"/>
    <x v="3"/>
  </r>
  <r>
    <n v="259423"/>
    <s v="AA Batteries (4-pack)"/>
    <x v="7"/>
    <x v="1"/>
    <x v="7"/>
    <d v="2019-10-14T15:37:00"/>
    <x v="10"/>
    <x v="1"/>
    <n v="27"/>
    <x v="1"/>
    <x v="0"/>
    <s v="32 12th St"/>
    <s v=" NY 10001"/>
    <x v="6"/>
  </r>
  <r>
    <n v="259424"/>
    <s v="USB-C Charging Cable"/>
    <x v="0"/>
    <x v="0"/>
    <x v="0"/>
    <d v="2019-10-31T22:54:00"/>
    <x v="10"/>
    <x v="1"/>
    <n v="77"/>
    <x v="2"/>
    <x v="0"/>
    <s v="64 Lake St"/>
    <s v=" GA 30301"/>
    <x v="5"/>
  </r>
  <r>
    <n v="259425"/>
    <s v="Lightning Charging Cable"/>
    <x v="5"/>
    <x v="1"/>
    <x v="5"/>
    <d v="2019-10-18T11:36:00"/>
    <x v="10"/>
    <x v="1"/>
    <n v="18"/>
    <x v="1"/>
    <x v="0"/>
    <s v="81 Spruce St"/>
    <s v=" TX 73301"/>
    <x v="8"/>
  </r>
  <r>
    <n v="259426"/>
    <s v="27in 4K Gaming Monitor"/>
    <x v="6"/>
    <x v="1"/>
    <x v="6"/>
    <d v="2019-10-17T10:43:00"/>
    <x v="10"/>
    <x v="0"/>
    <n v="23"/>
    <x v="1"/>
    <x v="0"/>
    <s v="595 6th St"/>
    <s v=" TX 75001"/>
    <x v="0"/>
  </r>
  <r>
    <n v="259427"/>
    <s v="iPhone"/>
    <x v="10"/>
    <x v="1"/>
    <x v="10"/>
    <d v="2019-10-06T21:23:00"/>
    <x v="10"/>
    <x v="0"/>
    <n v="40"/>
    <x v="0"/>
    <x v="0"/>
    <s v="528 13th St"/>
    <s v=" NY 10001"/>
    <x v="6"/>
  </r>
  <r>
    <n v="259428"/>
    <s v="AA Batteries (4-pack)"/>
    <x v="7"/>
    <x v="1"/>
    <x v="7"/>
    <d v="2019-10-07T22:09:00"/>
    <x v="10"/>
    <x v="0"/>
    <n v="67"/>
    <x v="2"/>
    <x v="0"/>
    <s v="891 14th St"/>
    <s v=" CA 90001"/>
    <x v="2"/>
  </r>
  <r>
    <n v="259429"/>
    <s v="Lightning Charging Cable"/>
    <x v="5"/>
    <x v="1"/>
    <x v="5"/>
    <d v="2019-10-21T19:52:00"/>
    <x v="10"/>
    <x v="0"/>
    <n v="57"/>
    <x v="0"/>
    <x v="0"/>
    <s v="632 Willow St"/>
    <s v=" CA 94016"/>
    <x v="3"/>
  </r>
  <r>
    <n v="259430"/>
    <s v="USB-C Charging Cable"/>
    <x v="0"/>
    <x v="1"/>
    <x v="0"/>
    <d v="2019-10-02T23:59:00"/>
    <x v="10"/>
    <x v="0"/>
    <n v="27"/>
    <x v="1"/>
    <x v="0"/>
    <s v="212 Hill St"/>
    <s v=" CA 94016"/>
    <x v="3"/>
  </r>
  <r>
    <n v="259431"/>
    <s v="27in FHD Monitor"/>
    <x v="12"/>
    <x v="1"/>
    <x v="12"/>
    <d v="2019-10-23T13:13:00"/>
    <x v="10"/>
    <x v="0"/>
    <n v="29"/>
    <x v="1"/>
    <x v="0"/>
    <s v="962 South St"/>
    <s v=" MA 02215"/>
    <x v="1"/>
  </r>
  <r>
    <n v="259432"/>
    <s v="iPhone"/>
    <x v="10"/>
    <x v="1"/>
    <x v="10"/>
    <d v="2019-10-20T15:55:00"/>
    <x v="10"/>
    <x v="0"/>
    <n v="22"/>
    <x v="1"/>
    <x v="0"/>
    <s v="47 4th St"/>
    <s v=" MA 02215"/>
    <x v="1"/>
  </r>
  <r>
    <n v="259433"/>
    <s v="Bose SoundSport Headphones"/>
    <x v="1"/>
    <x v="1"/>
    <x v="1"/>
    <d v="2019-10-11T09:01:00"/>
    <x v="10"/>
    <x v="0"/>
    <n v="45"/>
    <x v="0"/>
    <x v="0"/>
    <s v="114 Park St"/>
    <s v=" MA 02215"/>
    <x v="1"/>
  </r>
  <r>
    <n v="259434"/>
    <s v="Lightning Charging Cable"/>
    <x v="5"/>
    <x v="1"/>
    <x v="5"/>
    <d v="2019-10-21T23:05:00"/>
    <x v="10"/>
    <x v="1"/>
    <n v="44"/>
    <x v="0"/>
    <x v="0"/>
    <s v="499 2nd St"/>
    <s v=" MA 02215"/>
    <x v="1"/>
  </r>
  <r>
    <n v="259435"/>
    <s v="Wired Headphones"/>
    <x v="3"/>
    <x v="1"/>
    <x v="3"/>
    <d v="2019-10-17T16:00:00"/>
    <x v="10"/>
    <x v="1"/>
    <n v="36"/>
    <x v="0"/>
    <x v="0"/>
    <s v="664 9th St"/>
    <s v=" MA 02215"/>
    <x v="1"/>
  </r>
  <r>
    <n v="259436"/>
    <s v="Wired Headphones"/>
    <x v="3"/>
    <x v="0"/>
    <x v="3"/>
    <d v="2019-10-26T00:30:00"/>
    <x v="10"/>
    <x v="1"/>
    <n v="43"/>
    <x v="0"/>
    <x v="0"/>
    <s v="23 Walnut St"/>
    <s v=" CA 94016"/>
    <x v="3"/>
  </r>
  <r>
    <n v="259437"/>
    <s v="AA Batteries (4-pack)"/>
    <x v="7"/>
    <x v="1"/>
    <x v="7"/>
    <d v="2019-10-02T18:52:00"/>
    <x v="10"/>
    <x v="0"/>
    <n v="44"/>
    <x v="0"/>
    <x v="0"/>
    <s v="935 Willow St"/>
    <s v=" WA 98101"/>
    <x v="4"/>
  </r>
  <r>
    <n v="259438"/>
    <s v="iPhone"/>
    <x v="10"/>
    <x v="1"/>
    <x v="10"/>
    <d v="2019-10-29T09:47:00"/>
    <x v="10"/>
    <x v="0"/>
    <n v="28"/>
    <x v="1"/>
    <x v="0"/>
    <s v="176 5th St"/>
    <s v=" CA 90001"/>
    <x v="2"/>
  </r>
  <r>
    <n v="259438"/>
    <s v="Lightning Charging Cable"/>
    <x v="5"/>
    <x v="1"/>
    <x v="5"/>
    <d v="2019-10-29T09:47:00"/>
    <x v="10"/>
    <x v="0"/>
    <n v="26"/>
    <x v="1"/>
    <x v="0"/>
    <s v="176 5th St"/>
    <s v=" CA 90001"/>
    <x v="2"/>
  </r>
  <r>
    <n v="259439"/>
    <s v="USB-C Charging Cable"/>
    <x v="0"/>
    <x v="1"/>
    <x v="0"/>
    <d v="2019-10-15T09:57:00"/>
    <x v="10"/>
    <x v="0"/>
    <n v="24"/>
    <x v="1"/>
    <x v="0"/>
    <s v="5 Hill St"/>
    <s v=" CA 94016"/>
    <x v="3"/>
  </r>
  <r>
    <n v="259440"/>
    <s v="AA Batteries (4-pack)"/>
    <x v="7"/>
    <x v="1"/>
    <x v="7"/>
    <d v="2019-10-04T10:22:00"/>
    <x v="10"/>
    <x v="1"/>
    <n v="21"/>
    <x v="1"/>
    <x v="0"/>
    <s v="71 Meadow St"/>
    <s v=" CA 90001"/>
    <x v="2"/>
  </r>
  <r>
    <n v="259441"/>
    <s v="AA Batteries (4-pack)"/>
    <x v="7"/>
    <x v="1"/>
    <x v="7"/>
    <d v="2019-10-26T14:32:00"/>
    <x v="10"/>
    <x v="1"/>
    <n v="45"/>
    <x v="0"/>
    <x v="0"/>
    <s v="413 7th St"/>
    <s v=" CA 94016"/>
    <x v="3"/>
  </r>
  <r>
    <n v="259442"/>
    <s v="USB-C Charging Cable"/>
    <x v="0"/>
    <x v="1"/>
    <x v="0"/>
    <d v="2019-10-05T19:07:00"/>
    <x v="10"/>
    <x v="1"/>
    <n v="37"/>
    <x v="0"/>
    <x v="0"/>
    <s v="966 14th St"/>
    <s v=" CA 90001"/>
    <x v="2"/>
  </r>
  <r>
    <n v="259443"/>
    <s v="Vareebadd Phone"/>
    <x v="16"/>
    <x v="1"/>
    <x v="15"/>
    <d v="2019-10-01T10:20:00"/>
    <x v="10"/>
    <x v="1"/>
    <n v="49"/>
    <x v="0"/>
    <x v="0"/>
    <s v="875 Lakeview St"/>
    <s v=" CA 90001"/>
    <x v="2"/>
  </r>
  <r>
    <n v="259444"/>
    <s v="Google Phone"/>
    <x v="2"/>
    <x v="1"/>
    <x v="2"/>
    <d v="2019-10-29T14:27:00"/>
    <x v="10"/>
    <x v="1"/>
    <n v="57"/>
    <x v="0"/>
    <x v="0"/>
    <s v="982 8th St"/>
    <s v=" TX 73301"/>
    <x v="8"/>
  </r>
  <r>
    <n v="259445"/>
    <s v="USB-C Charging Cable"/>
    <x v="0"/>
    <x v="1"/>
    <x v="0"/>
    <d v="2019-10-29T15:45:00"/>
    <x v="10"/>
    <x v="0"/>
    <n v="69"/>
    <x v="2"/>
    <x v="0"/>
    <s v="301 4th St"/>
    <s v=" GA 30301"/>
    <x v="5"/>
  </r>
  <r>
    <n v="259446"/>
    <s v="20in Monitor"/>
    <x v="13"/>
    <x v="1"/>
    <x v="13"/>
    <d v="2019-10-16T15:01:00"/>
    <x v="10"/>
    <x v="0"/>
    <n v="74"/>
    <x v="2"/>
    <x v="2"/>
    <s v="796 Washington St"/>
    <s v=" CA 90001"/>
    <x v="2"/>
  </r>
  <r>
    <n v="259447"/>
    <s v="27in FHD Monitor"/>
    <x v="12"/>
    <x v="1"/>
    <x v="12"/>
    <d v="2019-10-02T16:55:00"/>
    <x v="10"/>
    <x v="1"/>
    <n v="53"/>
    <x v="0"/>
    <x v="0"/>
    <s v="886 1st St"/>
    <s v=" CA 94016"/>
    <x v="3"/>
  </r>
  <r>
    <n v="259448"/>
    <s v="AA Batteries (4-pack)"/>
    <x v="7"/>
    <x v="0"/>
    <x v="7"/>
    <d v="2019-10-18T21:47:00"/>
    <x v="10"/>
    <x v="1"/>
    <n v="33"/>
    <x v="1"/>
    <x v="0"/>
    <s v="145 River St"/>
    <s v=" CA 90001"/>
    <x v="2"/>
  </r>
  <r>
    <n v="259449"/>
    <s v="AA Batteries (4-pack)"/>
    <x v="7"/>
    <x v="1"/>
    <x v="7"/>
    <d v="2019-10-11T14:31:00"/>
    <x v="10"/>
    <x v="1"/>
    <n v="19"/>
    <x v="1"/>
    <x v="0"/>
    <s v="947 Sunset St"/>
    <s v=" MA 02215"/>
    <x v="1"/>
  </r>
  <r>
    <n v="259450"/>
    <s v="AAA Batteries (4-pack)"/>
    <x v="9"/>
    <x v="1"/>
    <x v="9"/>
    <d v="2019-10-16T19:49:00"/>
    <x v="10"/>
    <x v="1"/>
    <n v="48"/>
    <x v="0"/>
    <x v="0"/>
    <s v="796 8th St"/>
    <s v=" CA 94016"/>
    <x v="3"/>
  </r>
  <r>
    <n v="259451"/>
    <s v="34in Ultrawide Monitor"/>
    <x v="18"/>
    <x v="1"/>
    <x v="16"/>
    <d v="2019-10-13T19:46:00"/>
    <x v="10"/>
    <x v="1"/>
    <n v="22"/>
    <x v="1"/>
    <x v="0"/>
    <s v="951 Elm St"/>
    <s v=" TX 75001"/>
    <x v="0"/>
  </r>
  <r>
    <n v="259452"/>
    <s v="USB-C Charging Cable"/>
    <x v="0"/>
    <x v="1"/>
    <x v="0"/>
    <d v="2019-10-27T02:21:00"/>
    <x v="10"/>
    <x v="0"/>
    <n v="19"/>
    <x v="1"/>
    <x v="0"/>
    <s v="709 Madison St"/>
    <s v=" CA 94016"/>
    <x v="3"/>
  </r>
  <r>
    <n v="259453"/>
    <s v="Flatscreen TV"/>
    <x v="11"/>
    <x v="1"/>
    <x v="11"/>
    <d v="2019-10-10T12:59:00"/>
    <x v="10"/>
    <x v="1"/>
    <n v="38"/>
    <x v="0"/>
    <x v="0"/>
    <s v="94 Spruce St"/>
    <s v=" CA 90001"/>
    <x v="2"/>
  </r>
  <r>
    <n v="259454"/>
    <s v="Wired Headphones"/>
    <x v="3"/>
    <x v="1"/>
    <x v="3"/>
    <d v="2019-10-02T18:36:00"/>
    <x v="10"/>
    <x v="1"/>
    <n v="25"/>
    <x v="1"/>
    <x v="0"/>
    <s v="387 7th St"/>
    <s v=" NY 10001"/>
    <x v="6"/>
  </r>
  <r>
    <n v="259455"/>
    <s v="Lightning Charging Cable"/>
    <x v="5"/>
    <x v="1"/>
    <x v="5"/>
    <d v="2019-10-13T12:32:00"/>
    <x v="10"/>
    <x v="1"/>
    <n v="20"/>
    <x v="1"/>
    <x v="0"/>
    <s v="750 7th St"/>
    <s v=" CA 94016"/>
    <x v="3"/>
  </r>
  <r>
    <n v="259456"/>
    <s v="Lightning Charging Cable"/>
    <x v="5"/>
    <x v="1"/>
    <x v="5"/>
    <d v="2019-10-25T22:06:00"/>
    <x v="10"/>
    <x v="0"/>
    <n v="39"/>
    <x v="0"/>
    <x v="0"/>
    <s v="271 River St"/>
    <s v=" TX 75001"/>
    <x v="0"/>
  </r>
  <r>
    <n v="259457"/>
    <s v="Apple Airpods Headphones"/>
    <x v="8"/>
    <x v="1"/>
    <x v="8"/>
    <d v="2019-10-25T08:51:00"/>
    <x v="10"/>
    <x v="1"/>
    <n v="55"/>
    <x v="0"/>
    <x v="0"/>
    <s v="860 Main St"/>
    <s v=" MA 02215"/>
    <x v="1"/>
  </r>
  <r>
    <n v="259458"/>
    <s v="34in Ultrawide Monitor"/>
    <x v="18"/>
    <x v="1"/>
    <x v="16"/>
    <d v="2019-10-08T09:08:00"/>
    <x v="10"/>
    <x v="1"/>
    <n v="37"/>
    <x v="0"/>
    <x v="0"/>
    <s v="728 1st St"/>
    <s v=" OR 97035"/>
    <x v="7"/>
  </r>
  <r>
    <n v="259458"/>
    <s v="ThinkPad Laptop"/>
    <x v="15"/>
    <x v="1"/>
    <x v="14"/>
    <d v="2019-10-08T09:08:00"/>
    <x v="10"/>
    <x v="0"/>
    <n v="18"/>
    <x v="1"/>
    <x v="0"/>
    <s v="728 1st St"/>
    <s v=" OR 97035"/>
    <x v="7"/>
  </r>
  <r>
    <n v="259459"/>
    <s v="Bose SoundSport Headphones"/>
    <x v="1"/>
    <x v="1"/>
    <x v="1"/>
    <d v="2019-10-25T10:20:00"/>
    <x v="10"/>
    <x v="0"/>
    <n v="38"/>
    <x v="0"/>
    <x v="0"/>
    <s v="384 Ridge St"/>
    <s v=" MA 02215"/>
    <x v="1"/>
  </r>
  <r>
    <n v="259460"/>
    <s v="Apple Airpods Headphones"/>
    <x v="8"/>
    <x v="1"/>
    <x v="8"/>
    <d v="2019-10-11T17:51:00"/>
    <x v="10"/>
    <x v="1"/>
    <n v="48"/>
    <x v="0"/>
    <x v="0"/>
    <s v="368 Maple St"/>
    <s v=" GA 30301"/>
    <x v="5"/>
  </r>
  <r>
    <n v="259461"/>
    <s v="Apple Airpods Headphones"/>
    <x v="8"/>
    <x v="1"/>
    <x v="8"/>
    <d v="2019-10-08T15:21:00"/>
    <x v="10"/>
    <x v="0"/>
    <n v="54"/>
    <x v="0"/>
    <x v="0"/>
    <s v="495 Hickory St"/>
    <s v=" MA 02215"/>
    <x v="1"/>
  </r>
  <r>
    <n v="259462"/>
    <s v="USB-C Charging Cable"/>
    <x v="0"/>
    <x v="1"/>
    <x v="0"/>
    <d v="2019-10-18T12:48:00"/>
    <x v="10"/>
    <x v="0"/>
    <n v="69"/>
    <x v="2"/>
    <x v="3"/>
    <s v="582 2nd St"/>
    <s v=" MA 02215"/>
    <x v="1"/>
  </r>
  <r>
    <n v="259463"/>
    <s v="Wired Headphones"/>
    <x v="3"/>
    <x v="1"/>
    <x v="3"/>
    <d v="2019-10-27T00:49:00"/>
    <x v="10"/>
    <x v="1"/>
    <n v="38"/>
    <x v="0"/>
    <x v="0"/>
    <s v="647 8th St"/>
    <s v=" CA 90001"/>
    <x v="2"/>
  </r>
  <r>
    <n v="259464"/>
    <s v="Lightning Charging Cable"/>
    <x v="5"/>
    <x v="1"/>
    <x v="5"/>
    <d v="2019-10-24T16:04:00"/>
    <x v="10"/>
    <x v="0"/>
    <n v="70"/>
    <x v="2"/>
    <x v="0"/>
    <s v="478 Church St"/>
    <s v=" TX 73301"/>
    <x v="8"/>
  </r>
  <r>
    <n v="259465"/>
    <s v="Wired Headphones"/>
    <x v="3"/>
    <x v="1"/>
    <x v="3"/>
    <d v="2019-10-08T12:39:00"/>
    <x v="10"/>
    <x v="1"/>
    <n v="48"/>
    <x v="0"/>
    <x v="0"/>
    <s v="953 West St"/>
    <s v=" CA 94016"/>
    <x v="3"/>
  </r>
  <r>
    <n v="259466"/>
    <s v="USB-C Charging Cable"/>
    <x v="0"/>
    <x v="1"/>
    <x v="0"/>
    <d v="2019-10-26T10:29:00"/>
    <x v="10"/>
    <x v="0"/>
    <n v="42"/>
    <x v="0"/>
    <x v="0"/>
    <s v="454 Ridge St"/>
    <s v=" NY 10001"/>
    <x v="6"/>
  </r>
  <r>
    <n v="259467"/>
    <s v="AA Batteries (4-pack)"/>
    <x v="7"/>
    <x v="2"/>
    <x v="7"/>
    <d v="2019-10-06T12:22:00"/>
    <x v="10"/>
    <x v="0"/>
    <n v="37"/>
    <x v="0"/>
    <x v="0"/>
    <s v="512 1st St"/>
    <s v=" TX 73301"/>
    <x v="8"/>
  </r>
  <r>
    <n v="259468"/>
    <s v="Bose SoundSport Headphones"/>
    <x v="1"/>
    <x v="1"/>
    <x v="1"/>
    <d v="2019-10-28T14:13:00"/>
    <x v="10"/>
    <x v="0"/>
    <n v="76"/>
    <x v="2"/>
    <x v="0"/>
    <s v="221 River St"/>
    <s v=" OR 97035"/>
    <x v="7"/>
  </r>
  <r>
    <n v="259469"/>
    <s v="Macbook Pro Laptop"/>
    <x v="4"/>
    <x v="1"/>
    <x v="4"/>
    <d v="2019-10-19T19:28:00"/>
    <x v="10"/>
    <x v="0"/>
    <n v="47"/>
    <x v="0"/>
    <x v="2"/>
    <s v="822 9th St"/>
    <s v=" GA 30301"/>
    <x v="5"/>
  </r>
  <r>
    <n v="259470"/>
    <s v="27in FHD Monitor"/>
    <x v="12"/>
    <x v="1"/>
    <x v="12"/>
    <d v="2019-10-28T13:41:00"/>
    <x v="10"/>
    <x v="0"/>
    <n v="44"/>
    <x v="0"/>
    <x v="1"/>
    <s v="226 Sunset St"/>
    <s v=" CA 94016"/>
    <x v="3"/>
  </r>
  <r>
    <n v="259471"/>
    <s v="Google Phone"/>
    <x v="2"/>
    <x v="1"/>
    <x v="2"/>
    <d v="2019-10-12T16:43:00"/>
    <x v="10"/>
    <x v="0"/>
    <n v="38"/>
    <x v="0"/>
    <x v="0"/>
    <s v="243 West St"/>
    <s v=" CA 90001"/>
    <x v="2"/>
  </r>
  <r>
    <n v="259472"/>
    <s v="27in FHD Monitor"/>
    <x v="12"/>
    <x v="1"/>
    <x v="12"/>
    <d v="2019-10-25T14:46:00"/>
    <x v="10"/>
    <x v="0"/>
    <n v="23"/>
    <x v="1"/>
    <x v="0"/>
    <s v="144 Ridge St"/>
    <s v=" GA 30301"/>
    <x v="5"/>
  </r>
  <r>
    <n v="259473"/>
    <s v="Apple Airpods Headphones"/>
    <x v="8"/>
    <x v="1"/>
    <x v="8"/>
    <d v="2019-10-24T10:43:00"/>
    <x v="10"/>
    <x v="1"/>
    <n v="54"/>
    <x v="0"/>
    <x v="0"/>
    <s v="26 Chestnut St"/>
    <s v=" GA 30301"/>
    <x v="5"/>
  </r>
  <r>
    <n v="259474"/>
    <s v="Apple Airpods Headphones"/>
    <x v="8"/>
    <x v="1"/>
    <x v="8"/>
    <d v="2019-10-21T15:21:00"/>
    <x v="10"/>
    <x v="1"/>
    <n v="41"/>
    <x v="0"/>
    <x v="0"/>
    <s v="460 14th St"/>
    <s v=" TX 73301"/>
    <x v="8"/>
  </r>
  <r>
    <n v="259475"/>
    <s v="Bose SoundSport Headphones"/>
    <x v="1"/>
    <x v="1"/>
    <x v="1"/>
    <d v="2019-10-05T11:33:00"/>
    <x v="10"/>
    <x v="1"/>
    <n v="75"/>
    <x v="2"/>
    <x v="0"/>
    <s v="339 Spruce St"/>
    <s v=" CA 90001"/>
    <x v="2"/>
  </r>
  <r>
    <n v="259476"/>
    <s v="Google Phone"/>
    <x v="2"/>
    <x v="1"/>
    <x v="2"/>
    <d v="2019-10-13T10:23:00"/>
    <x v="10"/>
    <x v="0"/>
    <n v="23"/>
    <x v="1"/>
    <x v="0"/>
    <s v="995 Main St"/>
    <s v=" CA 94016"/>
    <x v="3"/>
  </r>
  <r>
    <n v="259477"/>
    <s v="LG Dryer"/>
    <x v="14"/>
    <x v="1"/>
    <x v="2"/>
    <d v="2019-10-12T09:38:00"/>
    <x v="10"/>
    <x v="0"/>
    <n v="55"/>
    <x v="0"/>
    <x v="0"/>
    <s v="822 North St"/>
    <s v=" CA 94016"/>
    <x v="3"/>
  </r>
  <r>
    <n v="259477"/>
    <s v="AAA Batteries (4-pack)"/>
    <x v="9"/>
    <x v="1"/>
    <x v="9"/>
    <d v="2019-10-12T09:38:00"/>
    <x v="10"/>
    <x v="0"/>
    <n v="48"/>
    <x v="0"/>
    <x v="0"/>
    <s v="822 North St"/>
    <s v=" CA 94016"/>
    <x v="3"/>
  </r>
  <r>
    <n v="259478"/>
    <s v="AAA Batteries (4-pack)"/>
    <x v="9"/>
    <x v="0"/>
    <x v="9"/>
    <d v="2019-10-12T19:49:00"/>
    <x v="10"/>
    <x v="0"/>
    <n v="25"/>
    <x v="1"/>
    <x v="0"/>
    <s v="874 1st St"/>
    <s v=" NY 10001"/>
    <x v="6"/>
  </r>
  <r>
    <n v="259479"/>
    <s v="20in Monitor"/>
    <x v="13"/>
    <x v="1"/>
    <x v="13"/>
    <d v="2019-10-29T18:42:00"/>
    <x v="10"/>
    <x v="1"/>
    <n v="37"/>
    <x v="0"/>
    <x v="0"/>
    <s v="43 Sunset St"/>
    <s v=" GA 30301"/>
    <x v="5"/>
  </r>
  <r>
    <n v="259480"/>
    <s v="AAA Batteries (4-pack)"/>
    <x v="9"/>
    <x v="1"/>
    <x v="9"/>
    <d v="2019-10-14T23:10:00"/>
    <x v="10"/>
    <x v="0"/>
    <n v="25"/>
    <x v="1"/>
    <x v="0"/>
    <s v="231 Ridge St"/>
    <s v=" NY 10001"/>
    <x v="6"/>
  </r>
  <r>
    <n v="259481"/>
    <s v="USB-C Charging Cable"/>
    <x v="0"/>
    <x v="1"/>
    <x v="0"/>
    <d v="2019-10-08T15:53:00"/>
    <x v="10"/>
    <x v="0"/>
    <n v="31"/>
    <x v="1"/>
    <x v="0"/>
    <s v="205 12th St"/>
    <s v=" WA 98101"/>
    <x v="4"/>
  </r>
  <r>
    <n v="259482"/>
    <s v="Lightning Charging Cable"/>
    <x v="5"/>
    <x v="1"/>
    <x v="5"/>
    <d v="2019-10-24T16:53:00"/>
    <x v="10"/>
    <x v="0"/>
    <n v="38"/>
    <x v="0"/>
    <x v="0"/>
    <s v="280 Cherry St"/>
    <s v=" NY 10001"/>
    <x v="6"/>
  </r>
  <r>
    <n v="259483"/>
    <s v="AAA Batteries (4-pack)"/>
    <x v="9"/>
    <x v="1"/>
    <x v="9"/>
    <d v="2019-10-23T22:12:00"/>
    <x v="10"/>
    <x v="1"/>
    <n v="25"/>
    <x v="1"/>
    <x v="0"/>
    <s v="872 Lakeview St"/>
    <s v=" CA 94016"/>
    <x v="3"/>
  </r>
  <r>
    <n v="259484"/>
    <s v="AAA Batteries (4-pack)"/>
    <x v="9"/>
    <x v="1"/>
    <x v="9"/>
    <d v="2019-10-03T14:40:00"/>
    <x v="10"/>
    <x v="0"/>
    <n v="36"/>
    <x v="0"/>
    <x v="0"/>
    <s v="27 Cedar St"/>
    <s v=" WA 98101"/>
    <x v="4"/>
  </r>
  <r>
    <n v="259485"/>
    <s v="27in 4K Gaming Monitor"/>
    <x v="6"/>
    <x v="1"/>
    <x v="6"/>
    <d v="2019-10-23T13:57:00"/>
    <x v="10"/>
    <x v="0"/>
    <n v="47"/>
    <x v="0"/>
    <x v="0"/>
    <s v="118 6th St"/>
    <s v=" CA 90001"/>
    <x v="2"/>
  </r>
  <r>
    <n v="259486"/>
    <s v="34in Ultrawide Monitor"/>
    <x v="18"/>
    <x v="1"/>
    <x v="16"/>
    <d v="2019-10-27T13:22:00"/>
    <x v="10"/>
    <x v="0"/>
    <n v="78"/>
    <x v="2"/>
    <x v="0"/>
    <s v="766 Hickory St"/>
    <s v=" CA 94016"/>
    <x v="3"/>
  </r>
  <r>
    <n v="259487"/>
    <s v="ThinkPad Laptop"/>
    <x v="15"/>
    <x v="1"/>
    <x v="14"/>
    <d v="2019-10-09T12:35:00"/>
    <x v="10"/>
    <x v="0"/>
    <n v="45"/>
    <x v="0"/>
    <x v="0"/>
    <s v="699 Lake St"/>
    <s v=" CA 94016"/>
    <x v="3"/>
  </r>
  <r>
    <n v="259488"/>
    <s v="USB-C Charging Cable"/>
    <x v="0"/>
    <x v="1"/>
    <x v="0"/>
    <d v="2019-10-06T13:59:00"/>
    <x v="10"/>
    <x v="0"/>
    <n v="25"/>
    <x v="1"/>
    <x v="0"/>
    <s v="388 Highland St"/>
    <s v=" NY 10001"/>
    <x v="6"/>
  </r>
  <r>
    <n v="259489"/>
    <s v="Apple Airpods Headphones"/>
    <x v="8"/>
    <x v="1"/>
    <x v="8"/>
    <d v="2019-10-10T13:10:00"/>
    <x v="10"/>
    <x v="0"/>
    <n v="59"/>
    <x v="0"/>
    <x v="0"/>
    <s v="778 Maple St"/>
    <s v=" GA 30301"/>
    <x v="5"/>
  </r>
  <r>
    <n v="259490"/>
    <s v="Macbook Pro Laptop"/>
    <x v="4"/>
    <x v="1"/>
    <x v="4"/>
    <d v="2019-10-29T04:08:00"/>
    <x v="10"/>
    <x v="0"/>
    <n v="25"/>
    <x v="1"/>
    <x v="0"/>
    <s v="721 8th St"/>
    <s v=" NY 10001"/>
    <x v="6"/>
  </r>
  <r>
    <n v="259491"/>
    <s v="Lightning Charging Cable"/>
    <x v="5"/>
    <x v="1"/>
    <x v="5"/>
    <d v="2019-10-05T07:19:00"/>
    <x v="10"/>
    <x v="1"/>
    <n v="60"/>
    <x v="2"/>
    <x v="0"/>
    <s v="592 Highland St"/>
    <s v=" CA 90001"/>
    <x v="2"/>
  </r>
  <r>
    <n v="259492"/>
    <s v="USB-C Charging Cable"/>
    <x v="0"/>
    <x v="1"/>
    <x v="0"/>
    <d v="2019-10-27T10:18:00"/>
    <x v="10"/>
    <x v="0"/>
    <n v="32"/>
    <x v="1"/>
    <x v="0"/>
    <s v="930 Elm St"/>
    <s v=" CA 90001"/>
    <x v="2"/>
  </r>
  <r>
    <n v="259493"/>
    <s v="Flatscreen TV"/>
    <x v="11"/>
    <x v="1"/>
    <x v="11"/>
    <d v="2019-10-19T06:12:00"/>
    <x v="10"/>
    <x v="0"/>
    <n v="48"/>
    <x v="0"/>
    <x v="0"/>
    <s v="336 Wilson St"/>
    <s v=" MA 02215"/>
    <x v="1"/>
  </r>
  <r>
    <n v="259494"/>
    <s v="Flatscreen TV"/>
    <x v="11"/>
    <x v="1"/>
    <x v="11"/>
    <d v="2019-10-06T19:12:00"/>
    <x v="10"/>
    <x v="0"/>
    <n v="46"/>
    <x v="0"/>
    <x v="0"/>
    <s v="252 Lake St"/>
    <s v=" GA 30301"/>
    <x v="5"/>
  </r>
  <r>
    <n v="259495"/>
    <s v="USB-C Charging Cable"/>
    <x v="0"/>
    <x v="1"/>
    <x v="0"/>
    <d v="2019-10-07T09:10:00"/>
    <x v="10"/>
    <x v="1"/>
    <n v="31"/>
    <x v="1"/>
    <x v="0"/>
    <s v="275 Washington St"/>
    <s v=" MA 02215"/>
    <x v="1"/>
  </r>
  <r>
    <n v="259496"/>
    <s v="Lightning Charging Cable"/>
    <x v="5"/>
    <x v="1"/>
    <x v="5"/>
    <d v="2019-10-13T23:19:00"/>
    <x v="10"/>
    <x v="1"/>
    <n v="32"/>
    <x v="1"/>
    <x v="0"/>
    <s v="325 Cherry St"/>
    <s v=" CA 94016"/>
    <x v="3"/>
  </r>
  <r>
    <n v="259497"/>
    <s v="Apple Airpods Headphones"/>
    <x v="8"/>
    <x v="1"/>
    <x v="8"/>
    <d v="2019-10-29T11:20:00"/>
    <x v="10"/>
    <x v="0"/>
    <n v="24"/>
    <x v="1"/>
    <x v="0"/>
    <s v="264 Willow St"/>
    <s v=" TX 73301"/>
    <x v="8"/>
  </r>
  <r>
    <n v="259498"/>
    <s v="Bose SoundSport Headphones"/>
    <x v="1"/>
    <x v="1"/>
    <x v="1"/>
    <d v="2019-10-11T20:58:00"/>
    <x v="10"/>
    <x v="0"/>
    <n v="39"/>
    <x v="0"/>
    <x v="0"/>
    <s v="253 8th St"/>
    <s v=" CA 90001"/>
    <x v="2"/>
  </r>
  <r>
    <n v="259499"/>
    <s v="AAA Batteries (4-pack)"/>
    <x v="9"/>
    <x v="0"/>
    <x v="9"/>
    <d v="2019-10-23T20:00:00"/>
    <x v="10"/>
    <x v="0"/>
    <n v="25"/>
    <x v="1"/>
    <x v="0"/>
    <s v="670 West St"/>
    <s v=" CA 90001"/>
    <x v="2"/>
  </r>
  <r>
    <n v="259500"/>
    <s v="Wired Headphones"/>
    <x v="3"/>
    <x v="1"/>
    <x v="3"/>
    <d v="2019-10-21T09:04:00"/>
    <x v="10"/>
    <x v="1"/>
    <n v="47"/>
    <x v="0"/>
    <x v="0"/>
    <s v="221 Wilson St"/>
    <s v=" CA 90001"/>
    <x v="2"/>
  </r>
  <r>
    <n v="259501"/>
    <s v="AA Batteries (4-pack)"/>
    <x v="7"/>
    <x v="1"/>
    <x v="7"/>
    <d v="2019-10-16T12:17:00"/>
    <x v="10"/>
    <x v="1"/>
    <n v="37"/>
    <x v="0"/>
    <x v="0"/>
    <s v="7 11th St"/>
    <s v=" TX 75001"/>
    <x v="0"/>
  </r>
  <r>
    <n v="259502"/>
    <s v="Wired Headphones"/>
    <x v="3"/>
    <x v="1"/>
    <x v="3"/>
    <d v="2019-10-06T08:37:00"/>
    <x v="10"/>
    <x v="1"/>
    <n v="47"/>
    <x v="0"/>
    <x v="0"/>
    <s v="381 Center St"/>
    <s v=" TX 75001"/>
    <x v="0"/>
  </r>
  <r>
    <n v="259503"/>
    <s v="Lightning Charging Cable"/>
    <x v="5"/>
    <x v="1"/>
    <x v="5"/>
    <d v="2019-10-23T15:07:00"/>
    <x v="10"/>
    <x v="1"/>
    <n v="40"/>
    <x v="0"/>
    <x v="0"/>
    <s v="130 Highland St"/>
    <s v=" CA 94016"/>
    <x v="3"/>
  </r>
  <r>
    <n v="259504"/>
    <s v="AA Batteries (4-pack)"/>
    <x v="7"/>
    <x v="1"/>
    <x v="7"/>
    <d v="2019-10-22T23:14:00"/>
    <x v="10"/>
    <x v="0"/>
    <n v="46"/>
    <x v="0"/>
    <x v="0"/>
    <s v="178 Washington St"/>
    <s v=" TX 75001"/>
    <x v="0"/>
  </r>
  <r>
    <n v="259505"/>
    <s v="Apple Airpods Headphones"/>
    <x v="8"/>
    <x v="1"/>
    <x v="8"/>
    <d v="2019-10-24T22:21:00"/>
    <x v="10"/>
    <x v="0"/>
    <n v="23"/>
    <x v="1"/>
    <x v="0"/>
    <s v="375 River St"/>
    <s v=" CA 90001"/>
    <x v="2"/>
  </r>
  <r>
    <n v="259506"/>
    <s v="Lightning Charging Cable"/>
    <x v="5"/>
    <x v="1"/>
    <x v="5"/>
    <d v="2019-10-24T01:52:00"/>
    <x v="10"/>
    <x v="0"/>
    <n v="20"/>
    <x v="1"/>
    <x v="0"/>
    <s v="114 Dogwood St"/>
    <s v=" MA 02215"/>
    <x v="1"/>
  </r>
  <r>
    <n v="259507"/>
    <s v="AAA Batteries (4-pack)"/>
    <x v="9"/>
    <x v="1"/>
    <x v="9"/>
    <d v="2019-10-23T06:32:00"/>
    <x v="10"/>
    <x v="0"/>
    <n v="71"/>
    <x v="2"/>
    <x v="0"/>
    <s v="359 Lincoln St"/>
    <s v=" MA 02215"/>
    <x v="1"/>
  </r>
  <r>
    <n v="259508"/>
    <s v="USB-C Charging Cable"/>
    <x v="0"/>
    <x v="1"/>
    <x v="0"/>
    <d v="2019-10-28T08:58:00"/>
    <x v="10"/>
    <x v="0"/>
    <n v="28"/>
    <x v="1"/>
    <x v="0"/>
    <s v="63 South St"/>
    <s v=" CA 94016"/>
    <x v="3"/>
  </r>
  <r>
    <n v="259509"/>
    <s v="AAA Batteries (4-pack)"/>
    <x v="9"/>
    <x v="0"/>
    <x v="9"/>
    <d v="2019-10-16T14:48:00"/>
    <x v="10"/>
    <x v="0"/>
    <n v="58"/>
    <x v="0"/>
    <x v="0"/>
    <s v="68 Chestnut St"/>
    <s v=" NY 10001"/>
    <x v="6"/>
  </r>
  <r>
    <n v="259510"/>
    <s v="AA Batteries (4-pack)"/>
    <x v="7"/>
    <x v="3"/>
    <x v="7"/>
    <d v="2019-10-14T11:54:00"/>
    <x v="10"/>
    <x v="0"/>
    <n v="24"/>
    <x v="1"/>
    <x v="0"/>
    <s v="817 Maple St"/>
    <s v=" CA 94016"/>
    <x v="3"/>
  </r>
  <r>
    <n v="259511"/>
    <s v="AAA Batteries (4-pack)"/>
    <x v="9"/>
    <x v="0"/>
    <x v="9"/>
    <d v="2019-10-03T13:05:00"/>
    <x v="10"/>
    <x v="1"/>
    <n v="39"/>
    <x v="0"/>
    <x v="0"/>
    <s v="237 Adams St"/>
    <s v=" CA 90001"/>
    <x v="2"/>
  </r>
  <r>
    <n v="259512"/>
    <s v="Wired Headphones"/>
    <x v="3"/>
    <x v="1"/>
    <x v="3"/>
    <d v="2019-10-31T15:38:00"/>
    <x v="10"/>
    <x v="0"/>
    <n v="39"/>
    <x v="0"/>
    <x v="0"/>
    <s v="758 11th St"/>
    <s v=" NY 10001"/>
    <x v="6"/>
  </r>
  <r>
    <n v="259513"/>
    <s v="Lightning Charging Cable"/>
    <x v="5"/>
    <x v="1"/>
    <x v="5"/>
    <d v="2019-10-05T17:17:00"/>
    <x v="10"/>
    <x v="0"/>
    <n v="34"/>
    <x v="1"/>
    <x v="0"/>
    <s v="499 7th St"/>
    <s v=" MA 02215"/>
    <x v="1"/>
  </r>
  <r>
    <n v="259514"/>
    <s v="Lightning Charging Cable"/>
    <x v="5"/>
    <x v="1"/>
    <x v="5"/>
    <d v="2019-10-02T21:05:00"/>
    <x v="10"/>
    <x v="1"/>
    <n v="47"/>
    <x v="0"/>
    <x v="0"/>
    <s v="211 West St"/>
    <s v=" CA 94016"/>
    <x v="3"/>
  </r>
  <r>
    <n v="259515"/>
    <s v="Flatscreen TV"/>
    <x v="11"/>
    <x v="1"/>
    <x v="11"/>
    <d v="2019-10-12T10:35:00"/>
    <x v="10"/>
    <x v="0"/>
    <n v="42"/>
    <x v="0"/>
    <x v="0"/>
    <s v="279 Madison St"/>
    <s v=" TX 73301"/>
    <x v="8"/>
  </r>
  <r>
    <n v="259516"/>
    <s v="USB-C Charging Cable"/>
    <x v="0"/>
    <x v="1"/>
    <x v="0"/>
    <d v="2019-10-19T08:13:00"/>
    <x v="10"/>
    <x v="0"/>
    <n v="23"/>
    <x v="1"/>
    <x v="0"/>
    <s v="169 Maple St"/>
    <s v=" GA 30301"/>
    <x v="5"/>
  </r>
  <r>
    <n v="259517"/>
    <s v="Apple Airpods Headphones"/>
    <x v="8"/>
    <x v="1"/>
    <x v="8"/>
    <d v="2019-10-01T20:35:00"/>
    <x v="10"/>
    <x v="1"/>
    <n v="18"/>
    <x v="1"/>
    <x v="0"/>
    <s v="92 West St"/>
    <s v=" CA 94016"/>
    <x v="3"/>
  </r>
  <r>
    <n v="259518"/>
    <s v="34in Ultrawide Monitor"/>
    <x v="18"/>
    <x v="1"/>
    <x v="16"/>
    <d v="2019-10-25T14:09:00"/>
    <x v="10"/>
    <x v="0"/>
    <n v="47"/>
    <x v="0"/>
    <x v="0"/>
    <s v="662 West St"/>
    <s v=" CA 94016"/>
    <x v="3"/>
  </r>
  <r>
    <n v="259519"/>
    <s v="Google Phone"/>
    <x v="2"/>
    <x v="1"/>
    <x v="2"/>
    <d v="2019-10-14T19:02:00"/>
    <x v="10"/>
    <x v="1"/>
    <n v="52"/>
    <x v="0"/>
    <x v="0"/>
    <s v="448 11th St"/>
    <s v=" CA 90001"/>
    <x v="2"/>
  </r>
  <r>
    <n v="259520"/>
    <s v="AA Batteries (4-pack)"/>
    <x v="7"/>
    <x v="1"/>
    <x v="7"/>
    <d v="2019-10-09T20:07:00"/>
    <x v="10"/>
    <x v="0"/>
    <n v="35"/>
    <x v="0"/>
    <x v="0"/>
    <s v="427 Washington St"/>
    <s v=" CA 94016"/>
    <x v="3"/>
  </r>
  <r>
    <n v="259521"/>
    <s v="Wired Headphones"/>
    <x v="3"/>
    <x v="1"/>
    <x v="3"/>
    <d v="2019-10-03T11:40:00"/>
    <x v="10"/>
    <x v="0"/>
    <n v="48"/>
    <x v="0"/>
    <x v="0"/>
    <s v="24 Wilson St"/>
    <s v=" GA 30301"/>
    <x v="5"/>
  </r>
  <r>
    <n v="259522"/>
    <s v="Lightning Charging Cable"/>
    <x v="5"/>
    <x v="1"/>
    <x v="5"/>
    <d v="2019-10-27T06:57:00"/>
    <x v="10"/>
    <x v="0"/>
    <n v="18"/>
    <x v="1"/>
    <x v="0"/>
    <s v="653 5th St"/>
    <s v=" NY 10001"/>
    <x v="6"/>
  </r>
  <r>
    <n v="259523"/>
    <s v="27in FHD Monitor"/>
    <x v="12"/>
    <x v="1"/>
    <x v="12"/>
    <d v="2019-10-11T05:09:00"/>
    <x v="10"/>
    <x v="0"/>
    <n v="42"/>
    <x v="0"/>
    <x v="0"/>
    <s v="697 Chestnut St"/>
    <s v=" NY 10001"/>
    <x v="6"/>
  </r>
  <r>
    <n v="259524"/>
    <s v="34in Ultrawide Monitor"/>
    <x v="18"/>
    <x v="1"/>
    <x v="16"/>
    <d v="2019-10-12T21:04:00"/>
    <x v="10"/>
    <x v="0"/>
    <n v="38"/>
    <x v="0"/>
    <x v="0"/>
    <s v="384 Chestnut St"/>
    <s v=" CA 94016"/>
    <x v="3"/>
  </r>
  <r>
    <n v="259525"/>
    <s v="Lightning Charging Cable"/>
    <x v="5"/>
    <x v="1"/>
    <x v="5"/>
    <d v="2019-10-07T19:46:00"/>
    <x v="10"/>
    <x v="0"/>
    <n v="21"/>
    <x v="1"/>
    <x v="0"/>
    <s v="270 Main St"/>
    <s v=" CA 90001"/>
    <x v="2"/>
  </r>
  <r>
    <n v="259526"/>
    <s v="Lightning Charging Cable"/>
    <x v="5"/>
    <x v="1"/>
    <x v="5"/>
    <d v="2019-10-07T13:14:00"/>
    <x v="10"/>
    <x v="0"/>
    <n v="23"/>
    <x v="1"/>
    <x v="0"/>
    <s v="836 Jackson St"/>
    <s v=" MA 02215"/>
    <x v="1"/>
  </r>
  <r>
    <n v="259527"/>
    <s v="Apple Airpods Headphones"/>
    <x v="8"/>
    <x v="1"/>
    <x v="8"/>
    <d v="2019-10-18T22:10:00"/>
    <x v="10"/>
    <x v="1"/>
    <n v="22"/>
    <x v="1"/>
    <x v="0"/>
    <s v="293 Hickory St"/>
    <s v=" TX 73301"/>
    <x v="8"/>
  </r>
  <r>
    <n v="259528"/>
    <s v="27in FHD Monitor"/>
    <x v="12"/>
    <x v="1"/>
    <x v="12"/>
    <d v="2019-10-22T22:48:00"/>
    <x v="10"/>
    <x v="1"/>
    <n v="35"/>
    <x v="0"/>
    <x v="0"/>
    <s v="936 Sunset St"/>
    <s v=" WA 98101"/>
    <x v="4"/>
  </r>
  <r>
    <n v="259529"/>
    <s v="iPhone"/>
    <x v="10"/>
    <x v="1"/>
    <x v="10"/>
    <d v="2019-10-14T14:41:00"/>
    <x v="10"/>
    <x v="1"/>
    <n v="48"/>
    <x v="0"/>
    <x v="0"/>
    <s v="84 Washington St"/>
    <s v=" CA 94016"/>
    <x v="3"/>
  </r>
  <r>
    <n v="259529"/>
    <s v="Apple Airpods Headphones"/>
    <x v="8"/>
    <x v="1"/>
    <x v="8"/>
    <d v="2019-10-14T14:41:00"/>
    <x v="10"/>
    <x v="0"/>
    <n v="38"/>
    <x v="0"/>
    <x v="0"/>
    <s v="84 Washington St"/>
    <s v=" CA 94016"/>
    <x v="3"/>
  </r>
  <r>
    <n v="259529"/>
    <s v="Wired Headphones"/>
    <x v="3"/>
    <x v="1"/>
    <x v="3"/>
    <d v="2019-10-14T14:41:00"/>
    <x v="10"/>
    <x v="0"/>
    <n v="34"/>
    <x v="1"/>
    <x v="0"/>
    <s v="84 Washington St"/>
    <s v=" CA 94016"/>
    <x v="3"/>
  </r>
  <r>
    <n v="259530"/>
    <s v="AA Batteries (4-pack)"/>
    <x v="7"/>
    <x v="1"/>
    <x v="7"/>
    <d v="2019-10-31T11:45:00"/>
    <x v="10"/>
    <x v="0"/>
    <n v="28"/>
    <x v="1"/>
    <x v="0"/>
    <s v="521 Maple St"/>
    <s v=" CA 90001"/>
    <x v="2"/>
  </r>
  <r>
    <n v="259531"/>
    <s v="Lightning Charging Cable"/>
    <x v="5"/>
    <x v="1"/>
    <x v="5"/>
    <d v="2019-10-27T14:18:00"/>
    <x v="10"/>
    <x v="1"/>
    <n v="40"/>
    <x v="0"/>
    <x v="0"/>
    <s v="23 13th St"/>
    <s v=" MA 02215"/>
    <x v="1"/>
  </r>
  <r>
    <n v="259532"/>
    <s v="Apple Airpods Headphones"/>
    <x v="8"/>
    <x v="1"/>
    <x v="8"/>
    <d v="2019-10-28T11:09:00"/>
    <x v="10"/>
    <x v="0"/>
    <n v="30"/>
    <x v="1"/>
    <x v="0"/>
    <s v="895 Lincoln St"/>
    <s v=" MA 02215"/>
    <x v="1"/>
  </r>
  <r>
    <n v="259533"/>
    <s v="AA Batteries (4-pack)"/>
    <x v="7"/>
    <x v="2"/>
    <x v="7"/>
    <d v="2019-10-19T17:38:00"/>
    <x v="10"/>
    <x v="1"/>
    <n v="24"/>
    <x v="1"/>
    <x v="0"/>
    <s v="730 Lakeview St"/>
    <s v=" NY 10001"/>
    <x v="6"/>
  </r>
  <r>
    <n v="259534"/>
    <s v="Wired Headphones"/>
    <x v="3"/>
    <x v="1"/>
    <x v="3"/>
    <d v="2019-10-22T19:23:00"/>
    <x v="10"/>
    <x v="1"/>
    <n v="45"/>
    <x v="0"/>
    <x v="0"/>
    <s v="714 River St"/>
    <s v=" CA 94016"/>
    <x v="3"/>
  </r>
  <r>
    <n v="259535"/>
    <s v="Wired Headphones"/>
    <x v="3"/>
    <x v="1"/>
    <x v="3"/>
    <d v="2019-10-09T16:11:00"/>
    <x v="10"/>
    <x v="0"/>
    <n v="27"/>
    <x v="1"/>
    <x v="0"/>
    <s v="812 11th St"/>
    <s v=" TX 75001"/>
    <x v="0"/>
  </r>
  <r>
    <n v="259536"/>
    <s v="Lightning Charging Cable"/>
    <x v="5"/>
    <x v="1"/>
    <x v="5"/>
    <d v="2019-10-05T00:33:00"/>
    <x v="10"/>
    <x v="0"/>
    <n v="46"/>
    <x v="0"/>
    <x v="0"/>
    <s v="568 14th St"/>
    <s v=" GA 30301"/>
    <x v="5"/>
  </r>
  <r>
    <n v="259537"/>
    <s v="AAA Batteries (4-pack)"/>
    <x v="9"/>
    <x v="0"/>
    <x v="9"/>
    <d v="2019-10-02T16:01:00"/>
    <x v="10"/>
    <x v="0"/>
    <n v="49"/>
    <x v="0"/>
    <x v="0"/>
    <s v="387 12th St"/>
    <s v=" CA 94016"/>
    <x v="3"/>
  </r>
  <r>
    <n v="259537"/>
    <s v="USB-C Charging Cable"/>
    <x v="0"/>
    <x v="1"/>
    <x v="0"/>
    <d v="2019-10-02T16:01:00"/>
    <x v="10"/>
    <x v="0"/>
    <n v="54"/>
    <x v="0"/>
    <x v="0"/>
    <s v="387 12th St"/>
    <s v=" CA 94016"/>
    <x v="3"/>
  </r>
  <r>
    <n v="259538"/>
    <s v="Lightning Charging Cable"/>
    <x v="5"/>
    <x v="1"/>
    <x v="5"/>
    <d v="2019-10-27T16:42:00"/>
    <x v="10"/>
    <x v="0"/>
    <n v="66"/>
    <x v="2"/>
    <x v="3"/>
    <s v="600 Hill St"/>
    <s v=" GA 30301"/>
    <x v="5"/>
  </r>
  <r>
    <n v="259539"/>
    <s v="AAA Batteries (4-pack)"/>
    <x v="9"/>
    <x v="1"/>
    <x v="9"/>
    <d v="2019-10-27T12:48:00"/>
    <x v="10"/>
    <x v="0"/>
    <n v="39"/>
    <x v="0"/>
    <x v="0"/>
    <s v="444 Lakeview St"/>
    <s v=" OR 97035"/>
    <x v="7"/>
  </r>
  <r>
    <n v="259540"/>
    <s v="AAA Batteries (4-pack)"/>
    <x v="9"/>
    <x v="3"/>
    <x v="9"/>
    <d v="2019-10-19T07:27:00"/>
    <x v="10"/>
    <x v="0"/>
    <n v="37"/>
    <x v="0"/>
    <x v="0"/>
    <s v="545 7th St"/>
    <s v=" NY 10001"/>
    <x v="6"/>
  </r>
  <r>
    <n v="259541"/>
    <s v="Bose SoundSport Headphones"/>
    <x v="1"/>
    <x v="1"/>
    <x v="1"/>
    <d v="2019-10-22T15:51:00"/>
    <x v="10"/>
    <x v="0"/>
    <n v="41"/>
    <x v="0"/>
    <x v="0"/>
    <s v="563 12th St"/>
    <s v=" TX 75001"/>
    <x v="0"/>
  </r>
  <r>
    <n v="259542"/>
    <s v="AAA Batteries (4-pack)"/>
    <x v="9"/>
    <x v="0"/>
    <x v="9"/>
    <d v="2019-10-22T00:11:00"/>
    <x v="10"/>
    <x v="0"/>
    <n v="37"/>
    <x v="0"/>
    <x v="2"/>
    <s v="227 Lake St"/>
    <s v=" MA 02215"/>
    <x v="1"/>
  </r>
  <r>
    <n v="259543"/>
    <s v="AAA Batteries (4-pack)"/>
    <x v="9"/>
    <x v="1"/>
    <x v="9"/>
    <d v="2019-10-06T14:00:00"/>
    <x v="10"/>
    <x v="0"/>
    <n v="30"/>
    <x v="1"/>
    <x v="0"/>
    <s v="668 Johnson St"/>
    <s v=" CA 94016"/>
    <x v="3"/>
  </r>
  <r>
    <n v="259544"/>
    <s v="Wired Headphones"/>
    <x v="3"/>
    <x v="1"/>
    <x v="3"/>
    <d v="2019-10-28T10:26:00"/>
    <x v="10"/>
    <x v="1"/>
    <n v="18"/>
    <x v="1"/>
    <x v="0"/>
    <s v="238 Ridge St"/>
    <s v=" NY 10001"/>
    <x v="6"/>
  </r>
  <r>
    <n v="259545"/>
    <s v="Wired Headphones"/>
    <x v="3"/>
    <x v="1"/>
    <x v="3"/>
    <d v="2019-10-04T11:41:00"/>
    <x v="10"/>
    <x v="0"/>
    <n v="44"/>
    <x v="0"/>
    <x v="0"/>
    <s v="234 Sunset St"/>
    <s v=" TX 73301"/>
    <x v="8"/>
  </r>
  <r>
    <n v="259546"/>
    <s v="AA Batteries (4-pack)"/>
    <x v="7"/>
    <x v="0"/>
    <x v="7"/>
    <d v="2019-10-22T18:05:00"/>
    <x v="10"/>
    <x v="1"/>
    <n v="40"/>
    <x v="0"/>
    <x v="0"/>
    <s v="113 Spruce St"/>
    <s v=" WA 98101"/>
    <x v="4"/>
  </r>
  <r>
    <n v="259547"/>
    <s v="AAA Batteries (4-pack)"/>
    <x v="9"/>
    <x v="1"/>
    <x v="9"/>
    <d v="2019-10-12T14:17:00"/>
    <x v="10"/>
    <x v="0"/>
    <n v="70"/>
    <x v="2"/>
    <x v="0"/>
    <s v="908 Hickory St"/>
    <s v=" GA 30301"/>
    <x v="5"/>
  </r>
  <r>
    <n v="259548"/>
    <s v="27in 4K Gaming Monitor"/>
    <x v="6"/>
    <x v="1"/>
    <x v="6"/>
    <d v="2019-10-30T16:01:00"/>
    <x v="10"/>
    <x v="0"/>
    <n v="27"/>
    <x v="1"/>
    <x v="0"/>
    <s v="941 1st St"/>
    <s v=" TX 75001"/>
    <x v="0"/>
  </r>
  <r>
    <n v="259549"/>
    <s v="Wired Headphones"/>
    <x v="3"/>
    <x v="1"/>
    <x v="3"/>
    <d v="2019-10-22T07:43:00"/>
    <x v="10"/>
    <x v="0"/>
    <n v="28"/>
    <x v="1"/>
    <x v="0"/>
    <s v="479 Spruce St"/>
    <s v=" NY 10001"/>
    <x v="6"/>
  </r>
  <r>
    <n v="259550"/>
    <s v="USB-C Charging Cable"/>
    <x v="0"/>
    <x v="0"/>
    <x v="0"/>
    <d v="2019-10-24T16:14:00"/>
    <x v="10"/>
    <x v="1"/>
    <n v="33"/>
    <x v="1"/>
    <x v="0"/>
    <s v="359 6th St"/>
    <s v=" TX 75001"/>
    <x v="0"/>
  </r>
  <r>
    <n v="259551"/>
    <s v="20in Monitor"/>
    <x v="13"/>
    <x v="1"/>
    <x v="13"/>
    <d v="2019-10-29T19:50:00"/>
    <x v="10"/>
    <x v="0"/>
    <n v="38"/>
    <x v="0"/>
    <x v="0"/>
    <s v="836 North St"/>
    <s v=" MA 02215"/>
    <x v="1"/>
  </r>
  <r>
    <n v="259552"/>
    <s v="AAA Batteries (4-pack)"/>
    <x v="9"/>
    <x v="1"/>
    <x v="9"/>
    <d v="2019-10-12T09:05:00"/>
    <x v="10"/>
    <x v="0"/>
    <n v="22"/>
    <x v="1"/>
    <x v="0"/>
    <s v="663 Spruce St"/>
    <s v=" CA 90001"/>
    <x v="2"/>
  </r>
  <r>
    <n v="259553"/>
    <s v="Google Phone"/>
    <x v="2"/>
    <x v="1"/>
    <x v="2"/>
    <d v="2019-10-04T13:30:00"/>
    <x v="10"/>
    <x v="0"/>
    <n v="42"/>
    <x v="0"/>
    <x v="0"/>
    <s v="149 Cedar St"/>
    <s v=" OR 97035"/>
    <x v="7"/>
  </r>
  <r>
    <n v="259554"/>
    <s v="Apple Airpods Headphones"/>
    <x v="8"/>
    <x v="1"/>
    <x v="8"/>
    <d v="2019-10-07T15:22:00"/>
    <x v="10"/>
    <x v="0"/>
    <n v="70"/>
    <x v="2"/>
    <x v="0"/>
    <s v="751 Hill St"/>
    <s v=" CA 90001"/>
    <x v="2"/>
  </r>
  <r>
    <n v="259554"/>
    <s v="USB-C Charging Cable"/>
    <x v="0"/>
    <x v="1"/>
    <x v="0"/>
    <d v="2019-10-07T15:22:00"/>
    <x v="10"/>
    <x v="1"/>
    <n v="70"/>
    <x v="2"/>
    <x v="0"/>
    <s v="751 Hill St"/>
    <s v=" CA 90001"/>
    <x v="2"/>
  </r>
  <r>
    <n v="259555"/>
    <s v="Lightning Charging Cable"/>
    <x v="5"/>
    <x v="1"/>
    <x v="5"/>
    <d v="2019-10-05T13:02:00"/>
    <x v="10"/>
    <x v="0"/>
    <n v="75"/>
    <x v="2"/>
    <x v="0"/>
    <s v="928 Park St"/>
    <s v=" CA 90001"/>
    <x v="2"/>
  </r>
  <r>
    <n v="259556"/>
    <s v="AAA Batteries (4-pack)"/>
    <x v="9"/>
    <x v="1"/>
    <x v="9"/>
    <d v="2019-10-08T14:45:00"/>
    <x v="10"/>
    <x v="0"/>
    <n v="68"/>
    <x v="2"/>
    <x v="0"/>
    <s v="946 South St"/>
    <s v=" CA 90001"/>
    <x v="2"/>
  </r>
  <r>
    <n v="259557"/>
    <s v="iPhone"/>
    <x v="10"/>
    <x v="1"/>
    <x v="10"/>
    <d v="2019-10-12T09:56:00"/>
    <x v="10"/>
    <x v="0"/>
    <n v="26"/>
    <x v="1"/>
    <x v="0"/>
    <s v="605 13th St"/>
    <s v=" MA 02215"/>
    <x v="1"/>
  </r>
  <r>
    <n v="259558"/>
    <s v="AA Batteries (4-pack)"/>
    <x v="7"/>
    <x v="1"/>
    <x v="7"/>
    <d v="2019-10-26T20:35:00"/>
    <x v="10"/>
    <x v="1"/>
    <n v="37"/>
    <x v="0"/>
    <x v="0"/>
    <s v="469 Lincoln St"/>
    <s v=" NY 10001"/>
    <x v="6"/>
  </r>
  <r>
    <n v="259559"/>
    <s v="USB-C Charging Cable"/>
    <x v="0"/>
    <x v="1"/>
    <x v="0"/>
    <d v="2019-10-16T01:41:00"/>
    <x v="10"/>
    <x v="0"/>
    <n v="39"/>
    <x v="0"/>
    <x v="0"/>
    <s v="589 Dogwood St"/>
    <s v=" CA 94016"/>
    <x v="3"/>
  </r>
  <r>
    <n v="259560"/>
    <s v="Wired Headphones"/>
    <x v="3"/>
    <x v="1"/>
    <x v="3"/>
    <d v="2019-10-25T12:29:00"/>
    <x v="10"/>
    <x v="0"/>
    <n v="39"/>
    <x v="0"/>
    <x v="0"/>
    <s v="669 5th St"/>
    <s v=" CA 90001"/>
    <x v="2"/>
  </r>
  <r>
    <n v="259561"/>
    <s v="AAA Batteries (4-pack)"/>
    <x v="9"/>
    <x v="1"/>
    <x v="9"/>
    <d v="2019-10-27T20:38:00"/>
    <x v="10"/>
    <x v="0"/>
    <n v="45"/>
    <x v="0"/>
    <x v="0"/>
    <s v="65 Jefferson St"/>
    <s v=" OR 97035"/>
    <x v="7"/>
  </r>
  <r>
    <n v="259562"/>
    <s v="34in Ultrawide Monitor"/>
    <x v="18"/>
    <x v="1"/>
    <x v="16"/>
    <d v="2019-10-05T20:03:00"/>
    <x v="10"/>
    <x v="1"/>
    <n v="52"/>
    <x v="0"/>
    <x v="0"/>
    <s v="85 8th St"/>
    <s v=" MA 02215"/>
    <x v="1"/>
  </r>
  <r>
    <n v="259563"/>
    <s v="AA Batteries (4-pack)"/>
    <x v="7"/>
    <x v="1"/>
    <x v="7"/>
    <d v="2019-10-17T20:23:00"/>
    <x v="10"/>
    <x v="0"/>
    <n v="47"/>
    <x v="0"/>
    <x v="0"/>
    <s v="454 Highland St"/>
    <s v=" NY 10001"/>
    <x v="6"/>
  </r>
  <r>
    <n v="259564"/>
    <s v="AAA Batteries (4-pack)"/>
    <x v="9"/>
    <x v="1"/>
    <x v="9"/>
    <d v="2019-10-24T11:47:00"/>
    <x v="10"/>
    <x v="1"/>
    <n v="57"/>
    <x v="0"/>
    <x v="0"/>
    <s v="55 Cherry St"/>
    <s v=" CA 94016"/>
    <x v="3"/>
  </r>
  <r>
    <n v="259565"/>
    <s v="AAA Batteries (4-pack)"/>
    <x v="9"/>
    <x v="0"/>
    <x v="9"/>
    <d v="2019-10-21T09:25:00"/>
    <x v="10"/>
    <x v="0"/>
    <n v="37"/>
    <x v="0"/>
    <x v="0"/>
    <s v="358 8th St"/>
    <s v=" WA 98101"/>
    <x v="4"/>
  </r>
  <r>
    <n v="259566"/>
    <s v="Macbook Pro Laptop"/>
    <x v="4"/>
    <x v="1"/>
    <x v="4"/>
    <d v="2019-10-20T23:46:00"/>
    <x v="10"/>
    <x v="0"/>
    <n v="39"/>
    <x v="0"/>
    <x v="0"/>
    <s v="989 Main St"/>
    <s v=" CA 90001"/>
    <x v="2"/>
  </r>
  <r>
    <n v="259567"/>
    <s v="Lightning Charging Cable"/>
    <x v="5"/>
    <x v="1"/>
    <x v="5"/>
    <d v="2019-10-21T15:21:00"/>
    <x v="10"/>
    <x v="0"/>
    <n v="25"/>
    <x v="1"/>
    <x v="0"/>
    <s v="667 Forest St"/>
    <s v=" CA 90001"/>
    <x v="2"/>
  </r>
  <r>
    <n v="259568"/>
    <s v="USB-C Charging Cable"/>
    <x v="0"/>
    <x v="0"/>
    <x v="0"/>
    <d v="2019-10-31T02:08:00"/>
    <x v="10"/>
    <x v="0"/>
    <n v="30"/>
    <x v="1"/>
    <x v="0"/>
    <s v="312 Highland St"/>
    <s v=" NY 10001"/>
    <x v="6"/>
  </r>
  <r>
    <n v="259569"/>
    <s v="Lightning Charging Cable"/>
    <x v="5"/>
    <x v="0"/>
    <x v="5"/>
    <d v="2019-10-21T10:38:00"/>
    <x v="10"/>
    <x v="0"/>
    <n v="77"/>
    <x v="2"/>
    <x v="0"/>
    <s v="50 7th St"/>
    <s v=" NY 10001"/>
    <x v="6"/>
  </r>
  <r>
    <n v="259570"/>
    <s v="27in 4K Gaming Monitor"/>
    <x v="6"/>
    <x v="1"/>
    <x v="6"/>
    <d v="2019-10-31T18:05:00"/>
    <x v="10"/>
    <x v="1"/>
    <n v="31"/>
    <x v="1"/>
    <x v="0"/>
    <s v="854 Adams St"/>
    <s v=" CA 94016"/>
    <x v="3"/>
  </r>
  <r>
    <n v="259571"/>
    <s v="Apple Airpods Headphones"/>
    <x v="8"/>
    <x v="1"/>
    <x v="8"/>
    <d v="2019-10-14T00:57:00"/>
    <x v="10"/>
    <x v="1"/>
    <n v="22"/>
    <x v="1"/>
    <x v="0"/>
    <s v="844 14th St"/>
    <s v=" TX 75001"/>
    <x v="0"/>
  </r>
  <r>
    <n v="259572"/>
    <s v="Wired Headphones"/>
    <x v="3"/>
    <x v="0"/>
    <x v="3"/>
    <d v="2019-10-26T10:53:00"/>
    <x v="10"/>
    <x v="0"/>
    <n v="37"/>
    <x v="0"/>
    <x v="0"/>
    <s v="668 Church St"/>
    <s v=" CA 94016"/>
    <x v="3"/>
  </r>
  <r>
    <n v="259573"/>
    <s v="USB-C Charging Cable"/>
    <x v="0"/>
    <x v="1"/>
    <x v="0"/>
    <d v="2019-10-23T18:59:00"/>
    <x v="10"/>
    <x v="0"/>
    <n v="34"/>
    <x v="1"/>
    <x v="0"/>
    <s v="606 2nd St"/>
    <s v=" GA 30301"/>
    <x v="5"/>
  </r>
  <r>
    <n v="259574"/>
    <s v="Apple Airpods Headphones"/>
    <x v="8"/>
    <x v="1"/>
    <x v="8"/>
    <d v="2019-10-06T21:27:00"/>
    <x v="10"/>
    <x v="0"/>
    <n v="62"/>
    <x v="2"/>
    <x v="0"/>
    <s v="310 1st St"/>
    <s v=" NY 10001"/>
    <x v="6"/>
  </r>
  <r>
    <n v="259575"/>
    <s v="AAA Batteries (4-pack)"/>
    <x v="9"/>
    <x v="2"/>
    <x v="9"/>
    <d v="2019-10-01T05:32:00"/>
    <x v="10"/>
    <x v="0"/>
    <n v="19"/>
    <x v="1"/>
    <x v="0"/>
    <s v="434 Center St"/>
    <s v=" WA 98101"/>
    <x v="4"/>
  </r>
  <r>
    <n v="259576"/>
    <s v="Apple Airpods Headphones"/>
    <x v="8"/>
    <x v="1"/>
    <x v="8"/>
    <d v="2019-10-01T09:41:00"/>
    <x v="10"/>
    <x v="0"/>
    <n v="58"/>
    <x v="0"/>
    <x v="0"/>
    <s v="682 Hickory St"/>
    <s v=" CA 90001"/>
    <x v="2"/>
  </r>
  <r>
    <n v="259577"/>
    <s v="Wired Headphones"/>
    <x v="3"/>
    <x v="1"/>
    <x v="3"/>
    <d v="2019-10-05T21:57:00"/>
    <x v="10"/>
    <x v="1"/>
    <n v="21"/>
    <x v="1"/>
    <x v="0"/>
    <s v="437 Jefferson St"/>
    <s v=" CA 90001"/>
    <x v="2"/>
  </r>
  <r>
    <n v="259578"/>
    <s v="Vareebadd Phone"/>
    <x v="16"/>
    <x v="1"/>
    <x v="15"/>
    <d v="2019-10-29T00:32:00"/>
    <x v="10"/>
    <x v="1"/>
    <n v="30"/>
    <x v="1"/>
    <x v="0"/>
    <s v="858 Willow St"/>
    <s v=" CA 94016"/>
    <x v="3"/>
  </r>
  <r>
    <n v="259579"/>
    <s v="Apple Airpods Headphones"/>
    <x v="8"/>
    <x v="1"/>
    <x v="8"/>
    <d v="2019-10-09T19:26:00"/>
    <x v="10"/>
    <x v="1"/>
    <n v="39"/>
    <x v="0"/>
    <x v="0"/>
    <s v="588 6th St"/>
    <s v=" OR 97035"/>
    <x v="7"/>
  </r>
  <r>
    <n v="259580"/>
    <s v="iPhone"/>
    <x v="10"/>
    <x v="1"/>
    <x v="10"/>
    <d v="2019-10-28T14:22:00"/>
    <x v="10"/>
    <x v="1"/>
    <n v="48"/>
    <x v="0"/>
    <x v="0"/>
    <s v="885 Willow St"/>
    <s v=" TX 75001"/>
    <x v="0"/>
  </r>
  <r>
    <n v="259581"/>
    <s v="Bose SoundSport Headphones"/>
    <x v="1"/>
    <x v="1"/>
    <x v="1"/>
    <d v="2019-10-27T18:41:00"/>
    <x v="10"/>
    <x v="1"/>
    <n v="33"/>
    <x v="1"/>
    <x v="0"/>
    <s v="227 Lincoln St"/>
    <s v=" TX 75001"/>
    <x v="0"/>
  </r>
  <r>
    <n v="259582"/>
    <s v="ThinkPad Laptop"/>
    <x v="15"/>
    <x v="1"/>
    <x v="14"/>
    <d v="2019-10-04T14:43:00"/>
    <x v="10"/>
    <x v="0"/>
    <n v="48"/>
    <x v="0"/>
    <x v="0"/>
    <s v="124 14th St"/>
    <s v=" TX 75001"/>
    <x v="0"/>
  </r>
  <r>
    <n v="259583"/>
    <s v="Bose SoundSport Headphones"/>
    <x v="1"/>
    <x v="1"/>
    <x v="1"/>
    <d v="2019-10-20T17:44:00"/>
    <x v="10"/>
    <x v="0"/>
    <n v="54"/>
    <x v="0"/>
    <x v="0"/>
    <s v="686 Johnson St"/>
    <s v=" GA 30301"/>
    <x v="5"/>
  </r>
  <r>
    <n v="259584"/>
    <s v="iPhone"/>
    <x v="10"/>
    <x v="1"/>
    <x v="10"/>
    <d v="2019-10-20T21:05:00"/>
    <x v="10"/>
    <x v="0"/>
    <n v="30"/>
    <x v="1"/>
    <x v="0"/>
    <s v="311 Maple St"/>
    <s v=" WA 98101"/>
    <x v="4"/>
  </r>
  <r>
    <n v="259584"/>
    <s v="Lightning Charging Cable"/>
    <x v="5"/>
    <x v="1"/>
    <x v="5"/>
    <d v="2019-10-20T21:05:00"/>
    <x v="10"/>
    <x v="0"/>
    <n v="22"/>
    <x v="1"/>
    <x v="0"/>
    <s v="311 Maple St"/>
    <s v=" WA 98101"/>
    <x v="4"/>
  </r>
  <r>
    <n v="259585"/>
    <s v="AAA Batteries (4-pack)"/>
    <x v="9"/>
    <x v="1"/>
    <x v="9"/>
    <d v="2019-10-16T19:00:00"/>
    <x v="10"/>
    <x v="0"/>
    <n v="49"/>
    <x v="0"/>
    <x v="0"/>
    <s v="751 Pine St"/>
    <s v=" WA 98101"/>
    <x v="4"/>
  </r>
  <r>
    <n v="259586"/>
    <s v="USB-C Charging Cable"/>
    <x v="0"/>
    <x v="1"/>
    <x v="0"/>
    <d v="2019-10-27T11:18:00"/>
    <x v="10"/>
    <x v="1"/>
    <n v="23"/>
    <x v="1"/>
    <x v="0"/>
    <s v="133 12th St"/>
    <s v=" CA 94016"/>
    <x v="3"/>
  </r>
  <r>
    <n v="259587"/>
    <s v="Lightning Charging Cable"/>
    <x v="5"/>
    <x v="1"/>
    <x v="5"/>
    <d v="2019-10-11T11:25:00"/>
    <x v="10"/>
    <x v="1"/>
    <n v="22"/>
    <x v="1"/>
    <x v="0"/>
    <s v="117 Jackson St"/>
    <s v=" CA 94016"/>
    <x v="3"/>
  </r>
  <r>
    <n v="259588"/>
    <s v="USB-C Charging Cable"/>
    <x v="0"/>
    <x v="1"/>
    <x v="0"/>
    <d v="2019-10-14T12:03:00"/>
    <x v="10"/>
    <x v="1"/>
    <n v="48"/>
    <x v="0"/>
    <x v="0"/>
    <s v="554 Main St"/>
    <s v=" GA 30301"/>
    <x v="5"/>
  </r>
  <r>
    <n v="259589"/>
    <s v="27in 4K Gaming Monitor"/>
    <x v="6"/>
    <x v="1"/>
    <x v="6"/>
    <d v="2019-10-30T08:59:00"/>
    <x v="10"/>
    <x v="0"/>
    <n v="62"/>
    <x v="2"/>
    <x v="0"/>
    <s v="793 Park St"/>
    <s v=" CA 94016"/>
    <x v="3"/>
  </r>
  <r>
    <n v="259590"/>
    <s v="AA Batteries (4-pack)"/>
    <x v="7"/>
    <x v="1"/>
    <x v="7"/>
    <d v="2019-10-02T12:31:00"/>
    <x v="10"/>
    <x v="0"/>
    <n v="38"/>
    <x v="0"/>
    <x v="0"/>
    <s v="792 Wilson St"/>
    <s v=" CA 94016"/>
    <x v="3"/>
  </r>
  <r>
    <n v="259591"/>
    <s v="AAA Batteries (4-pack)"/>
    <x v="9"/>
    <x v="1"/>
    <x v="9"/>
    <d v="2019-10-08T15:55:00"/>
    <x v="10"/>
    <x v="0"/>
    <n v="48"/>
    <x v="0"/>
    <x v="0"/>
    <s v="999 7th St"/>
    <s v=" MA 02215"/>
    <x v="1"/>
  </r>
  <r>
    <n v="259592"/>
    <s v="Google Phone"/>
    <x v="2"/>
    <x v="1"/>
    <x v="2"/>
    <d v="2019-10-12T10:02:00"/>
    <x v="10"/>
    <x v="0"/>
    <n v="66"/>
    <x v="2"/>
    <x v="0"/>
    <s v="948 9th St"/>
    <s v=" MA 02215"/>
    <x v="1"/>
  </r>
  <r>
    <n v="259593"/>
    <s v="iPhone"/>
    <x v="10"/>
    <x v="1"/>
    <x v="10"/>
    <d v="2019-10-31T10:17:00"/>
    <x v="10"/>
    <x v="0"/>
    <n v="42"/>
    <x v="0"/>
    <x v="0"/>
    <s v="61 6th St"/>
    <s v=" TX 75001"/>
    <x v="0"/>
  </r>
  <r>
    <n v="259594"/>
    <s v="AAA Batteries (4-pack)"/>
    <x v="9"/>
    <x v="4"/>
    <x v="9"/>
    <d v="2019-10-18T10:06:00"/>
    <x v="10"/>
    <x v="0"/>
    <n v="38"/>
    <x v="0"/>
    <x v="0"/>
    <s v="165 Lincoln St"/>
    <s v=" CA 90001"/>
    <x v="2"/>
  </r>
  <r>
    <n v="259595"/>
    <s v="Bose SoundSport Headphones"/>
    <x v="1"/>
    <x v="1"/>
    <x v="1"/>
    <d v="2019-10-22T12:22:00"/>
    <x v="10"/>
    <x v="0"/>
    <n v="51"/>
    <x v="0"/>
    <x v="0"/>
    <s v="735 Ridge St"/>
    <s v=" CA 94016"/>
    <x v="3"/>
  </r>
  <r>
    <n v="259596"/>
    <s v="Wired Headphones"/>
    <x v="3"/>
    <x v="1"/>
    <x v="3"/>
    <d v="2019-10-03T09:48:00"/>
    <x v="10"/>
    <x v="0"/>
    <n v="32"/>
    <x v="1"/>
    <x v="0"/>
    <s v="648 Elm St"/>
    <s v=" OR 97035"/>
    <x v="7"/>
  </r>
  <r>
    <n v="259597"/>
    <s v="Lightning Charging Cable"/>
    <x v="5"/>
    <x v="1"/>
    <x v="5"/>
    <d v="2019-10-22T12:26:00"/>
    <x v="10"/>
    <x v="0"/>
    <n v="78"/>
    <x v="2"/>
    <x v="0"/>
    <s v="600 Spruce St"/>
    <s v=" TX 75001"/>
    <x v="0"/>
  </r>
  <r>
    <n v="259598"/>
    <s v="Lightning Charging Cable"/>
    <x v="5"/>
    <x v="1"/>
    <x v="5"/>
    <d v="2019-10-22T21:14:00"/>
    <x v="10"/>
    <x v="0"/>
    <n v="30"/>
    <x v="1"/>
    <x v="0"/>
    <s v="373 14th St"/>
    <s v=" CA 90001"/>
    <x v="2"/>
  </r>
  <r>
    <n v="259599"/>
    <s v="AA Batteries (4-pack)"/>
    <x v="7"/>
    <x v="0"/>
    <x v="7"/>
    <d v="2019-10-02T03:48:00"/>
    <x v="10"/>
    <x v="0"/>
    <n v="24"/>
    <x v="1"/>
    <x v="0"/>
    <s v="435 Cedar St"/>
    <s v=" WA 98101"/>
    <x v="4"/>
  </r>
  <r>
    <n v="259600"/>
    <s v="Lightning Charging Cable"/>
    <x v="5"/>
    <x v="1"/>
    <x v="5"/>
    <d v="2019-10-14T09:12:00"/>
    <x v="10"/>
    <x v="0"/>
    <n v="27"/>
    <x v="1"/>
    <x v="0"/>
    <s v="530 Chestnut St"/>
    <s v=" CA 94016"/>
    <x v="3"/>
  </r>
  <r>
    <n v="259601"/>
    <s v="Lightning Charging Cable"/>
    <x v="5"/>
    <x v="1"/>
    <x v="5"/>
    <d v="2019-10-08T01:45:00"/>
    <x v="10"/>
    <x v="0"/>
    <n v="51"/>
    <x v="0"/>
    <x v="0"/>
    <s v="112 Ridge St"/>
    <s v=" GA 30301"/>
    <x v="5"/>
  </r>
  <r>
    <n v="259602"/>
    <s v="AAA Batteries (4-pack)"/>
    <x v="9"/>
    <x v="0"/>
    <x v="9"/>
    <d v="2019-10-09T03:13:00"/>
    <x v="10"/>
    <x v="1"/>
    <n v="42"/>
    <x v="0"/>
    <x v="0"/>
    <s v="594 Lincoln St"/>
    <s v=" CA 90001"/>
    <x v="2"/>
  </r>
  <r>
    <n v="259603"/>
    <s v="AA Batteries (4-pack)"/>
    <x v="7"/>
    <x v="1"/>
    <x v="7"/>
    <d v="2019-10-07T20:39:00"/>
    <x v="10"/>
    <x v="0"/>
    <n v="21"/>
    <x v="1"/>
    <x v="0"/>
    <s v="437 Church St"/>
    <s v=" TX 75001"/>
    <x v="0"/>
  </r>
  <r>
    <n v="259604"/>
    <s v="Apple Airpods Headphones"/>
    <x v="8"/>
    <x v="1"/>
    <x v="8"/>
    <d v="2019-10-04T21:57:00"/>
    <x v="10"/>
    <x v="0"/>
    <n v="39"/>
    <x v="0"/>
    <x v="0"/>
    <s v="62 Hill St"/>
    <s v=" CA 90001"/>
    <x v="2"/>
  </r>
  <r>
    <n v="259605"/>
    <s v="Bose SoundSport Headphones"/>
    <x v="1"/>
    <x v="1"/>
    <x v="1"/>
    <d v="2019-10-11T16:44:00"/>
    <x v="10"/>
    <x v="0"/>
    <n v="45"/>
    <x v="0"/>
    <x v="0"/>
    <s v="746 6th St"/>
    <s v=" TX 73301"/>
    <x v="8"/>
  </r>
  <r>
    <n v="259606"/>
    <s v="USB-C Charging Cable"/>
    <x v="0"/>
    <x v="1"/>
    <x v="0"/>
    <d v="2019-10-08T16:53:00"/>
    <x v="10"/>
    <x v="1"/>
    <n v="71"/>
    <x v="2"/>
    <x v="0"/>
    <s v="263 Meadow St"/>
    <s v=" WA 98101"/>
    <x v="4"/>
  </r>
  <r>
    <n v="259607"/>
    <s v="iPhone"/>
    <x v="10"/>
    <x v="1"/>
    <x v="10"/>
    <d v="2019-10-12T12:01:00"/>
    <x v="10"/>
    <x v="1"/>
    <n v="45"/>
    <x v="0"/>
    <x v="0"/>
    <s v="358 Center St"/>
    <s v=" OR 97035"/>
    <x v="7"/>
  </r>
  <r>
    <n v="259607"/>
    <s v="Lightning Charging Cable"/>
    <x v="5"/>
    <x v="1"/>
    <x v="5"/>
    <d v="2019-10-12T12:01:00"/>
    <x v="10"/>
    <x v="1"/>
    <n v="42"/>
    <x v="0"/>
    <x v="0"/>
    <s v="358 Center St"/>
    <s v=" OR 97035"/>
    <x v="7"/>
  </r>
  <r>
    <n v="259608"/>
    <s v="27in 4K Gaming Monitor"/>
    <x v="6"/>
    <x v="1"/>
    <x v="6"/>
    <d v="2019-10-01T08:55:00"/>
    <x v="10"/>
    <x v="1"/>
    <n v="46"/>
    <x v="0"/>
    <x v="0"/>
    <s v="447 Ridge St"/>
    <s v=" TX 73301"/>
    <x v="8"/>
  </r>
  <r>
    <n v="259609"/>
    <s v="USB-C Charging Cable"/>
    <x v="0"/>
    <x v="1"/>
    <x v="0"/>
    <d v="2019-10-03T12:01:00"/>
    <x v="10"/>
    <x v="0"/>
    <n v="46"/>
    <x v="0"/>
    <x v="0"/>
    <s v="112 West St"/>
    <s v=" CA 94016"/>
    <x v="3"/>
  </r>
  <r>
    <n v="259610"/>
    <s v="Lightning Charging Cable"/>
    <x v="5"/>
    <x v="1"/>
    <x v="5"/>
    <d v="2019-10-18T20:37:00"/>
    <x v="10"/>
    <x v="0"/>
    <n v="43"/>
    <x v="0"/>
    <x v="0"/>
    <s v="269 12th St"/>
    <s v=" MA 02215"/>
    <x v="1"/>
  </r>
  <r>
    <n v="259611"/>
    <s v="AAA Batteries (4-pack)"/>
    <x v="9"/>
    <x v="3"/>
    <x v="9"/>
    <d v="2019-10-25T15:00:00"/>
    <x v="10"/>
    <x v="0"/>
    <n v="68"/>
    <x v="2"/>
    <x v="0"/>
    <s v="554 North St"/>
    <s v=" OR 97035"/>
    <x v="7"/>
  </r>
  <r>
    <n v="259612"/>
    <s v="USB-C Charging Cable"/>
    <x v="0"/>
    <x v="1"/>
    <x v="0"/>
    <d v="2019-10-01T08:41:00"/>
    <x v="10"/>
    <x v="1"/>
    <n v="53"/>
    <x v="0"/>
    <x v="0"/>
    <s v="735 Madison St"/>
    <s v=" CA 94016"/>
    <x v="3"/>
  </r>
  <r>
    <n v="259613"/>
    <s v="Apple Airpods Headphones"/>
    <x v="8"/>
    <x v="1"/>
    <x v="8"/>
    <d v="2019-10-20T22:52:00"/>
    <x v="10"/>
    <x v="1"/>
    <n v="20"/>
    <x v="1"/>
    <x v="0"/>
    <s v="632 Center St"/>
    <s v=" MA 02215"/>
    <x v="1"/>
  </r>
  <r>
    <n v="259614"/>
    <s v="AA Batteries (4-pack)"/>
    <x v="7"/>
    <x v="1"/>
    <x v="7"/>
    <d v="2019-10-06T21:23:00"/>
    <x v="10"/>
    <x v="0"/>
    <n v="52"/>
    <x v="0"/>
    <x v="0"/>
    <s v="450 Highland St"/>
    <s v=" TX 75001"/>
    <x v="0"/>
  </r>
  <r>
    <n v="259615"/>
    <s v="AA Batteries (4-pack)"/>
    <x v="7"/>
    <x v="2"/>
    <x v="7"/>
    <d v="2019-10-02T22:45:00"/>
    <x v="10"/>
    <x v="0"/>
    <n v="23"/>
    <x v="1"/>
    <x v="0"/>
    <s v="282 North St"/>
    <s v=" NY 10001"/>
    <x v="6"/>
  </r>
  <r>
    <n v="259616"/>
    <s v="AA Batteries (4-pack)"/>
    <x v="7"/>
    <x v="2"/>
    <x v="7"/>
    <d v="2019-10-06T22:34:00"/>
    <x v="10"/>
    <x v="1"/>
    <n v="36"/>
    <x v="0"/>
    <x v="0"/>
    <s v="809 Sunset St"/>
    <s v=" CA 90001"/>
    <x v="2"/>
  </r>
  <r>
    <n v="259617"/>
    <s v="Wired Headphones"/>
    <x v="3"/>
    <x v="1"/>
    <x v="3"/>
    <d v="2019-10-02T14:02:00"/>
    <x v="10"/>
    <x v="0"/>
    <n v="34"/>
    <x v="1"/>
    <x v="0"/>
    <s v="416 Dogwood St"/>
    <s v=" CA 90001"/>
    <x v="2"/>
  </r>
  <r>
    <n v="259618"/>
    <s v="34in Ultrawide Monitor"/>
    <x v="18"/>
    <x v="1"/>
    <x v="16"/>
    <d v="2019-10-03T16:16:00"/>
    <x v="10"/>
    <x v="0"/>
    <n v="30"/>
    <x v="1"/>
    <x v="0"/>
    <s v="11 Forest St"/>
    <s v=" TX 75001"/>
    <x v="0"/>
  </r>
  <r>
    <n v="259619"/>
    <s v="Lightning Charging Cable"/>
    <x v="5"/>
    <x v="1"/>
    <x v="5"/>
    <d v="2019-10-08T17:48:00"/>
    <x v="10"/>
    <x v="0"/>
    <n v="66"/>
    <x v="2"/>
    <x v="0"/>
    <s v="151 Hickory St"/>
    <s v=" CA 90001"/>
    <x v="2"/>
  </r>
  <r>
    <n v="259620"/>
    <s v="Google Phone"/>
    <x v="2"/>
    <x v="1"/>
    <x v="2"/>
    <d v="2019-10-29T12:19:00"/>
    <x v="10"/>
    <x v="0"/>
    <n v="30"/>
    <x v="1"/>
    <x v="3"/>
    <s v="514 10th St"/>
    <s v=" TX 75001"/>
    <x v="0"/>
  </r>
  <r>
    <n v="259620"/>
    <s v="USB-C Charging Cable"/>
    <x v="0"/>
    <x v="1"/>
    <x v="0"/>
    <d v="2019-10-29T12:19:00"/>
    <x v="10"/>
    <x v="0"/>
    <n v="23"/>
    <x v="1"/>
    <x v="0"/>
    <s v="514 10th St"/>
    <s v=" TX 75001"/>
    <x v="0"/>
  </r>
  <r>
    <n v="259621"/>
    <s v="Bose SoundSport Headphones"/>
    <x v="1"/>
    <x v="1"/>
    <x v="1"/>
    <d v="2019-10-19T06:46:00"/>
    <x v="10"/>
    <x v="0"/>
    <n v="52"/>
    <x v="0"/>
    <x v="0"/>
    <s v="997 Lincoln St"/>
    <s v=" WA 98101"/>
    <x v="4"/>
  </r>
  <r>
    <n v="259622"/>
    <s v="AA Batteries (4-pack)"/>
    <x v="7"/>
    <x v="1"/>
    <x v="7"/>
    <d v="2019-10-25T11:54:00"/>
    <x v="10"/>
    <x v="0"/>
    <n v="45"/>
    <x v="0"/>
    <x v="0"/>
    <s v="33 2nd St"/>
    <s v=" OR 97035"/>
    <x v="7"/>
  </r>
  <r>
    <n v="259623"/>
    <s v="Apple Airpods Headphones"/>
    <x v="8"/>
    <x v="1"/>
    <x v="8"/>
    <d v="2019-10-20T21:12:00"/>
    <x v="10"/>
    <x v="0"/>
    <n v="42"/>
    <x v="0"/>
    <x v="0"/>
    <s v="128 River St"/>
    <s v=" CA 94016"/>
    <x v="3"/>
  </r>
  <r>
    <n v="259624"/>
    <s v="34in Ultrawide Monitor"/>
    <x v="18"/>
    <x v="1"/>
    <x v="16"/>
    <d v="2019-10-30T12:45:00"/>
    <x v="10"/>
    <x v="0"/>
    <n v="26"/>
    <x v="1"/>
    <x v="0"/>
    <s v="60 9th St"/>
    <s v=" TX 73301"/>
    <x v="8"/>
  </r>
  <r>
    <n v="259625"/>
    <s v="AAA Batteries (4-pack)"/>
    <x v="9"/>
    <x v="1"/>
    <x v="9"/>
    <d v="2019-10-30T18:37:00"/>
    <x v="10"/>
    <x v="1"/>
    <n v="51"/>
    <x v="0"/>
    <x v="0"/>
    <s v="946 13th St"/>
    <s v=" CA 94016"/>
    <x v="3"/>
  </r>
  <r>
    <n v="259626"/>
    <s v="AAA Batteries (4-pack)"/>
    <x v="9"/>
    <x v="0"/>
    <x v="9"/>
    <d v="2019-10-22T15:15:00"/>
    <x v="10"/>
    <x v="0"/>
    <n v="78"/>
    <x v="2"/>
    <x v="0"/>
    <s v="419 South St"/>
    <s v=" WA 98101"/>
    <x v="4"/>
  </r>
  <r>
    <n v="259627"/>
    <s v="AAA Batteries (4-pack)"/>
    <x v="9"/>
    <x v="1"/>
    <x v="9"/>
    <d v="2019-10-09T20:05:00"/>
    <x v="10"/>
    <x v="0"/>
    <n v="69"/>
    <x v="2"/>
    <x v="0"/>
    <s v="30 Lake St"/>
    <s v=" CA 94016"/>
    <x v="3"/>
  </r>
  <r>
    <n v="248151"/>
    <s v="AA Batteries (4-pack)"/>
    <x v="7"/>
    <x v="3"/>
    <x v="7"/>
    <d v="2019-09-17T14:44:00"/>
    <x v="11"/>
    <x v="0"/>
    <n v="40"/>
    <x v="0"/>
    <x v="0"/>
    <s v="380 North St"/>
    <s v=" CA 90001"/>
    <x v="2"/>
  </r>
  <r>
    <n v="248152"/>
    <s v="USB-C Charging Cable"/>
    <x v="0"/>
    <x v="0"/>
    <x v="0"/>
    <d v="2019-09-29T10:19:00"/>
    <x v="11"/>
    <x v="0"/>
    <n v="66"/>
    <x v="2"/>
    <x v="0"/>
    <s v="511 8th St"/>
    <s v=" TX 73301"/>
    <x v="8"/>
  </r>
  <r>
    <n v="248153"/>
    <s v="USB-C Charging Cable"/>
    <x v="0"/>
    <x v="1"/>
    <x v="0"/>
    <d v="2019-09-16T17:48:00"/>
    <x v="11"/>
    <x v="0"/>
    <n v="28"/>
    <x v="1"/>
    <x v="0"/>
    <s v="151 Johnson St"/>
    <s v=" CA 90001"/>
    <x v="2"/>
  </r>
  <r>
    <n v="248154"/>
    <s v="27in FHD Monitor"/>
    <x v="12"/>
    <x v="1"/>
    <x v="12"/>
    <d v="2019-09-27T07:52:00"/>
    <x v="11"/>
    <x v="0"/>
    <n v="62"/>
    <x v="2"/>
    <x v="0"/>
    <s v="355 Hickory St"/>
    <s v=" WA 98101"/>
    <x v="4"/>
  </r>
  <r>
    <n v="248155"/>
    <s v="USB-C Charging Cable"/>
    <x v="0"/>
    <x v="1"/>
    <x v="0"/>
    <d v="2019-09-01T19:03:00"/>
    <x v="11"/>
    <x v="1"/>
    <n v="48"/>
    <x v="0"/>
    <x v="0"/>
    <s v="125 5th St"/>
    <s v=" GA 30301"/>
    <x v="5"/>
  </r>
  <r>
    <n v="248156"/>
    <s v="34in Ultrawide Monitor"/>
    <x v="18"/>
    <x v="1"/>
    <x v="16"/>
    <d v="2019-09-13T14:59:00"/>
    <x v="11"/>
    <x v="0"/>
    <n v="43"/>
    <x v="0"/>
    <x v="0"/>
    <s v="469 12th St"/>
    <s v=" CA 90001"/>
    <x v="2"/>
  </r>
  <r>
    <n v="248157"/>
    <s v="Lightning Charging Cable"/>
    <x v="5"/>
    <x v="1"/>
    <x v="5"/>
    <d v="2019-09-07T09:59:00"/>
    <x v="11"/>
    <x v="1"/>
    <n v="30"/>
    <x v="1"/>
    <x v="0"/>
    <s v="773 Johnson St"/>
    <s v=" ME 04101"/>
    <x v="7"/>
  </r>
  <r>
    <n v="248158"/>
    <s v="Lightning Charging Cable"/>
    <x v="5"/>
    <x v="1"/>
    <x v="5"/>
    <d v="2019-09-02T14:16:00"/>
    <x v="11"/>
    <x v="1"/>
    <n v="63"/>
    <x v="2"/>
    <x v="0"/>
    <s v="682 Sunset St"/>
    <s v=" CA 90001"/>
    <x v="2"/>
  </r>
  <r>
    <n v="248159"/>
    <s v="Vareebadd Phone"/>
    <x v="16"/>
    <x v="1"/>
    <x v="15"/>
    <d v="2019-09-06T16:45:00"/>
    <x v="11"/>
    <x v="1"/>
    <n v="42"/>
    <x v="0"/>
    <x v="0"/>
    <s v="664 Wilson St"/>
    <s v=" NY 10001"/>
    <x v="6"/>
  </r>
  <r>
    <n v="248160"/>
    <s v="Wired Headphones"/>
    <x v="3"/>
    <x v="1"/>
    <x v="3"/>
    <d v="2019-09-01T22:03:00"/>
    <x v="11"/>
    <x v="0"/>
    <n v="28"/>
    <x v="1"/>
    <x v="0"/>
    <s v="446 9th St"/>
    <s v=" CA 94016"/>
    <x v="3"/>
  </r>
  <r>
    <n v="248161"/>
    <s v="USB-C Charging Cable"/>
    <x v="0"/>
    <x v="1"/>
    <x v="0"/>
    <d v="2019-09-24T16:26:00"/>
    <x v="11"/>
    <x v="0"/>
    <n v="72"/>
    <x v="2"/>
    <x v="0"/>
    <s v="439 Spruce St"/>
    <s v=" CA 94016"/>
    <x v="3"/>
  </r>
  <r>
    <n v="248162"/>
    <s v="AAA Batteries (4-pack)"/>
    <x v="9"/>
    <x v="2"/>
    <x v="9"/>
    <d v="2019-09-14T12:52:00"/>
    <x v="11"/>
    <x v="0"/>
    <n v="28"/>
    <x v="1"/>
    <x v="0"/>
    <s v="439 Walnut St"/>
    <s v=" WA 98101"/>
    <x v="4"/>
  </r>
  <r>
    <n v="248163"/>
    <s v="USB-C Charging Cable"/>
    <x v="0"/>
    <x v="1"/>
    <x v="0"/>
    <d v="2019-09-25T12:32:00"/>
    <x v="11"/>
    <x v="0"/>
    <n v="31"/>
    <x v="1"/>
    <x v="0"/>
    <s v="41 North St"/>
    <s v=" OR 97035"/>
    <x v="7"/>
  </r>
  <r>
    <n v="248164"/>
    <s v="27in FHD Monitor"/>
    <x v="12"/>
    <x v="1"/>
    <x v="12"/>
    <d v="2019-09-12T15:57:00"/>
    <x v="11"/>
    <x v="0"/>
    <n v="72"/>
    <x v="2"/>
    <x v="0"/>
    <s v="88 9th St"/>
    <s v=" CA 94016"/>
    <x v="3"/>
  </r>
  <r>
    <n v="248165"/>
    <s v="Lightning Charging Cable"/>
    <x v="5"/>
    <x v="1"/>
    <x v="5"/>
    <d v="2019-09-15T12:42:00"/>
    <x v="11"/>
    <x v="0"/>
    <n v="71"/>
    <x v="2"/>
    <x v="0"/>
    <s v="585 Adams St"/>
    <s v=" GA 30301"/>
    <x v="5"/>
  </r>
  <r>
    <n v="248166"/>
    <s v="Apple Airpods Headphones"/>
    <x v="8"/>
    <x v="1"/>
    <x v="8"/>
    <d v="2019-09-04T14:59:00"/>
    <x v="11"/>
    <x v="1"/>
    <n v="25"/>
    <x v="1"/>
    <x v="0"/>
    <s v="21 9th St"/>
    <s v=" MA 02215"/>
    <x v="1"/>
  </r>
  <r>
    <n v="248167"/>
    <s v="Google Phone"/>
    <x v="2"/>
    <x v="1"/>
    <x v="2"/>
    <d v="2019-09-02T18:52:00"/>
    <x v="11"/>
    <x v="0"/>
    <n v="28"/>
    <x v="1"/>
    <x v="2"/>
    <s v="711 Forest St"/>
    <s v=" CA 94016"/>
    <x v="3"/>
  </r>
  <r>
    <n v="248168"/>
    <s v="USB-C Charging Cable"/>
    <x v="0"/>
    <x v="1"/>
    <x v="0"/>
    <d v="2019-09-30T18:59:00"/>
    <x v="11"/>
    <x v="1"/>
    <n v="36"/>
    <x v="0"/>
    <x v="0"/>
    <s v="219 Hickory St"/>
    <s v=" CA 94016"/>
    <x v="3"/>
  </r>
  <r>
    <n v="248169"/>
    <s v="20in Monitor"/>
    <x v="13"/>
    <x v="1"/>
    <x v="13"/>
    <d v="2019-09-24T19:40:00"/>
    <x v="11"/>
    <x v="0"/>
    <n v="75"/>
    <x v="2"/>
    <x v="0"/>
    <s v="140 Ridge St"/>
    <s v=" CA 94016"/>
    <x v="3"/>
  </r>
  <r>
    <n v="248170"/>
    <s v="AAA Batteries (4-pack)"/>
    <x v="9"/>
    <x v="1"/>
    <x v="9"/>
    <d v="2019-09-04T02:01:00"/>
    <x v="11"/>
    <x v="0"/>
    <n v="19"/>
    <x v="1"/>
    <x v="0"/>
    <s v="857 Main St"/>
    <s v=" MA 02215"/>
    <x v="1"/>
  </r>
  <r>
    <n v="248171"/>
    <s v="USB-C Charging Cable"/>
    <x v="0"/>
    <x v="1"/>
    <x v="0"/>
    <d v="2019-09-05T15:06:00"/>
    <x v="11"/>
    <x v="0"/>
    <n v="27"/>
    <x v="1"/>
    <x v="0"/>
    <s v="705 Hill St"/>
    <s v=" NY 10001"/>
    <x v="6"/>
  </r>
  <r>
    <n v="248171"/>
    <s v="USB-C Charging Cable"/>
    <x v="0"/>
    <x v="1"/>
    <x v="0"/>
    <d v="2019-09-05T15:06:00"/>
    <x v="11"/>
    <x v="1"/>
    <n v="28"/>
    <x v="1"/>
    <x v="3"/>
    <s v="705 Hill St"/>
    <s v=" NY 10001"/>
    <x v="6"/>
  </r>
  <r>
    <n v="248172"/>
    <s v="Wired Headphones"/>
    <x v="3"/>
    <x v="1"/>
    <x v="3"/>
    <d v="2019-09-13T16:49:00"/>
    <x v="11"/>
    <x v="0"/>
    <n v="43"/>
    <x v="0"/>
    <x v="0"/>
    <s v="820 Hill St"/>
    <s v=" MA 02215"/>
    <x v="1"/>
  </r>
  <r>
    <n v="248173"/>
    <s v="Apple Airpods Headphones"/>
    <x v="8"/>
    <x v="1"/>
    <x v="8"/>
    <d v="2019-09-14T20:47:00"/>
    <x v="11"/>
    <x v="0"/>
    <n v="21"/>
    <x v="1"/>
    <x v="0"/>
    <s v="789 Lake St"/>
    <s v=" GA 30301"/>
    <x v="5"/>
  </r>
  <r>
    <n v="248174"/>
    <s v="Bose SoundSport Headphones"/>
    <x v="1"/>
    <x v="1"/>
    <x v="1"/>
    <d v="2019-09-17T22:57:00"/>
    <x v="11"/>
    <x v="1"/>
    <n v="29"/>
    <x v="1"/>
    <x v="0"/>
    <s v="385 Washington St"/>
    <s v=" TX 75001"/>
    <x v="0"/>
  </r>
  <r>
    <n v="248175"/>
    <s v="iPhone"/>
    <x v="10"/>
    <x v="1"/>
    <x v="10"/>
    <d v="2019-09-08T13:58:00"/>
    <x v="11"/>
    <x v="1"/>
    <n v="43"/>
    <x v="0"/>
    <x v="0"/>
    <s v="736 4th St"/>
    <s v=" TX 73301"/>
    <x v="8"/>
  </r>
  <r>
    <n v="248176"/>
    <s v="AA Batteries (4-pack)"/>
    <x v="7"/>
    <x v="0"/>
    <x v="7"/>
    <d v="2019-09-12T13:18:00"/>
    <x v="11"/>
    <x v="0"/>
    <n v="49"/>
    <x v="0"/>
    <x v="0"/>
    <s v="177 Sunset St"/>
    <s v=" CA 94016"/>
    <x v="3"/>
  </r>
  <r>
    <n v="248177"/>
    <s v="USB-C Charging Cable"/>
    <x v="0"/>
    <x v="1"/>
    <x v="0"/>
    <d v="2019-09-24T20:36:00"/>
    <x v="11"/>
    <x v="0"/>
    <n v="23"/>
    <x v="1"/>
    <x v="0"/>
    <s v="452 Adams St"/>
    <s v=" CA 94016"/>
    <x v="3"/>
  </r>
  <r>
    <n v="248178"/>
    <s v="Apple Airpods Headphones"/>
    <x v="8"/>
    <x v="1"/>
    <x v="8"/>
    <d v="2019-09-03T21:52:00"/>
    <x v="11"/>
    <x v="0"/>
    <n v="55"/>
    <x v="0"/>
    <x v="0"/>
    <s v="725 Jefferson St"/>
    <s v=" CA 90001"/>
    <x v="2"/>
  </r>
  <r>
    <n v="248179"/>
    <s v="27in FHD Monitor"/>
    <x v="12"/>
    <x v="1"/>
    <x v="12"/>
    <d v="2019-09-13T15:06:00"/>
    <x v="11"/>
    <x v="0"/>
    <n v="38"/>
    <x v="0"/>
    <x v="0"/>
    <s v="510 Hickory St"/>
    <s v=" NY 10001"/>
    <x v="6"/>
  </r>
  <r>
    <n v="248180"/>
    <s v="USB-C Charging Cable"/>
    <x v="0"/>
    <x v="1"/>
    <x v="0"/>
    <d v="2019-09-28T15:52:00"/>
    <x v="11"/>
    <x v="0"/>
    <n v="24"/>
    <x v="1"/>
    <x v="0"/>
    <s v="99 Ridge St"/>
    <s v=" NY 10001"/>
    <x v="6"/>
  </r>
  <r>
    <n v="248181"/>
    <s v="Apple Airpods Headphones"/>
    <x v="8"/>
    <x v="1"/>
    <x v="8"/>
    <d v="2019-09-08T12:40:00"/>
    <x v="11"/>
    <x v="0"/>
    <n v="45"/>
    <x v="0"/>
    <x v="0"/>
    <s v="81 Spruce St"/>
    <s v=" NY 10001"/>
    <x v="6"/>
  </r>
  <r>
    <n v="248182"/>
    <s v="Apple Airpods Headphones"/>
    <x v="8"/>
    <x v="1"/>
    <x v="8"/>
    <d v="2019-09-15T13:03:00"/>
    <x v="11"/>
    <x v="0"/>
    <n v="29"/>
    <x v="1"/>
    <x v="0"/>
    <s v="950 West St"/>
    <s v=" NY 10001"/>
    <x v="6"/>
  </r>
  <r>
    <n v="248183"/>
    <s v="34in Ultrawide Monitor"/>
    <x v="18"/>
    <x v="1"/>
    <x v="16"/>
    <d v="2019-09-18T17:47:00"/>
    <x v="11"/>
    <x v="0"/>
    <n v="60"/>
    <x v="2"/>
    <x v="0"/>
    <s v="968 Ridge St"/>
    <s v=" CA 94016"/>
    <x v="3"/>
  </r>
  <r>
    <n v="248184"/>
    <s v="AA Batteries (4-pack)"/>
    <x v="7"/>
    <x v="1"/>
    <x v="7"/>
    <d v="2019-09-07T11:23:00"/>
    <x v="11"/>
    <x v="1"/>
    <n v="35"/>
    <x v="0"/>
    <x v="0"/>
    <s v="948 Main St"/>
    <s v=" NY 10001"/>
    <x v="6"/>
  </r>
  <r>
    <n v="248185"/>
    <s v="34in Ultrawide Monitor"/>
    <x v="18"/>
    <x v="1"/>
    <x v="16"/>
    <d v="2019-09-17T15:10:00"/>
    <x v="11"/>
    <x v="1"/>
    <n v="32"/>
    <x v="1"/>
    <x v="0"/>
    <s v="967 Center St"/>
    <s v=" NY 10001"/>
    <x v="6"/>
  </r>
  <r>
    <n v="248186"/>
    <s v="USB-C Charging Cable"/>
    <x v="0"/>
    <x v="1"/>
    <x v="0"/>
    <d v="2019-09-05T13:53:00"/>
    <x v="11"/>
    <x v="0"/>
    <n v="21"/>
    <x v="1"/>
    <x v="2"/>
    <s v="318 Cherry St"/>
    <s v=" WA 98101"/>
    <x v="4"/>
  </r>
  <r>
    <n v="248187"/>
    <s v="AAA Batteries (4-pack)"/>
    <x v="9"/>
    <x v="2"/>
    <x v="9"/>
    <d v="2019-09-07T23:31:00"/>
    <x v="11"/>
    <x v="0"/>
    <n v="36"/>
    <x v="0"/>
    <x v="0"/>
    <s v="173 Elm St"/>
    <s v=" CA 90001"/>
    <x v="2"/>
  </r>
  <r>
    <n v="248188"/>
    <s v="Apple Airpods Headphones"/>
    <x v="8"/>
    <x v="1"/>
    <x v="8"/>
    <d v="2019-09-08T22:17:00"/>
    <x v="11"/>
    <x v="1"/>
    <n v="45"/>
    <x v="0"/>
    <x v="0"/>
    <s v="136 12th St"/>
    <s v=" CA 94016"/>
    <x v="3"/>
  </r>
  <r>
    <n v="248189"/>
    <s v="Google Phone"/>
    <x v="2"/>
    <x v="1"/>
    <x v="2"/>
    <d v="2019-09-14T12:45:00"/>
    <x v="11"/>
    <x v="0"/>
    <n v="46"/>
    <x v="0"/>
    <x v="0"/>
    <s v="726 8th St"/>
    <s v=" CA 94016"/>
    <x v="3"/>
  </r>
  <r>
    <n v="248190"/>
    <s v="Bose SoundSport Headphones"/>
    <x v="1"/>
    <x v="1"/>
    <x v="1"/>
    <d v="2019-09-24T21:47:00"/>
    <x v="11"/>
    <x v="0"/>
    <n v="69"/>
    <x v="2"/>
    <x v="0"/>
    <s v="350 Lincoln St"/>
    <s v=" NY 10001"/>
    <x v="6"/>
  </r>
  <r>
    <n v="248191"/>
    <s v="AAA Batteries (4-pack)"/>
    <x v="9"/>
    <x v="1"/>
    <x v="9"/>
    <d v="2019-09-22T11:25:00"/>
    <x v="11"/>
    <x v="0"/>
    <n v="25"/>
    <x v="1"/>
    <x v="0"/>
    <s v="446 2nd St"/>
    <s v=" CA 94016"/>
    <x v="3"/>
  </r>
  <r>
    <n v="248192"/>
    <s v="AAA Batteries (4-pack)"/>
    <x v="9"/>
    <x v="0"/>
    <x v="9"/>
    <d v="2019-09-21T09:16:00"/>
    <x v="11"/>
    <x v="0"/>
    <n v="40"/>
    <x v="0"/>
    <x v="0"/>
    <s v="444 North St"/>
    <s v=" TX 73301"/>
    <x v="8"/>
  </r>
  <r>
    <n v="248193"/>
    <s v="USB-C Charging Cable"/>
    <x v="0"/>
    <x v="1"/>
    <x v="0"/>
    <d v="2019-09-05T00:40:00"/>
    <x v="11"/>
    <x v="0"/>
    <n v="21"/>
    <x v="1"/>
    <x v="0"/>
    <s v="867 Hill St"/>
    <s v=" CA 94016"/>
    <x v="3"/>
  </r>
  <r>
    <n v="248194"/>
    <s v="20in Monitor"/>
    <x v="13"/>
    <x v="1"/>
    <x v="13"/>
    <d v="2019-09-29T20:50:00"/>
    <x v="11"/>
    <x v="0"/>
    <n v="25"/>
    <x v="1"/>
    <x v="0"/>
    <s v="519 Cherry St"/>
    <s v=" TX 75001"/>
    <x v="0"/>
  </r>
  <r>
    <n v="248195"/>
    <s v="ThinkPad Laptop"/>
    <x v="15"/>
    <x v="1"/>
    <x v="14"/>
    <d v="2019-09-10T23:29:00"/>
    <x v="11"/>
    <x v="0"/>
    <n v="30"/>
    <x v="1"/>
    <x v="0"/>
    <s v="631 6th St"/>
    <s v=" TX 75001"/>
    <x v="0"/>
  </r>
  <r>
    <n v="248196"/>
    <s v="Lightning Charging Cable"/>
    <x v="5"/>
    <x v="1"/>
    <x v="5"/>
    <d v="2019-09-29T21:56:00"/>
    <x v="11"/>
    <x v="1"/>
    <n v="39"/>
    <x v="0"/>
    <x v="0"/>
    <s v="608 Spruce St"/>
    <s v=" TX 75001"/>
    <x v="0"/>
  </r>
  <r>
    <n v="248197"/>
    <s v="Apple Airpods Headphones"/>
    <x v="8"/>
    <x v="1"/>
    <x v="8"/>
    <d v="2019-09-02T19:39:00"/>
    <x v="11"/>
    <x v="0"/>
    <n v="36"/>
    <x v="0"/>
    <x v="0"/>
    <s v="339 Highland St"/>
    <s v=" OR 97035"/>
    <x v="7"/>
  </r>
  <r>
    <n v="248198"/>
    <s v="AAA Batteries (4-pack)"/>
    <x v="9"/>
    <x v="1"/>
    <x v="9"/>
    <d v="2019-09-10T00:06:00"/>
    <x v="11"/>
    <x v="0"/>
    <n v="41"/>
    <x v="0"/>
    <x v="0"/>
    <s v="200 Wilson St"/>
    <s v=" OR 97035"/>
    <x v="7"/>
  </r>
  <r>
    <n v="248199"/>
    <s v="Google Phone"/>
    <x v="2"/>
    <x v="1"/>
    <x v="2"/>
    <d v="2019-09-11T12:47:00"/>
    <x v="11"/>
    <x v="1"/>
    <n v="41"/>
    <x v="0"/>
    <x v="0"/>
    <s v="780 4th St"/>
    <s v=" MA 02215"/>
    <x v="1"/>
  </r>
  <r>
    <n v="248200"/>
    <s v="Lightning Charging Cable"/>
    <x v="5"/>
    <x v="1"/>
    <x v="5"/>
    <d v="2019-09-28T09:11:00"/>
    <x v="11"/>
    <x v="0"/>
    <n v="21"/>
    <x v="1"/>
    <x v="0"/>
    <s v="208 Main St"/>
    <s v=" GA 30301"/>
    <x v="5"/>
  </r>
  <r>
    <n v="248201"/>
    <s v="Bose SoundSport Headphones"/>
    <x v="1"/>
    <x v="1"/>
    <x v="1"/>
    <d v="2019-09-26T07:40:00"/>
    <x v="11"/>
    <x v="1"/>
    <n v="46"/>
    <x v="0"/>
    <x v="0"/>
    <s v="606 North St"/>
    <s v=" NY 10001"/>
    <x v="6"/>
  </r>
  <r>
    <n v="248202"/>
    <s v="27in FHD Monitor"/>
    <x v="12"/>
    <x v="1"/>
    <x v="12"/>
    <d v="2019-09-28T14:30:00"/>
    <x v="11"/>
    <x v="0"/>
    <n v="46"/>
    <x v="0"/>
    <x v="0"/>
    <s v="392 10th St"/>
    <s v=" CA 90001"/>
    <x v="2"/>
  </r>
  <r>
    <n v="248203"/>
    <s v="Apple Airpods Headphones"/>
    <x v="8"/>
    <x v="1"/>
    <x v="8"/>
    <d v="2019-09-21T08:58:00"/>
    <x v="11"/>
    <x v="0"/>
    <n v="40"/>
    <x v="0"/>
    <x v="0"/>
    <s v="732 Park St"/>
    <s v=" NY 10001"/>
    <x v="6"/>
  </r>
  <r>
    <n v="248204"/>
    <s v="Macbook Pro Laptop"/>
    <x v="4"/>
    <x v="1"/>
    <x v="4"/>
    <d v="2019-09-02T18:42:00"/>
    <x v="11"/>
    <x v="0"/>
    <n v="40"/>
    <x v="0"/>
    <x v="0"/>
    <s v="940 Madison St"/>
    <s v=" WA 98101"/>
    <x v="4"/>
  </r>
  <r>
    <n v="248205"/>
    <s v="AA Batteries (4-pack)"/>
    <x v="7"/>
    <x v="2"/>
    <x v="7"/>
    <d v="2019-09-06T14:09:00"/>
    <x v="11"/>
    <x v="0"/>
    <n v="32"/>
    <x v="1"/>
    <x v="0"/>
    <s v="353 Lake St"/>
    <s v=" GA 30301"/>
    <x v="5"/>
  </r>
  <r>
    <n v="248206"/>
    <s v="AAA Batteries (4-pack)"/>
    <x v="9"/>
    <x v="1"/>
    <x v="9"/>
    <d v="2019-09-30T21:51:00"/>
    <x v="11"/>
    <x v="0"/>
    <n v="35"/>
    <x v="0"/>
    <x v="0"/>
    <s v="414 7th St"/>
    <s v=" CA 94016"/>
    <x v="3"/>
  </r>
  <r>
    <n v="248207"/>
    <s v="Flatscreen TV"/>
    <x v="11"/>
    <x v="1"/>
    <x v="11"/>
    <d v="2019-09-05T14:15:00"/>
    <x v="11"/>
    <x v="0"/>
    <n v="28"/>
    <x v="1"/>
    <x v="0"/>
    <s v="636 13th St"/>
    <s v=" CA 90001"/>
    <x v="2"/>
  </r>
  <r>
    <n v="248208"/>
    <s v="Macbook Pro Laptop"/>
    <x v="4"/>
    <x v="1"/>
    <x v="4"/>
    <d v="2019-09-11T19:30:00"/>
    <x v="11"/>
    <x v="1"/>
    <n v="35"/>
    <x v="0"/>
    <x v="0"/>
    <s v="22 7th St"/>
    <s v=" ME 04101"/>
    <x v="7"/>
  </r>
  <r>
    <n v="248209"/>
    <s v="Apple Airpods Headphones"/>
    <x v="8"/>
    <x v="1"/>
    <x v="8"/>
    <d v="2019-09-14T20:38:00"/>
    <x v="11"/>
    <x v="0"/>
    <n v="30"/>
    <x v="1"/>
    <x v="0"/>
    <s v="477 Church St"/>
    <s v=" CA 94016"/>
    <x v="3"/>
  </r>
  <r>
    <n v="248210"/>
    <s v="iPhone"/>
    <x v="10"/>
    <x v="1"/>
    <x v="10"/>
    <d v="2019-09-27T10:33:00"/>
    <x v="11"/>
    <x v="0"/>
    <n v="35"/>
    <x v="0"/>
    <x v="2"/>
    <s v="292 Washington St"/>
    <s v=" CA 94016"/>
    <x v="3"/>
  </r>
  <r>
    <n v="248210"/>
    <s v="Lightning Charging Cable"/>
    <x v="5"/>
    <x v="1"/>
    <x v="5"/>
    <d v="2019-09-27T10:33:00"/>
    <x v="11"/>
    <x v="0"/>
    <n v="53"/>
    <x v="0"/>
    <x v="0"/>
    <s v="292 Washington St"/>
    <s v=" CA 94016"/>
    <x v="3"/>
  </r>
  <r>
    <n v="248211"/>
    <s v="AA Batteries (4-pack)"/>
    <x v="7"/>
    <x v="1"/>
    <x v="7"/>
    <d v="2019-09-26T09:09:00"/>
    <x v="11"/>
    <x v="0"/>
    <n v="23"/>
    <x v="1"/>
    <x v="0"/>
    <s v="602 4th St"/>
    <s v=" CA 94016"/>
    <x v="3"/>
  </r>
  <r>
    <n v="248212"/>
    <s v="USB-C Charging Cable"/>
    <x v="0"/>
    <x v="2"/>
    <x v="0"/>
    <d v="2019-09-20T16:34:00"/>
    <x v="11"/>
    <x v="0"/>
    <n v="18"/>
    <x v="1"/>
    <x v="0"/>
    <s v="244 Jefferson St"/>
    <s v=" MA 02215"/>
    <x v="1"/>
  </r>
  <r>
    <n v="248213"/>
    <s v="27in 4K Gaming Monitor"/>
    <x v="6"/>
    <x v="1"/>
    <x v="6"/>
    <d v="2019-09-22T19:52:00"/>
    <x v="11"/>
    <x v="0"/>
    <n v="31"/>
    <x v="1"/>
    <x v="0"/>
    <s v="852 Dogwood St"/>
    <s v=" CA 90001"/>
    <x v="2"/>
  </r>
  <r>
    <n v="248214"/>
    <s v="Lightning Charging Cable"/>
    <x v="5"/>
    <x v="1"/>
    <x v="5"/>
    <d v="2019-09-16T17:51:00"/>
    <x v="11"/>
    <x v="0"/>
    <n v="41"/>
    <x v="0"/>
    <x v="0"/>
    <s v="213 West St"/>
    <s v=" CA 94016"/>
    <x v="3"/>
  </r>
  <r>
    <n v="248215"/>
    <s v="34in Ultrawide Monitor"/>
    <x v="18"/>
    <x v="1"/>
    <x v="16"/>
    <d v="2019-09-24T13:36:00"/>
    <x v="11"/>
    <x v="1"/>
    <n v="30"/>
    <x v="1"/>
    <x v="0"/>
    <s v="876 Maple St"/>
    <s v=" CA 94016"/>
    <x v="3"/>
  </r>
  <r>
    <n v="248216"/>
    <s v="AAA Batteries (4-pack)"/>
    <x v="9"/>
    <x v="1"/>
    <x v="9"/>
    <d v="2019-09-19T16:43:00"/>
    <x v="11"/>
    <x v="1"/>
    <n v="40"/>
    <x v="0"/>
    <x v="0"/>
    <s v="394 Madison St"/>
    <s v=" CA 94016"/>
    <x v="3"/>
  </r>
  <r>
    <n v="248217"/>
    <s v="Apple Airpods Headphones"/>
    <x v="8"/>
    <x v="1"/>
    <x v="8"/>
    <d v="2019-09-29T11:54:00"/>
    <x v="11"/>
    <x v="0"/>
    <n v="25"/>
    <x v="1"/>
    <x v="0"/>
    <s v="539 Forest St"/>
    <s v=" MA 02215"/>
    <x v="1"/>
  </r>
  <r>
    <n v="248218"/>
    <s v="AA Batteries (4-pack)"/>
    <x v="7"/>
    <x v="1"/>
    <x v="7"/>
    <d v="2019-09-16T20:56:00"/>
    <x v="11"/>
    <x v="0"/>
    <n v="31"/>
    <x v="1"/>
    <x v="0"/>
    <s v="258 Forest St"/>
    <s v=" NY 10001"/>
    <x v="6"/>
  </r>
  <r>
    <n v="248219"/>
    <s v="Bose SoundSport Headphones"/>
    <x v="1"/>
    <x v="1"/>
    <x v="1"/>
    <d v="2019-09-24T12:48:00"/>
    <x v="11"/>
    <x v="1"/>
    <n v="52"/>
    <x v="0"/>
    <x v="0"/>
    <s v="665 Maple St"/>
    <s v=" CA 90001"/>
    <x v="2"/>
  </r>
  <r>
    <n v="248219"/>
    <s v="Google Phone"/>
    <x v="2"/>
    <x v="1"/>
    <x v="2"/>
    <d v="2019-09-24T12:48:00"/>
    <x v="11"/>
    <x v="0"/>
    <n v="57"/>
    <x v="0"/>
    <x v="0"/>
    <s v="665 Maple St"/>
    <s v=" CA 90001"/>
    <x v="2"/>
  </r>
  <r>
    <n v="248220"/>
    <s v="Lightning Charging Cable"/>
    <x v="5"/>
    <x v="0"/>
    <x v="5"/>
    <d v="2019-09-18T10:33:00"/>
    <x v="11"/>
    <x v="1"/>
    <n v="39"/>
    <x v="0"/>
    <x v="0"/>
    <s v="751 Johnson St"/>
    <s v=" CA 94016"/>
    <x v="3"/>
  </r>
  <r>
    <n v="248221"/>
    <s v="AA Batteries (4-pack)"/>
    <x v="7"/>
    <x v="1"/>
    <x v="7"/>
    <d v="2019-09-08T07:13:00"/>
    <x v="11"/>
    <x v="1"/>
    <n v="35"/>
    <x v="0"/>
    <x v="0"/>
    <s v="425 4th St"/>
    <s v=" CA 90001"/>
    <x v="2"/>
  </r>
  <r>
    <n v="248222"/>
    <s v="Lightning Charging Cable"/>
    <x v="5"/>
    <x v="1"/>
    <x v="5"/>
    <d v="2019-09-22T22:10:00"/>
    <x v="11"/>
    <x v="1"/>
    <n v="36"/>
    <x v="0"/>
    <x v="0"/>
    <s v="139 Ridge St"/>
    <s v=" CA 94016"/>
    <x v="3"/>
  </r>
  <r>
    <n v="248223"/>
    <s v="20in Monitor"/>
    <x v="13"/>
    <x v="1"/>
    <x v="13"/>
    <d v="2019-09-07T20:39:00"/>
    <x v="11"/>
    <x v="1"/>
    <n v="59"/>
    <x v="0"/>
    <x v="0"/>
    <s v="350 11th St"/>
    <s v=" WA 98101"/>
    <x v="4"/>
  </r>
  <r>
    <n v="248224"/>
    <s v="AAA Batteries (4-pack)"/>
    <x v="9"/>
    <x v="0"/>
    <x v="9"/>
    <d v="2019-09-24T14:36:00"/>
    <x v="11"/>
    <x v="1"/>
    <n v="37"/>
    <x v="0"/>
    <x v="0"/>
    <s v="523 Wilson St"/>
    <s v=" NY 10001"/>
    <x v="6"/>
  </r>
  <r>
    <n v="248225"/>
    <s v="Lightning Charging Cable"/>
    <x v="5"/>
    <x v="1"/>
    <x v="5"/>
    <d v="2019-09-30T13:11:00"/>
    <x v="11"/>
    <x v="1"/>
    <n v="40"/>
    <x v="0"/>
    <x v="0"/>
    <s v="414 12th St"/>
    <s v=" CA 94016"/>
    <x v="3"/>
  </r>
  <r>
    <n v="248226"/>
    <s v="Wired Headphones"/>
    <x v="3"/>
    <x v="1"/>
    <x v="3"/>
    <d v="2019-09-23T17:50:00"/>
    <x v="11"/>
    <x v="1"/>
    <n v="20"/>
    <x v="1"/>
    <x v="0"/>
    <s v="316 10th St"/>
    <s v=" MA 02215"/>
    <x v="1"/>
  </r>
  <r>
    <n v="248227"/>
    <s v="Lightning Charging Cable"/>
    <x v="5"/>
    <x v="1"/>
    <x v="5"/>
    <d v="2019-09-07T17:23:00"/>
    <x v="11"/>
    <x v="0"/>
    <n v="39"/>
    <x v="0"/>
    <x v="0"/>
    <s v="182 Hickory St"/>
    <s v=" TX 73301"/>
    <x v="8"/>
  </r>
  <r>
    <n v="248228"/>
    <s v="Lightning Charging Cable"/>
    <x v="5"/>
    <x v="1"/>
    <x v="5"/>
    <d v="2019-09-26T19:18:00"/>
    <x v="11"/>
    <x v="0"/>
    <n v="44"/>
    <x v="0"/>
    <x v="0"/>
    <s v="956 Sunset St"/>
    <s v=" MA 02215"/>
    <x v="1"/>
  </r>
  <r>
    <n v="248229"/>
    <s v="Wired Headphones"/>
    <x v="3"/>
    <x v="1"/>
    <x v="3"/>
    <d v="2019-09-08T22:29:00"/>
    <x v="11"/>
    <x v="0"/>
    <n v="73"/>
    <x v="2"/>
    <x v="0"/>
    <s v="191 Spruce St"/>
    <s v=" CA 94016"/>
    <x v="3"/>
  </r>
  <r>
    <n v="248230"/>
    <s v="AA Batteries (4-pack)"/>
    <x v="7"/>
    <x v="1"/>
    <x v="7"/>
    <d v="2019-09-14T23:11:00"/>
    <x v="11"/>
    <x v="1"/>
    <n v="29"/>
    <x v="1"/>
    <x v="0"/>
    <s v="939 1st St"/>
    <s v=" CA 94016"/>
    <x v="3"/>
  </r>
  <r>
    <n v="248231"/>
    <s v="Flatscreen TV"/>
    <x v="11"/>
    <x v="1"/>
    <x v="11"/>
    <d v="2019-09-20T11:14:00"/>
    <x v="11"/>
    <x v="1"/>
    <n v="43"/>
    <x v="0"/>
    <x v="0"/>
    <s v="753 2nd St"/>
    <s v=" CA 90001"/>
    <x v="2"/>
  </r>
  <r>
    <n v="248232"/>
    <s v="Lightning Charging Cable"/>
    <x v="5"/>
    <x v="1"/>
    <x v="5"/>
    <d v="2019-09-11T05:25:00"/>
    <x v="11"/>
    <x v="1"/>
    <n v="76"/>
    <x v="2"/>
    <x v="0"/>
    <s v="339 Willow St"/>
    <s v=" CA 90001"/>
    <x v="2"/>
  </r>
  <r>
    <n v="248233"/>
    <s v="AAA Batteries (4-pack)"/>
    <x v="9"/>
    <x v="1"/>
    <x v="9"/>
    <d v="2019-09-28T12:24:00"/>
    <x v="11"/>
    <x v="1"/>
    <n v="22"/>
    <x v="1"/>
    <x v="0"/>
    <s v="192 Jackson St"/>
    <s v=" TX 75001"/>
    <x v="0"/>
  </r>
  <r>
    <n v="248234"/>
    <s v="34in Ultrawide Monitor"/>
    <x v="18"/>
    <x v="1"/>
    <x v="16"/>
    <d v="2019-09-05T10:46:00"/>
    <x v="11"/>
    <x v="1"/>
    <n v="47"/>
    <x v="0"/>
    <x v="0"/>
    <s v="855 Forest St"/>
    <s v=" CA 94016"/>
    <x v="3"/>
  </r>
  <r>
    <n v="248235"/>
    <s v="Lightning Charging Cable"/>
    <x v="5"/>
    <x v="1"/>
    <x v="5"/>
    <d v="2019-09-26T20:16:00"/>
    <x v="11"/>
    <x v="1"/>
    <n v="72"/>
    <x v="2"/>
    <x v="0"/>
    <s v="374 Cherry St"/>
    <s v=" CA 94016"/>
    <x v="3"/>
  </r>
  <r>
    <n v="248236"/>
    <s v="Lightning Charging Cable"/>
    <x v="5"/>
    <x v="1"/>
    <x v="5"/>
    <d v="2019-09-13T15:34:00"/>
    <x v="11"/>
    <x v="0"/>
    <n v="34"/>
    <x v="1"/>
    <x v="3"/>
    <s v="429 Wilson St"/>
    <s v=" MA 02215"/>
    <x v="1"/>
  </r>
  <r>
    <n v="248237"/>
    <s v="Wired Headphones"/>
    <x v="3"/>
    <x v="1"/>
    <x v="3"/>
    <d v="2019-09-23T22:15:00"/>
    <x v="11"/>
    <x v="0"/>
    <n v="26"/>
    <x v="1"/>
    <x v="0"/>
    <s v="255 9th St"/>
    <s v=" NY 10001"/>
    <x v="6"/>
  </r>
  <r>
    <n v="248238"/>
    <s v="Wired Headphones"/>
    <x v="3"/>
    <x v="1"/>
    <x v="3"/>
    <d v="2019-09-04T12:59:00"/>
    <x v="11"/>
    <x v="0"/>
    <n v="58"/>
    <x v="0"/>
    <x v="0"/>
    <s v="741 11th St"/>
    <s v=" CA 90001"/>
    <x v="2"/>
  </r>
  <r>
    <n v="248239"/>
    <s v="Wired Headphones"/>
    <x v="3"/>
    <x v="1"/>
    <x v="3"/>
    <d v="2019-09-13T21:31:00"/>
    <x v="11"/>
    <x v="0"/>
    <n v="55"/>
    <x v="0"/>
    <x v="0"/>
    <s v="276 11th St"/>
    <s v=" CA 90001"/>
    <x v="2"/>
  </r>
  <r>
    <n v="248240"/>
    <s v="AAA Batteries (4-pack)"/>
    <x v="9"/>
    <x v="1"/>
    <x v="9"/>
    <d v="2019-09-28T15:16:00"/>
    <x v="11"/>
    <x v="0"/>
    <n v="72"/>
    <x v="2"/>
    <x v="0"/>
    <s v="823 Meadow St"/>
    <s v=" CA 94016"/>
    <x v="3"/>
  </r>
  <r>
    <n v="248241"/>
    <s v="AA Batteries (4-pack)"/>
    <x v="7"/>
    <x v="0"/>
    <x v="7"/>
    <d v="2019-09-22T16:12:00"/>
    <x v="11"/>
    <x v="1"/>
    <n v="62"/>
    <x v="2"/>
    <x v="0"/>
    <s v="210 Maple St"/>
    <s v=" WA 98101"/>
    <x v="4"/>
  </r>
  <r>
    <n v="248242"/>
    <s v="Lightning Charging Cable"/>
    <x v="5"/>
    <x v="0"/>
    <x v="5"/>
    <d v="2019-09-13T19:21:00"/>
    <x v="11"/>
    <x v="0"/>
    <n v="28"/>
    <x v="1"/>
    <x v="0"/>
    <s v="832 Johnson St"/>
    <s v=" CA 94016"/>
    <x v="3"/>
  </r>
  <r>
    <n v="248243"/>
    <s v="USB-C Charging Cable"/>
    <x v="0"/>
    <x v="1"/>
    <x v="0"/>
    <d v="2019-09-04T10:49:00"/>
    <x v="11"/>
    <x v="0"/>
    <n v="25"/>
    <x v="1"/>
    <x v="0"/>
    <s v="522 12th St"/>
    <s v=" CA 94016"/>
    <x v="3"/>
  </r>
  <r>
    <n v="248244"/>
    <s v="Lightning Charging Cable"/>
    <x v="5"/>
    <x v="1"/>
    <x v="5"/>
    <d v="2019-09-21T16:01:00"/>
    <x v="11"/>
    <x v="0"/>
    <n v="18"/>
    <x v="1"/>
    <x v="0"/>
    <s v="57 Willow St"/>
    <s v=" TX 75001"/>
    <x v="0"/>
  </r>
  <r>
    <n v="248245"/>
    <s v="Wired Headphones"/>
    <x v="3"/>
    <x v="1"/>
    <x v="3"/>
    <d v="2019-09-15T10:40:00"/>
    <x v="11"/>
    <x v="0"/>
    <n v="35"/>
    <x v="0"/>
    <x v="0"/>
    <s v="969 Maple St"/>
    <s v=" TX 75001"/>
    <x v="0"/>
  </r>
  <r>
    <n v="248246"/>
    <s v="Wired Headphones"/>
    <x v="3"/>
    <x v="1"/>
    <x v="3"/>
    <d v="2019-09-11T20:13:00"/>
    <x v="11"/>
    <x v="0"/>
    <n v="42"/>
    <x v="0"/>
    <x v="0"/>
    <s v="727 Center St"/>
    <s v=" CA 90001"/>
    <x v="2"/>
  </r>
  <r>
    <n v="248247"/>
    <s v="27in 4K Gaming Monitor"/>
    <x v="6"/>
    <x v="1"/>
    <x v="6"/>
    <d v="2019-09-09T23:35:00"/>
    <x v="11"/>
    <x v="1"/>
    <n v="62"/>
    <x v="2"/>
    <x v="0"/>
    <s v="192 7th St"/>
    <s v=" NY 10001"/>
    <x v="6"/>
  </r>
  <r>
    <n v="248248"/>
    <s v="Apple Airpods Headphones"/>
    <x v="8"/>
    <x v="1"/>
    <x v="8"/>
    <d v="2019-09-14T15:12:00"/>
    <x v="11"/>
    <x v="0"/>
    <n v="67"/>
    <x v="2"/>
    <x v="0"/>
    <s v="769 6th St"/>
    <s v=" NY 10001"/>
    <x v="6"/>
  </r>
  <r>
    <n v="248249"/>
    <s v="AA Batteries (4-pack)"/>
    <x v="7"/>
    <x v="1"/>
    <x v="7"/>
    <d v="2019-09-10T16:32:00"/>
    <x v="11"/>
    <x v="0"/>
    <n v="30"/>
    <x v="1"/>
    <x v="3"/>
    <s v="428 Center St"/>
    <s v=" WA 98101"/>
    <x v="4"/>
  </r>
  <r>
    <n v="248250"/>
    <s v="iPhone"/>
    <x v="10"/>
    <x v="1"/>
    <x v="10"/>
    <d v="2019-09-05T18:09:00"/>
    <x v="11"/>
    <x v="0"/>
    <n v="22"/>
    <x v="1"/>
    <x v="0"/>
    <s v="374 Ridge St"/>
    <s v=" WA 98101"/>
    <x v="4"/>
  </r>
  <r>
    <n v="248251"/>
    <s v="Vareebadd Phone"/>
    <x v="16"/>
    <x v="1"/>
    <x v="15"/>
    <d v="2019-09-22T05:16:00"/>
    <x v="11"/>
    <x v="1"/>
    <n v="38"/>
    <x v="0"/>
    <x v="0"/>
    <s v="652 West St"/>
    <s v=" TX 75001"/>
    <x v="0"/>
  </r>
  <r>
    <n v="248252"/>
    <s v="AA Batteries (4-pack)"/>
    <x v="7"/>
    <x v="1"/>
    <x v="7"/>
    <d v="2019-09-19T01:13:00"/>
    <x v="11"/>
    <x v="1"/>
    <n v="37"/>
    <x v="0"/>
    <x v="0"/>
    <s v="565 Sunset St"/>
    <s v=" TX 75001"/>
    <x v="0"/>
  </r>
  <r>
    <n v="248253"/>
    <s v="Bose SoundSport Headphones"/>
    <x v="1"/>
    <x v="1"/>
    <x v="1"/>
    <d v="2019-09-13T20:41:00"/>
    <x v="11"/>
    <x v="0"/>
    <n v="38"/>
    <x v="0"/>
    <x v="0"/>
    <s v="296 Highland St"/>
    <s v=" GA 30301"/>
    <x v="5"/>
  </r>
  <r>
    <n v="248254"/>
    <s v="AAA Batteries (4-pack)"/>
    <x v="9"/>
    <x v="0"/>
    <x v="9"/>
    <d v="2019-09-19T18:35:00"/>
    <x v="11"/>
    <x v="1"/>
    <n v="36"/>
    <x v="0"/>
    <x v="0"/>
    <s v="353 Madison St"/>
    <s v=" CA 94016"/>
    <x v="3"/>
  </r>
  <r>
    <n v="248255"/>
    <s v="Bose SoundSport Headphones"/>
    <x v="1"/>
    <x v="1"/>
    <x v="1"/>
    <d v="2019-09-02T12:37:00"/>
    <x v="11"/>
    <x v="0"/>
    <n v="43"/>
    <x v="0"/>
    <x v="0"/>
    <s v="240 Cedar St"/>
    <s v=" WA 98101"/>
    <x v="4"/>
  </r>
  <r>
    <n v="248256"/>
    <s v="Wired Headphones"/>
    <x v="3"/>
    <x v="1"/>
    <x v="3"/>
    <d v="2019-09-03T16:37:00"/>
    <x v="11"/>
    <x v="0"/>
    <n v="44"/>
    <x v="0"/>
    <x v="0"/>
    <s v="384 Maple St"/>
    <s v=" CA 94016"/>
    <x v="3"/>
  </r>
  <r>
    <n v="248257"/>
    <s v="USB-C Charging Cable"/>
    <x v="0"/>
    <x v="0"/>
    <x v="0"/>
    <d v="2019-09-10T09:51:00"/>
    <x v="11"/>
    <x v="0"/>
    <n v="40"/>
    <x v="0"/>
    <x v="0"/>
    <s v="337 11th St"/>
    <s v=" MA 02215"/>
    <x v="1"/>
  </r>
  <r>
    <n v="248258"/>
    <s v="Macbook Pro Laptop"/>
    <x v="4"/>
    <x v="1"/>
    <x v="4"/>
    <d v="2019-09-21T09:57:00"/>
    <x v="11"/>
    <x v="0"/>
    <n v="52"/>
    <x v="0"/>
    <x v="0"/>
    <s v="535 2nd St"/>
    <s v=" CA 90001"/>
    <x v="2"/>
  </r>
  <r>
    <n v="248259"/>
    <s v="USB-C Charging Cable"/>
    <x v="0"/>
    <x v="1"/>
    <x v="0"/>
    <d v="2019-09-14T20:33:00"/>
    <x v="11"/>
    <x v="0"/>
    <n v="37"/>
    <x v="0"/>
    <x v="0"/>
    <s v="814 Lakeview St"/>
    <s v=" CA 90001"/>
    <x v="2"/>
  </r>
  <r>
    <n v="248260"/>
    <s v="Apple Airpods Headphones"/>
    <x v="8"/>
    <x v="1"/>
    <x v="8"/>
    <d v="2019-09-26T15:16:00"/>
    <x v="11"/>
    <x v="1"/>
    <n v="60"/>
    <x v="2"/>
    <x v="0"/>
    <s v="998 Adams St"/>
    <s v=" ME 04101"/>
    <x v="7"/>
  </r>
  <r>
    <n v="248261"/>
    <s v="AAA Batteries (4-pack)"/>
    <x v="9"/>
    <x v="0"/>
    <x v="9"/>
    <d v="2019-09-04T06:21:00"/>
    <x v="11"/>
    <x v="0"/>
    <n v="29"/>
    <x v="1"/>
    <x v="0"/>
    <s v="582 Elm St"/>
    <s v=" CA 94016"/>
    <x v="3"/>
  </r>
  <r>
    <n v="248262"/>
    <s v="20in Monitor"/>
    <x v="13"/>
    <x v="1"/>
    <x v="13"/>
    <d v="2019-09-11T11:44:00"/>
    <x v="11"/>
    <x v="0"/>
    <n v="27"/>
    <x v="1"/>
    <x v="0"/>
    <s v="100 Jefferson St"/>
    <s v=" WA 98101"/>
    <x v="4"/>
  </r>
  <r>
    <n v="248263"/>
    <s v="34in Ultrawide Monitor"/>
    <x v="18"/>
    <x v="1"/>
    <x v="16"/>
    <d v="2019-09-30T05:37:00"/>
    <x v="11"/>
    <x v="0"/>
    <n v="33"/>
    <x v="1"/>
    <x v="0"/>
    <s v="327 Forest St"/>
    <s v=" NY 10001"/>
    <x v="6"/>
  </r>
  <r>
    <n v="248264"/>
    <s v="Bose SoundSport Headphones"/>
    <x v="1"/>
    <x v="1"/>
    <x v="1"/>
    <d v="2019-09-05T19:59:00"/>
    <x v="11"/>
    <x v="0"/>
    <n v="41"/>
    <x v="0"/>
    <x v="0"/>
    <s v="505 Elm St"/>
    <s v=" TX 75001"/>
    <x v="0"/>
  </r>
  <r>
    <n v="248265"/>
    <s v="Vareebadd Phone"/>
    <x v="16"/>
    <x v="1"/>
    <x v="15"/>
    <d v="2019-09-24T14:07:00"/>
    <x v="11"/>
    <x v="0"/>
    <n v="34"/>
    <x v="1"/>
    <x v="0"/>
    <s v="939 14th St"/>
    <s v=" CA 94016"/>
    <x v="3"/>
  </r>
  <r>
    <n v="248265"/>
    <s v="Bose SoundSport Headphones"/>
    <x v="1"/>
    <x v="1"/>
    <x v="1"/>
    <d v="2019-09-24T14:07:00"/>
    <x v="11"/>
    <x v="0"/>
    <n v="28"/>
    <x v="1"/>
    <x v="0"/>
    <s v="939 14th St"/>
    <s v=" CA 94016"/>
    <x v="3"/>
  </r>
  <r>
    <n v="248266"/>
    <s v="27in 4K Gaming Monitor"/>
    <x v="6"/>
    <x v="1"/>
    <x v="6"/>
    <d v="2019-09-28T23:20:00"/>
    <x v="11"/>
    <x v="0"/>
    <n v="18"/>
    <x v="1"/>
    <x v="0"/>
    <s v="685 Cherry St"/>
    <s v=" TX 75001"/>
    <x v="0"/>
  </r>
  <r>
    <n v="248267"/>
    <s v="Macbook Pro Laptop"/>
    <x v="4"/>
    <x v="1"/>
    <x v="4"/>
    <d v="2019-09-09T18:59:00"/>
    <x v="11"/>
    <x v="0"/>
    <n v="21"/>
    <x v="1"/>
    <x v="0"/>
    <s v="147 Lakeview St"/>
    <s v=" CA 90001"/>
    <x v="2"/>
  </r>
  <r>
    <n v="248268"/>
    <s v="Lightning Charging Cable"/>
    <x v="5"/>
    <x v="1"/>
    <x v="5"/>
    <d v="2019-09-25T17:54:00"/>
    <x v="11"/>
    <x v="0"/>
    <n v="37"/>
    <x v="0"/>
    <x v="0"/>
    <s v="341 Jefferson St"/>
    <s v=" CA 90001"/>
    <x v="2"/>
  </r>
  <r>
    <n v="248269"/>
    <s v="Lightning Charging Cable"/>
    <x v="5"/>
    <x v="1"/>
    <x v="5"/>
    <d v="2019-09-18T22:23:00"/>
    <x v="11"/>
    <x v="0"/>
    <n v="56"/>
    <x v="0"/>
    <x v="0"/>
    <s v="566 Spruce St"/>
    <s v=" GA 30301"/>
    <x v="5"/>
  </r>
  <r>
    <n v="248271"/>
    <s v="34in Ultrawide Monitor"/>
    <x v="18"/>
    <x v="1"/>
    <x v="16"/>
    <d v="2019-09-09T15:33:00"/>
    <x v="11"/>
    <x v="1"/>
    <n v="72"/>
    <x v="2"/>
    <x v="0"/>
    <s v="871 Lincoln St"/>
    <s v=" MA 02215"/>
    <x v="1"/>
  </r>
  <r>
    <n v="248272"/>
    <s v="ThinkPad Laptop"/>
    <x v="15"/>
    <x v="1"/>
    <x v="14"/>
    <d v="2019-09-01T11:11:00"/>
    <x v="11"/>
    <x v="0"/>
    <n v="49"/>
    <x v="0"/>
    <x v="0"/>
    <s v="246 Hill St"/>
    <s v=" TX 75001"/>
    <x v="0"/>
  </r>
  <r>
    <n v="248273"/>
    <s v="AA Batteries (4-pack)"/>
    <x v="7"/>
    <x v="1"/>
    <x v="7"/>
    <d v="2019-09-02T08:09:00"/>
    <x v="11"/>
    <x v="0"/>
    <n v="42"/>
    <x v="0"/>
    <x v="0"/>
    <s v="30 Meadow St"/>
    <s v=" WA 98101"/>
    <x v="4"/>
  </r>
  <r>
    <n v="248274"/>
    <s v="AA Batteries (4-pack)"/>
    <x v="7"/>
    <x v="1"/>
    <x v="7"/>
    <d v="2019-09-27T21:49:00"/>
    <x v="11"/>
    <x v="0"/>
    <n v="74"/>
    <x v="2"/>
    <x v="0"/>
    <s v="418 River St"/>
    <s v=" MA 02215"/>
    <x v="1"/>
  </r>
  <r>
    <n v="248275"/>
    <s v="Apple Airpods Headphones"/>
    <x v="8"/>
    <x v="1"/>
    <x v="8"/>
    <d v="2019-09-18T19:05:00"/>
    <x v="11"/>
    <x v="1"/>
    <n v="47"/>
    <x v="0"/>
    <x v="0"/>
    <s v="530 Main St"/>
    <s v=" TX 75001"/>
    <x v="0"/>
  </r>
  <r>
    <n v="248276"/>
    <s v="iPhone"/>
    <x v="10"/>
    <x v="1"/>
    <x v="10"/>
    <d v="2019-09-22T17:13:00"/>
    <x v="11"/>
    <x v="0"/>
    <n v="41"/>
    <x v="0"/>
    <x v="0"/>
    <s v="620 North St"/>
    <s v=" NY 10001"/>
    <x v="6"/>
  </r>
  <r>
    <n v="248277"/>
    <s v="Macbook Pro Laptop"/>
    <x v="4"/>
    <x v="1"/>
    <x v="4"/>
    <d v="2019-09-28T12:58:00"/>
    <x v="11"/>
    <x v="0"/>
    <n v="25"/>
    <x v="1"/>
    <x v="0"/>
    <s v="391 Hill St"/>
    <s v=" NY 10001"/>
    <x v="6"/>
  </r>
  <r>
    <n v="248278"/>
    <s v="Wired Headphones"/>
    <x v="3"/>
    <x v="1"/>
    <x v="3"/>
    <d v="2019-09-09T13:02:00"/>
    <x v="11"/>
    <x v="0"/>
    <n v="34"/>
    <x v="1"/>
    <x v="0"/>
    <s v="811 14th St"/>
    <s v=" TX 75001"/>
    <x v="0"/>
  </r>
  <r>
    <n v="248279"/>
    <s v="Bose SoundSport Headphones"/>
    <x v="1"/>
    <x v="1"/>
    <x v="1"/>
    <d v="2019-09-25T22:43:00"/>
    <x v="11"/>
    <x v="0"/>
    <n v="32"/>
    <x v="1"/>
    <x v="0"/>
    <s v="322 13th St"/>
    <s v=" GA 30301"/>
    <x v="5"/>
  </r>
  <r>
    <n v="248280"/>
    <s v="27in FHD Monitor"/>
    <x v="12"/>
    <x v="1"/>
    <x v="12"/>
    <d v="2019-09-30T15:16:00"/>
    <x v="11"/>
    <x v="1"/>
    <n v="25"/>
    <x v="1"/>
    <x v="0"/>
    <s v="129 Dogwood St"/>
    <s v=" CA 90001"/>
    <x v="2"/>
  </r>
  <r>
    <n v="248281"/>
    <s v="Wired Headphones"/>
    <x v="3"/>
    <x v="1"/>
    <x v="3"/>
    <d v="2019-09-05T16:19:00"/>
    <x v="11"/>
    <x v="0"/>
    <n v="30"/>
    <x v="1"/>
    <x v="0"/>
    <s v="385 8th St"/>
    <s v=" CA 90001"/>
    <x v="2"/>
  </r>
  <r>
    <n v="248282"/>
    <s v="Apple Airpods Headphones"/>
    <x v="8"/>
    <x v="1"/>
    <x v="8"/>
    <d v="2019-09-01T22:13:00"/>
    <x v="11"/>
    <x v="0"/>
    <n v="29"/>
    <x v="1"/>
    <x v="3"/>
    <s v="941 7th St"/>
    <s v=" MA 02215"/>
    <x v="1"/>
  </r>
  <r>
    <n v="248283"/>
    <s v="Apple Airpods Headphones"/>
    <x v="8"/>
    <x v="1"/>
    <x v="8"/>
    <d v="2019-09-10T14:13:00"/>
    <x v="11"/>
    <x v="0"/>
    <n v="34"/>
    <x v="1"/>
    <x v="0"/>
    <s v="687 4th St"/>
    <s v=" GA 30301"/>
    <x v="5"/>
  </r>
  <r>
    <n v="248284"/>
    <s v="27in 4K Gaming Monitor"/>
    <x v="6"/>
    <x v="1"/>
    <x v="6"/>
    <d v="2019-09-22T04:36:00"/>
    <x v="11"/>
    <x v="1"/>
    <n v="21"/>
    <x v="1"/>
    <x v="0"/>
    <s v="801 12th St"/>
    <s v=" CA 90001"/>
    <x v="2"/>
  </r>
  <r>
    <n v="248285"/>
    <s v="Apple Airpods Headphones"/>
    <x v="8"/>
    <x v="1"/>
    <x v="8"/>
    <d v="2019-09-30T21:10:00"/>
    <x v="11"/>
    <x v="0"/>
    <n v="25"/>
    <x v="1"/>
    <x v="0"/>
    <s v="134 5th St"/>
    <s v=" OR 97035"/>
    <x v="7"/>
  </r>
  <r>
    <n v="248286"/>
    <s v="Wired Headphones"/>
    <x v="3"/>
    <x v="1"/>
    <x v="3"/>
    <d v="2019-09-17T22:10:00"/>
    <x v="11"/>
    <x v="0"/>
    <n v="33"/>
    <x v="1"/>
    <x v="0"/>
    <s v="806 Lake St"/>
    <s v=" NY 10001"/>
    <x v="6"/>
  </r>
  <r>
    <n v="248287"/>
    <s v="Bose SoundSport Headphones"/>
    <x v="1"/>
    <x v="1"/>
    <x v="1"/>
    <d v="2019-09-26T12:02:00"/>
    <x v="11"/>
    <x v="0"/>
    <n v="62"/>
    <x v="2"/>
    <x v="0"/>
    <s v="375 River St"/>
    <s v=" OR 97035"/>
    <x v="7"/>
  </r>
  <r>
    <n v="248288"/>
    <s v="Bose SoundSport Headphones"/>
    <x v="1"/>
    <x v="1"/>
    <x v="1"/>
    <d v="2019-09-02T09:11:00"/>
    <x v="11"/>
    <x v="1"/>
    <n v="21"/>
    <x v="1"/>
    <x v="0"/>
    <s v="360 4th St"/>
    <s v=" CA 94016"/>
    <x v="3"/>
  </r>
  <r>
    <n v="248289"/>
    <s v="Wired Headphones"/>
    <x v="3"/>
    <x v="1"/>
    <x v="3"/>
    <d v="2019-09-11T12:35:00"/>
    <x v="11"/>
    <x v="1"/>
    <n v="26"/>
    <x v="1"/>
    <x v="0"/>
    <s v="566 Main St"/>
    <s v=" TX 75001"/>
    <x v="0"/>
  </r>
  <r>
    <n v="248290"/>
    <s v="AA Batteries (4-pack)"/>
    <x v="7"/>
    <x v="1"/>
    <x v="7"/>
    <d v="2019-09-06T21:18:00"/>
    <x v="11"/>
    <x v="0"/>
    <n v="73"/>
    <x v="2"/>
    <x v="0"/>
    <s v="283 West St"/>
    <s v=" CA 94016"/>
    <x v="3"/>
  </r>
  <r>
    <n v="248291"/>
    <s v="Apple Airpods Headphones"/>
    <x v="8"/>
    <x v="1"/>
    <x v="8"/>
    <d v="2019-09-14T10:31:00"/>
    <x v="11"/>
    <x v="0"/>
    <n v="78"/>
    <x v="2"/>
    <x v="0"/>
    <s v="556 Forest St"/>
    <s v=" CA 94016"/>
    <x v="3"/>
  </r>
  <r>
    <n v="248292"/>
    <s v="Wired Headphones"/>
    <x v="3"/>
    <x v="0"/>
    <x v="3"/>
    <d v="2019-09-16T13:00:00"/>
    <x v="11"/>
    <x v="0"/>
    <n v="42"/>
    <x v="0"/>
    <x v="0"/>
    <s v="832 West St"/>
    <s v=" CA 94016"/>
    <x v="3"/>
  </r>
  <r>
    <n v="248293"/>
    <s v="Macbook Pro Laptop"/>
    <x v="4"/>
    <x v="1"/>
    <x v="4"/>
    <d v="2019-09-02T16:53:00"/>
    <x v="11"/>
    <x v="0"/>
    <n v="62"/>
    <x v="2"/>
    <x v="0"/>
    <s v="967 4th St"/>
    <s v=" NY 10001"/>
    <x v="6"/>
  </r>
  <r>
    <n v="248294"/>
    <s v="Macbook Pro Laptop"/>
    <x v="4"/>
    <x v="1"/>
    <x v="4"/>
    <d v="2019-09-07T17:08:00"/>
    <x v="11"/>
    <x v="1"/>
    <n v="24"/>
    <x v="1"/>
    <x v="0"/>
    <s v="165 North St"/>
    <s v=" OR 97035"/>
    <x v="7"/>
  </r>
  <r>
    <n v="248295"/>
    <s v="Macbook Pro Laptop"/>
    <x v="4"/>
    <x v="1"/>
    <x v="4"/>
    <d v="2019-09-26T23:33:00"/>
    <x v="11"/>
    <x v="0"/>
    <n v="29"/>
    <x v="1"/>
    <x v="0"/>
    <s v="999 North St"/>
    <s v=" CA 94016"/>
    <x v="3"/>
  </r>
  <r>
    <n v="248296"/>
    <s v="AA Batteries (4-pack)"/>
    <x v="7"/>
    <x v="1"/>
    <x v="7"/>
    <d v="2019-09-17T16:39:00"/>
    <x v="11"/>
    <x v="1"/>
    <n v="52"/>
    <x v="0"/>
    <x v="0"/>
    <s v="342 Hill St"/>
    <s v=" MA 02215"/>
    <x v="1"/>
  </r>
  <r>
    <n v="248297"/>
    <s v="AAA Batteries (4-pack)"/>
    <x v="9"/>
    <x v="0"/>
    <x v="9"/>
    <d v="2019-09-08T00:07:00"/>
    <x v="11"/>
    <x v="1"/>
    <n v="42"/>
    <x v="0"/>
    <x v="0"/>
    <s v="358 Willow St"/>
    <s v=" CA 94016"/>
    <x v="3"/>
  </r>
  <r>
    <n v="248298"/>
    <s v="AA Batteries (4-pack)"/>
    <x v="7"/>
    <x v="1"/>
    <x v="7"/>
    <d v="2019-09-20T21:15:00"/>
    <x v="11"/>
    <x v="0"/>
    <n v="31"/>
    <x v="1"/>
    <x v="0"/>
    <s v="278 North St"/>
    <s v=" GA 30301"/>
    <x v="5"/>
  </r>
  <r>
    <n v="248299"/>
    <s v="Lightning Charging Cable"/>
    <x v="5"/>
    <x v="1"/>
    <x v="5"/>
    <d v="2019-09-22T20:16:00"/>
    <x v="11"/>
    <x v="0"/>
    <n v="20"/>
    <x v="1"/>
    <x v="0"/>
    <s v="72 7th St"/>
    <s v=" OR 97035"/>
    <x v="7"/>
  </r>
  <r>
    <n v="248300"/>
    <s v="AAA Batteries (4-pack)"/>
    <x v="9"/>
    <x v="1"/>
    <x v="9"/>
    <d v="2019-09-01T16:57:00"/>
    <x v="11"/>
    <x v="0"/>
    <n v="63"/>
    <x v="2"/>
    <x v="0"/>
    <s v="160 7th St"/>
    <s v=" MA 02215"/>
    <x v="1"/>
  </r>
  <r>
    <n v="248301"/>
    <s v="AAA Batteries (4-pack)"/>
    <x v="9"/>
    <x v="0"/>
    <x v="9"/>
    <d v="2019-09-05T10:38:00"/>
    <x v="11"/>
    <x v="0"/>
    <n v="45"/>
    <x v="0"/>
    <x v="0"/>
    <s v="465 7th St"/>
    <s v=" NY 10001"/>
    <x v="6"/>
  </r>
  <r>
    <n v="248302"/>
    <s v="27in 4K Gaming Monitor"/>
    <x v="6"/>
    <x v="1"/>
    <x v="6"/>
    <d v="2019-09-08T08:52:00"/>
    <x v="11"/>
    <x v="0"/>
    <n v="49"/>
    <x v="0"/>
    <x v="0"/>
    <s v="787 Hickory St"/>
    <s v=" MA 02215"/>
    <x v="1"/>
  </r>
  <r>
    <n v="248303"/>
    <s v="20in Monitor"/>
    <x v="13"/>
    <x v="1"/>
    <x v="13"/>
    <d v="2019-09-17T19:50:00"/>
    <x v="11"/>
    <x v="0"/>
    <n v="49"/>
    <x v="0"/>
    <x v="0"/>
    <s v="3 Hickory St"/>
    <s v=" TX 75001"/>
    <x v="0"/>
  </r>
  <r>
    <n v="248304"/>
    <s v="AAA Batteries (4-pack)"/>
    <x v="9"/>
    <x v="1"/>
    <x v="9"/>
    <d v="2019-09-21T09:10:00"/>
    <x v="11"/>
    <x v="0"/>
    <n v="38"/>
    <x v="0"/>
    <x v="0"/>
    <s v="445 Walnut St"/>
    <s v=" GA 30301"/>
    <x v="5"/>
  </r>
  <r>
    <n v="248305"/>
    <s v="Lightning Charging Cable"/>
    <x v="5"/>
    <x v="1"/>
    <x v="5"/>
    <d v="2019-09-01T13:05:00"/>
    <x v="11"/>
    <x v="0"/>
    <n v="47"/>
    <x v="0"/>
    <x v="0"/>
    <s v="334 14th St"/>
    <s v=" MA 02215"/>
    <x v="1"/>
  </r>
  <r>
    <n v="248306"/>
    <s v="USB-C Charging Cable"/>
    <x v="0"/>
    <x v="1"/>
    <x v="0"/>
    <d v="2019-09-15T13:44:00"/>
    <x v="11"/>
    <x v="0"/>
    <n v="66"/>
    <x v="2"/>
    <x v="0"/>
    <s v="38 2nd St"/>
    <s v=" NY 10001"/>
    <x v="6"/>
  </r>
  <r>
    <n v="248307"/>
    <s v="Wired Headphones"/>
    <x v="3"/>
    <x v="1"/>
    <x v="3"/>
    <d v="2019-09-04T20:15:00"/>
    <x v="11"/>
    <x v="0"/>
    <n v="29"/>
    <x v="1"/>
    <x v="0"/>
    <s v="262 4th St"/>
    <s v=" CA 94016"/>
    <x v="3"/>
  </r>
  <r>
    <n v="248308"/>
    <s v="27in 4K Gaming Monitor"/>
    <x v="6"/>
    <x v="1"/>
    <x v="6"/>
    <d v="2019-09-12T18:10:00"/>
    <x v="11"/>
    <x v="0"/>
    <n v="33"/>
    <x v="1"/>
    <x v="0"/>
    <s v="783 Lake St"/>
    <s v=" CA 90001"/>
    <x v="2"/>
  </r>
  <r>
    <n v="248309"/>
    <s v="iPhone"/>
    <x v="10"/>
    <x v="1"/>
    <x v="10"/>
    <d v="2019-09-07T14:27:00"/>
    <x v="11"/>
    <x v="0"/>
    <n v="39"/>
    <x v="0"/>
    <x v="0"/>
    <s v="137 1st St"/>
    <s v=" WA 98101"/>
    <x v="4"/>
  </r>
  <r>
    <n v="248310"/>
    <s v="iPhone"/>
    <x v="10"/>
    <x v="1"/>
    <x v="10"/>
    <d v="2019-09-05T21:00:00"/>
    <x v="11"/>
    <x v="0"/>
    <n v="36"/>
    <x v="0"/>
    <x v="0"/>
    <s v="201 Spruce St"/>
    <s v=" TX 73301"/>
    <x v="8"/>
  </r>
  <r>
    <n v="248311"/>
    <s v="AA Batteries (4-pack)"/>
    <x v="7"/>
    <x v="1"/>
    <x v="7"/>
    <d v="2019-09-21T18:09:00"/>
    <x v="11"/>
    <x v="0"/>
    <n v="40"/>
    <x v="0"/>
    <x v="0"/>
    <s v="532 12th St"/>
    <s v=" CA 90001"/>
    <x v="2"/>
  </r>
  <r>
    <n v="248312"/>
    <s v="USB-C Charging Cable"/>
    <x v="0"/>
    <x v="1"/>
    <x v="0"/>
    <d v="2019-09-14T16:29:00"/>
    <x v="11"/>
    <x v="0"/>
    <n v="42"/>
    <x v="0"/>
    <x v="0"/>
    <s v="613 Madison St"/>
    <s v=" NY 10001"/>
    <x v="6"/>
  </r>
  <r>
    <n v="248313"/>
    <s v="Lightning Charging Cable"/>
    <x v="5"/>
    <x v="1"/>
    <x v="5"/>
    <d v="2019-09-25T16:39:00"/>
    <x v="11"/>
    <x v="0"/>
    <n v="24"/>
    <x v="1"/>
    <x v="0"/>
    <s v="212 Church St"/>
    <s v=" CA 90001"/>
    <x v="2"/>
  </r>
  <r>
    <n v="248314"/>
    <s v="Wired Headphones"/>
    <x v="3"/>
    <x v="1"/>
    <x v="3"/>
    <d v="2019-09-20T14:54:00"/>
    <x v="11"/>
    <x v="0"/>
    <n v="32"/>
    <x v="1"/>
    <x v="0"/>
    <s v="349 12th St"/>
    <s v=" GA 30301"/>
    <x v="5"/>
  </r>
  <r>
    <n v="248315"/>
    <s v="Wired Headphones"/>
    <x v="3"/>
    <x v="1"/>
    <x v="3"/>
    <d v="2019-09-13T09:07:00"/>
    <x v="11"/>
    <x v="0"/>
    <n v="46"/>
    <x v="0"/>
    <x v="0"/>
    <s v="157 Madison St"/>
    <s v=" CA 94016"/>
    <x v="3"/>
  </r>
  <r>
    <n v="248316"/>
    <s v="Lightning Charging Cable"/>
    <x v="5"/>
    <x v="1"/>
    <x v="5"/>
    <d v="2019-09-15T16:11:00"/>
    <x v="11"/>
    <x v="0"/>
    <n v="41"/>
    <x v="0"/>
    <x v="0"/>
    <s v="479 Park St"/>
    <s v=" CA 94016"/>
    <x v="3"/>
  </r>
  <r>
    <n v="248317"/>
    <s v="AAA Batteries (4-pack)"/>
    <x v="9"/>
    <x v="1"/>
    <x v="9"/>
    <d v="2019-09-17T18:35:00"/>
    <x v="11"/>
    <x v="0"/>
    <n v="43"/>
    <x v="0"/>
    <x v="0"/>
    <s v="237 Spruce St"/>
    <s v=" ME 04101"/>
    <x v="7"/>
  </r>
  <r>
    <n v="248318"/>
    <s v="Google Phone"/>
    <x v="2"/>
    <x v="1"/>
    <x v="2"/>
    <d v="2019-09-24T12:43:00"/>
    <x v="11"/>
    <x v="0"/>
    <n v="41"/>
    <x v="0"/>
    <x v="0"/>
    <s v="165 Hill St"/>
    <s v=" TX 73301"/>
    <x v="8"/>
  </r>
  <r>
    <n v="248319"/>
    <s v="AAA Batteries (4-pack)"/>
    <x v="9"/>
    <x v="2"/>
    <x v="9"/>
    <d v="2019-09-03T14:58:00"/>
    <x v="11"/>
    <x v="0"/>
    <n v="24"/>
    <x v="1"/>
    <x v="0"/>
    <s v="389 4th St"/>
    <s v=" WA 98101"/>
    <x v="4"/>
  </r>
  <r>
    <n v="248320"/>
    <s v="Apple Airpods Headphones"/>
    <x v="8"/>
    <x v="1"/>
    <x v="8"/>
    <d v="2019-09-10T22:49:00"/>
    <x v="11"/>
    <x v="0"/>
    <n v="22"/>
    <x v="1"/>
    <x v="0"/>
    <s v="343 Lakeview St"/>
    <s v=" GA 30301"/>
    <x v="5"/>
  </r>
  <r>
    <n v="248321"/>
    <s v="Bose SoundSport Headphones"/>
    <x v="1"/>
    <x v="1"/>
    <x v="1"/>
    <d v="2019-09-08T00:42:00"/>
    <x v="11"/>
    <x v="0"/>
    <n v="75"/>
    <x v="2"/>
    <x v="0"/>
    <s v="351 Highland St"/>
    <s v=" WA 98101"/>
    <x v="4"/>
  </r>
  <r>
    <n v="248322"/>
    <s v="AA Batteries (4-pack)"/>
    <x v="7"/>
    <x v="0"/>
    <x v="7"/>
    <d v="2019-09-13T15:08:00"/>
    <x v="11"/>
    <x v="1"/>
    <n v="46"/>
    <x v="0"/>
    <x v="0"/>
    <s v="279 Hill St"/>
    <s v=" CA 94016"/>
    <x v="3"/>
  </r>
  <r>
    <n v="248323"/>
    <s v="Bose SoundSport Headphones"/>
    <x v="1"/>
    <x v="1"/>
    <x v="1"/>
    <d v="2019-09-30T20:36:00"/>
    <x v="11"/>
    <x v="0"/>
    <n v="27"/>
    <x v="1"/>
    <x v="0"/>
    <s v="725 10th St"/>
    <s v=" OR 97035"/>
    <x v="7"/>
  </r>
  <r>
    <n v="248324"/>
    <s v="20in Monitor"/>
    <x v="13"/>
    <x v="1"/>
    <x v="13"/>
    <d v="2019-09-12T23:11:00"/>
    <x v="11"/>
    <x v="0"/>
    <n v="36"/>
    <x v="0"/>
    <x v="0"/>
    <s v="728 Hickory St"/>
    <s v=" TX 75001"/>
    <x v="0"/>
  </r>
  <r>
    <n v="248325"/>
    <s v="Lightning Charging Cable"/>
    <x v="5"/>
    <x v="1"/>
    <x v="5"/>
    <d v="2019-09-14T16:10:00"/>
    <x v="11"/>
    <x v="0"/>
    <n v="57"/>
    <x v="0"/>
    <x v="0"/>
    <s v="859 9th St"/>
    <s v=" CA 94016"/>
    <x v="3"/>
  </r>
  <r>
    <n v="248326"/>
    <s v="Apple Airpods Headphones"/>
    <x v="8"/>
    <x v="1"/>
    <x v="8"/>
    <d v="2019-09-18T06:53:00"/>
    <x v="11"/>
    <x v="0"/>
    <n v="20"/>
    <x v="1"/>
    <x v="0"/>
    <s v="283 2nd St"/>
    <s v=" NY 10001"/>
    <x v="6"/>
  </r>
  <r>
    <n v="248327"/>
    <s v="34in Ultrawide Monitor"/>
    <x v="18"/>
    <x v="1"/>
    <x v="16"/>
    <d v="2019-09-14T12:05:00"/>
    <x v="11"/>
    <x v="0"/>
    <n v="24"/>
    <x v="1"/>
    <x v="0"/>
    <s v="52 13th St"/>
    <s v=" CA 94016"/>
    <x v="3"/>
  </r>
  <r>
    <n v="248328"/>
    <s v="Apple Airpods Headphones"/>
    <x v="8"/>
    <x v="1"/>
    <x v="8"/>
    <d v="2019-09-26T14:27:00"/>
    <x v="11"/>
    <x v="1"/>
    <n v="47"/>
    <x v="0"/>
    <x v="0"/>
    <s v="191 Willow St"/>
    <s v=" CA 94016"/>
    <x v="3"/>
  </r>
  <r>
    <n v="248329"/>
    <s v="Vareebadd Phone"/>
    <x v="16"/>
    <x v="1"/>
    <x v="15"/>
    <d v="2019-09-02T15:56:00"/>
    <x v="11"/>
    <x v="0"/>
    <n v="23"/>
    <x v="1"/>
    <x v="0"/>
    <s v="472 11th St"/>
    <s v=" TX 73301"/>
    <x v="8"/>
  </r>
  <r>
    <n v="248329"/>
    <s v="Wired Headphones"/>
    <x v="3"/>
    <x v="1"/>
    <x v="3"/>
    <d v="2019-09-02T15:56:00"/>
    <x v="11"/>
    <x v="0"/>
    <n v="23"/>
    <x v="1"/>
    <x v="0"/>
    <s v="472 11th St"/>
    <s v=" TX 73301"/>
    <x v="8"/>
  </r>
  <r>
    <n v="248330"/>
    <s v="AAA Batteries (4-pack)"/>
    <x v="9"/>
    <x v="1"/>
    <x v="9"/>
    <d v="2019-09-12T14:40:00"/>
    <x v="11"/>
    <x v="0"/>
    <n v="21"/>
    <x v="1"/>
    <x v="0"/>
    <s v="862 Cedar St"/>
    <s v=" WA 98101"/>
    <x v="4"/>
  </r>
  <r>
    <n v="248331"/>
    <s v="iPhone"/>
    <x v="10"/>
    <x v="1"/>
    <x v="10"/>
    <d v="2019-09-02T17:38:00"/>
    <x v="11"/>
    <x v="0"/>
    <n v="49"/>
    <x v="0"/>
    <x v="0"/>
    <s v="642 2nd St"/>
    <s v=" CA 94016"/>
    <x v="3"/>
  </r>
  <r>
    <n v="248331"/>
    <s v="Lightning Charging Cable"/>
    <x v="5"/>
    <x v="1"/>
    <x v="5"/>
    <d v="2019-09-02T17:38:00"/>
    <x v="11"/>
    <x v="0"/>
    <n v="20"/>
    <x v="1"/>
    <x v="0"/>
    <s v="642 2nd St"/>
    <s v=" CA 94016"/>
    <x v="3"/>
  </r>
  <r>
    <n v="248331"/>
    <s v="Apple Airpods Headphones"/>
    <x v="8"/>
    <x v="1"/>
    <x v="8"/>
    <d v="2019-09-02T17:38:00"/>
    <x v="11"/>
    <x v="0"/>
    <n v="22"/>
    <x v="1"/>
    <x v="0"/>
    <s v="642 2nd St"/>
    <s v=" CA 94016"/>
    <x v="3"/>
  </r>
  <r>
    <n v="248332"/>
    <s v="Apple Airpods Headphones"/>
    <x v="8"/>
    <x v="1"/>
    <x v="8"/>
    <d v="2019-09-08T11:16:00"/>
    <x v="11"/>
    <x v="0"/>
    <n v="43"/>
    <x v="0"/>
    <x v="0"/>
    <s v="57 South St"/>
    <s v=" WA 98101"/>
    <x v="4"/>
  </r>
  <r>
    <n v="248333"/>
    <s v="Flatscreen TV"/>
    <x v="11"/>
    <x v="1"/>
    <x v="11"/>
    <d v="2019-09-05T16:47:00"/>
    <x v="11"/>
    <x v="0"/>
    <n v="46"/>
    <x v="0"/>
    <x v="2"/>
    <s v="622 Lakeview St"/>
    <s v=" CA 90001"/>
    <x v="2"/>
  </r>
  <r>
    <n v="248334"/>
    <s v="Lightning Charging Cable"/>
    <x v="5"/>
    <x v="1"/>
    <x v="5"/>
    <d v="2019-09-17T09:40:00"/>
    <x v="11"/>
    <x v="1"/>
    <n v="34"/>
    <x v="1"/>
    <x v="0"/>
    <s v="847 Park St"/>
    <s v=" GA 30301"/>
    <x v="5"/>
  </r>
  <r>
    <n v="248335"/>
    <s v="Apple Airpods Headphones"/>
    <x v="8"/>
    <x v="1"/>
    <x v="8"/>
    <d v="2019-09-17T23:07:00"/>
    <x v="11"/>
    <x v="1"/>
    <n v="19"/>
    <x v="1"/>
    <x v="0"/>
    <s v="791 South St"/>
    <s v=" NY 10001"/>
    <x v="6"/>
  </r>
  <r>
    <n v="248336"/>
    <s v="Apple Airpods Headphones"/>
    <x v="8"/>
    <x v="1"/>
    <x v="8"/>
    <d v="2019-09-27T19:52:00"/>
    <x v="11"/>
    <x v="0"/>
    <n v="20"/>
    <x v="1"/>
    <x v="2"/>
    <s v="47 Willow St"/>
    <s v=" GA 30301"/>
    <x v="5"/>
  </r>
  <r>
    <n v="248337"/>
    <s v="AA Batteries (4-pack)"/>
    <x v="7"/>
    <x v="1"/>
    <x v="7"/>
    <d v="2019-09-08T19:04:00"/>
    <x v="11"/>
    <x v="0"/>
    <n v="73"/>
    <x v="2"/>
    <x v="0"/>
    <s v="739 Cedar St"/>
    <s v=" OR 97035"/>
    <x v="7"/>
  </r>
  <r>
    <n v="248338"/>
    <s v="USB-C Charging Cable"/>
    <x v="0"/>
    <x v="1"/>
    <x v="0"/>
    <d v="2019-09-16T10:48:00"/>
    <x v="11"/>
    <x v="0"/>
    <n v="44"/>
    <x v="0"/>
    <x v="0"/>
    <s v="811 12th St"/>
    <s v=" MA 02215"/>
    <x v="1"/>
  </r>
  <r>
    <n v="248339"/>
    <s v="Bose SoundSport Headphones"/>
    <x v="1"/>
    <x v="1"/>
    <x v="1"/>
    <d v="2019-09-08T21:04:00"/>
    <x v="11"/>
    <x v="0"/>
    <n v="63"/>
    <x v="2"/>
    <x v="0"/>
    <s v="723 North St"/>
    <s v=" CA 94016"/>
    <x v="3"/>
  </r>
  <r>
    <n v="248340"/>
    <s v="AAA Batteries (4-pack)"/>
    <x v="9"/>
    <x v="1"/>
    <x v="9"/>
    <d v="2019-09-13T20:08:00"/>
    <x v="11"/>
    <x v="1"/>
    <n v="27"/>
    <x v="1"/>
    <x v="0"/>
    <s v="896 12th St"/>
    <s v=" WA 9810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3:C16" firstHeaderRow="0" firstDataRow="1" firstDataCol="1"/>
  <pivotFields count="14">
    <pivotField dataField="1" numFmtId="1" showAll="0"/>
    <pivotField showAll="0"/>
    <pivotField showAll="0"/>
    <pivotField numFmtId="1" showAll="0"/>
    <pivotField dataField="1" numFmtId="44" showAll="0"/>
    <pivotField numFmtId="14" showAll="0"/>
    <pivotField axis="axisRow" showAll="0">
      <items count="13">
        <item x="5"/>
        <item x="3"/>
        <item x="4"/>
        <item x="0"/>
        <item x="8"/>
        <item x="7"/>
        <item x="6"/>
        <item x="1"/>
        <item x="11"/>
        <item x="10"/>
        <item x="9"/>
        <item x="2"/>
        <item t="default"/>
      </items>
    </pivotField>
    <pivotField showAll="0"/>
    <pivotField numFmtId="1" showAll="0"/>
    <pivotField showAll="0"/>
    <pivotField showAll="0"/>
    <pivotField showAll="0"/>
    <pivotField showAll="0"/>
    <pivotField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ID" fld="0" subtotal="count" baseField="6" baseItem="0"/>
    <dataField name="Sum of Price Each" fld="4" baseField="0" baseItem="0"/>
  </dataFields>
  <chartFormats count="3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4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4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4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4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4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14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4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4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4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4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14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14" format="14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14" format="15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  <chartFormat chart="14" format="16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  <chartFormat chart="14" format="17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14" format="18">
      <pivotArea type="data" outline="0" fieldPosition="0">
        <references count="2">
          <reference field="4294967294" count="1" selected="0">
            <x v="1"/>
          </reference>
          <reference field="6" count="1" selected="0">
            <x v="4"/>
          </reference>
        </references>
      </pivotArea>
    </chartFormat>
    <chartFormat chart="14" format="19">
      <pivotArea type="data" outline="0" fieldPosition="0">
        <references count="2">
          <reference field="4294967294" count="1" selected="0">
            <x v="1"/>
          </reference>
          <reference field="6" count="1" selected="0">
            <x v="5"/>
          </reference>
        </references>
      </pivotArea>
    </chartFormat>
    <chartFormat chart="14" format="20">
      <pivotArea type="data" outline="0" fieldPosition="0">
        <references count="2">
          <reference field="4294967294" count="1" selected="0">
            <x v="1"/>
          </reference>
          <reference field="6" count="1" selected="0">
            <x v="6"/>
          </reference>
        </references>
      </pivotArea>
    </chartFormat>
    <chartFormat chart="14" format="21">
      <pivotArea type="data" outline="0" fieldPosition="0">
        <references count="2">
          <reference field="4294967294" count="1" selected="0">
            <x v="1"/>
          </reference>
          <reference field="6" count="1" selected="0">
            <x v="7"/>
          </reference>
        </references>
      </pivotArea>
    </chartFormat>
    <chartFormat chart="14" format="22">
      <pivotArea type="data" outline="0" fieldPosition="0">
        <references count="2">
          <reference field="4294967294" count="1" selected="0">
            <x v="1"/>
          </reference>
          <reference field="6" count="1" selected="0">
            <x v="8"/>
          </reference>
        </references>
      </pivotArea>
    </chartFormat>
    <chartFormat chart="14" format="23">
      <pivotArea type="data" outline="0" fieldPosition="0">
        <references count="2">
          <reference field="4294967294" count="1" selected="0">
            <x v="1"/>
          </reference>
          <reference field="6" count="1" selected="0">
            <x v="9"/>
          </reference>
        </references>
      </pivotArea>
    </chartFormat>
    <chartFormat chart="14" format="24">
      <pivotArea type="data" outline="0" fieldPosition="0">
        <references count="2">
          <reference field="4294967294" count="1" selected="0">
            <x v="1"/>
          </reference>
          <reference field="6" count="1" selected="0">
            <x v="10"/>
          </reference>
        </references>
      </pivotArea>
    </chartFormat>
    <chartFormat chart="14" format="25">
      <pivotArea type="data" outline="0" fieldPosition="0">
        <references count="2">
          <reference field="4294967294" count="1" selected="0">
            <x v="1"/>
          </reference>
          <reference field="6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6" firstHeaderRow="1" firstDataRow="1" firstDataCol="1"/>
  <pivotFields count="14">
    <pivotField numFmtId="1" showAll="0"/>
    <pivotField showAll="0"/>
    <pivotField showAll="0"/>
    <pivotField numFmtId="1" showAll="0"/>
    <pivotField dataField="1" numFmtId="44" showAll="0"/>
    <pivotField numFmtId="14" showAll="0"/>
    <pivotField showAll="0"/>
    <pivotField axis="axisRow" showAll="0">
      <items count="3">
        <item x="1"/>
        <item x="0"/>
        <item t="default"/>
      </items>
    </pivotField>
    <pivotField numFmtId="1" showAll="0"/>
    <pivotField showAll="0"/>
    <pivotField showAll="0"/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Sum of Price Each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26:C30" firstHeaderRow="1" firstDataRow="2" firstDataCol="1"/>
  <pivotFields count="14">
    <pivotField dataField="1" numFmtId="1" showAll="0"/>
    <pivotField showAll="0"/>
    <pivotField showAll="0"/>
    <pivotField numFmtId="1" showAll="0"/>
    <pivotField numFmtId="44" showAll="0"/>
    <pivotField numFmtId="14" showAll="0"/>
    <pivotField showAll="0"/>
    <pivotField axis="axisCol" showAll="0">
      <items count="3">
        <item x="1"/>
        <item x="0"/>
        <item t="default"/>
      </items>
    </pivotField>
    <pivotField numFmtId="1"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</pivotFields>
  <rowFields count="1">
    <field x="9"/>
  </rowFields>
  <rowItems count="3">
    <i>
      <x/>
    </i>
    <i>
      <x v="1"/>
    </i>
    <i>
      <x v="2"/>
    </i>
  </rowItems>
  <colFields count="1">
    <field x="7"/>
  </colFields>
  <colItems count="2">
    <i>
      <x/>
    </i>
    <i>
      <x v="1"/>
    </i>
  </colItems>
  <dataFields count="1">
    <dataField name="Count of Order ID" fld="0" subtotal="count" showDataAs="percentOfTotal" baseField="9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L3:N13" firstHeaderRow="0" firstDataRow="1" firstDataCol="1"/>
  <pivotFields count="14">
    <pivotField dataField="1" numFmtId="1" showAll="0"/>
    <pivotField showAll="0"/>
    <pivotField showAll="0"/>
    <pivotField numFmtId="1" showAll="0"/>
    <pivotField dataField="1" numFmtId="44" showAll="0"/>
    <pivotField numFmtId="14" showAll="0"/>
    <pivotField showAll="0"/>
    <pivotField showAll="0"/>
    <pivotField numFmtId="1" showAll="0"/>
    <pivotField showAll="0"/>
    <pivotField showAll="0"/>
    <pivotField showAll="0"/>
    <pivotField showAll="0"/>
    <pivotField axis="axisRow" showAll="0">
      <items count="10">
        <item x="5"/>
        <item x="8"/>
        <item x="1"/>
        <item x="0"/>
        <item x="2"/>
        <item x="6"/>
        <item x="7"/>
        <item x="3"/>
        <item x="4"/>
        <item t="default"/>
      </items>
    </pivotField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ID" fld="0" subtotal="count" baseField="13" baseItem="0"/>
    <dataField name="Sum of Price Each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F3:H7" firstHeaderRow="0" firstDataRow="1" firstDataCol="1"/>
  <pivotFields count="14">
    <pivotField dataField="1" numFmtId="1" showAll="0"/>
    <pivotField showAll="0"/>
    <pivotField showAll="0"/>
    <pivotField dataField="1" numFmtId="1" showAll="0"/>
    <pivotField numFmtId="44" showAll="0"/>
    <pivotField numFmtId="14" showAll="0"/>
    <pivotField showAll="0"/>
    <pivotField showAll="0"/>
    <pivotField numFmtId="1" showAll="0"/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9"/>
  </rowFields>
  <rowItems count="4">
    <i>
      <x/>
    </i>
    <i>
      <x v="2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ID" fld="0" subtotal="count" baseField="9" baseItem="0"/>
    <dataField name="Sum of Quantity Ordered" fld="3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O3:S13" firstHeaderRow="1" firstDataRow="2" firstDataCol="1"/>
  <pivotFields count="14">
    <pivotField numFmtId="1" showAll="0"/>
    <pivotField showAll="0"/>
    <pivotField showAll="0"/>
    <pivotField numFmtId="1" showAll="0"/>
    <pivotField numFmtId="44" showAll="0"/>
    <pivotField numFmtId="14" showAll="0"/>
    <pivotField showAll="0"/>
    <pivotField showAll="0"/>
    <pivotField numFmtId="1" showAll="0"/>
    <pivotField showAll="0"/>
    <pivotField axis="axisCol" dataField="1" showAll="0" sortType="descending">
      <items count="5"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>
      <items count="10">
        <item x="5"/>
        <item x="8"/>
        <item x="1"/>
        <item x="0"/>
        <item x="2"/>
        <item x="6"/>
        <item x="7"/>
        <item x="3"/>
        <item x="4"/>
        <item t="default"/>
      </items>
    </pivotField>
  </pivotFields>
  <rowFields count="1">
    <field x="1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10"/>
  </colFields>
  <colItems count="4">
    <i>
      <x v="2"/>
    </i>
    <i>
      <x/>
    </i>
    <i>
      <x v="3"/>
    </i>
    <i>
      <x v="1"/>
    </i>
  </colItems>
  <dataFields count="1">
    <dataField name="Count of Status" fld="10" subtotal="count" baseField="0" baseItem="0"/>
  </dataFields>
  <chartFormats count="4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3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3" count="1" selected="0">
            <x v="1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3" count="1" selected="0">
            <x v="2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3" count="1" selected="0">
            <x v="3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3" count="1" selected="0">
            <x v="4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3" count="1" selected="0">
            <x v="5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3" count="1" selected="0">
            <x v="6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3" count="1" selected="0">
            <x v="7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3" count="1" selected="0">
            <x v="8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3" count="1" selected="0">
            <x v="0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3" count="1" selected="0">
            <x v="1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3" count="1" selected="0">
            <x v="2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3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3" count="1" selected="0">
            <x v="4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3" count="1" selected="0">
            <x v="5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3" count="1" selected="0">
            <x v="6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3" count="1" selected="0">
            <x v="7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3" count="1" selected="0">
            <x v="8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3" count="1" selected="0">
            <x v="0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3" count="1" selected="0">
            <x v="1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3" count="1" selected="0">
            <x v="2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3" count="1" selected="0">
            <x v="3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3" count="1" selected="0">
            <x v="4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3" count="1" selected="0">
            <x v="5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3" count="1" selected="0">
            <x v="6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3" count="1" selected="0">
            <x v="7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3" count="1" selected="0">
            <x v="8"/>
          </reference>
        </references>
      </pivotArea>
    </chartFormat>
    <chartFormat chart="0" format="32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3" count="1" selected="0">
            <x v="0"/>
          </reference>
        </references>
      </pivotArea>
    </chartFormat>
    <chartFormat chart="0" format="33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3" count="1" selected="0">
            <x v="1"/>
          </reference>
        </references>
      </pivotArea>
    </chartFormat>
    <chartFormat chart="0" format="34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3" count="1" selected="0">
            <x v="2"/>
          </reference>
        </references>
      </pivotArea>
    </chartFormat>
    <chartFormat chart="0" format="35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3" count="1" selected="0">
            <x v="3"/>
          </reference>
        </references>
      </pivotArea>
    </chartFormat>
    <chartFormat chart="0" format="36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3" count="1" selected="0">
            <x v="4"/>
          </reference>
        </references>
      </pivotArea>
    </chartFormat>
    <chartFormat chart="0" format="37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3" count="1" selected="0">
            <x v="5"/>
          </reference>
        </references>
      </pivotArea>
    </chartFormat>
    <chartFormat chart="0" format="38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3" count="1" selected="0">
            <x v="6"/>
          </reference>
        </references>
      </pivotArea>
    </chartFormat>
    <chartFormat chart="0" format="39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3" count="1" selected="0">
            <x v="7"/>
          </reference>
        </references>
      </pivotArea>
    </chartFormat>
    <chartFormat chart="0" format="40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3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6">
  <location ref="A3:M9" firstHeaderRow="1" firstDataRow="2" firstDataCol="1"/>
  <pivotFields count="14">
    <pivotField numFmtId="1" showAll="0"/>
    <pivotField showAll="0"/>
    <pivotField showAll="0"/>
    <pivotField numFmtId="1" showAll="0"/>
    <pivotField numFmtId="44" showAll="0"/>
    <pivotField numFmtId="14" showAll="0"/>
    <pivotField axis="axisCol" showAll="0" sortType="ascending">
      <items count="13">
        <item x="5"/>
        <item x="3"/>
        <item x="4"/>
        <item x="0"/>
        <item x="8"/>
        <item x="7"/>
        <item x="6"/>
        <item x="1"/>
        <item x="11"/>
        <item x="10"/>
        <item x="9"/>
        <item x="2"/>
        <item t="default"/>
      </items>
    </pivotField>
    <pivotField showAll="0"/>
    <pivotField numFmtId="1" showAll="0"/>
    <pivotField showAll="0"/>
    <pivotField axis="axisRow" dataField="1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10"/>
  </rowFields>
  <rowItems count="5">
    <i>
      <x v="1"/>
    </i>
    <i>
      <x v="3"/>
    </i>
    <i>
      <x/>
    </i>
    <i>
      <x v="2"/>
    </i>
    <i t="grand">
      <x/>
    </i>
  </rowItems>
  <colFields count="1">
    <field x="6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dataFields count="1">
    <dataField name="Count of Status" fld="10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showGridLines="0" topLeftCell="A7" workbookViewId="0">
      <selection activeCell="J24" sqref="J24"/>
    </sheetView>
  </sheetViews>
  <sheetFormatPr defaultRowHeight="15" x14ac:dyDescent="0.25"/>
  <sheetData>
    <row r="1" spans="1:26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36.6" customHeight="1" x14ac:dyDescent="0.55000000000000004">
      <c r="A14" s="9"/>
      <c r="B14" s="9"/>
      <c r="C14" s="9"/>
      <c r="D14" s="18" t="s">
        <v>3679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9"/>
      <c r="U14" s="9"/>
      <c r="V14" s="9"/>
      <c r="W14" s="9"/>
      <c r="X14" s="9"/>
      <c r="Y14" s="9"/>
      <c r="Z14" s="9"/>
    </row>
    <row r="15" spans="1:26" ht="36.6" customHeight="1" x14ac:dyDescent="0.55000000000000004">
      <c r="A15" s="9"/>
      <c r="B15" s="9"/>
      <c r="C15" s="9"/>
      <c r="D15" s="18" t="s">
        <v>3680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9"/>
      <c r="U15" s="9"/>
      <c r="V15" s="9"/>
      <c r="W15" s="9"/>
      <c r="X15" s="9"/>
      <c r="Y15" s="9"/>
      <c r="Z15" s="9"/>
    </row>
    <row r="16" spans="1:2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 t="s">
        <v>3682</v>
      </c>
      <c r="T22" s="9"/>
      <c r="U22" s="9"/>
      <c r="V22" s="9"/>
      <c r="W22" s="9"/>
      <c r="X22" s="9"/>
      <c r="Y22" s="9"/>
      <c r="Z22" s="9"/>
    </row>
    <row r="23" spans="1:26" ht="15.7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0" t="s">
        <v>3681</v>
      </c>
      <c r="T23" s="9"/>
      <c r="U23" s="9"/>
      <c r="V23" s="9"/>
      <c r="W23" s="9"/>
      <c r="X23" s="9"/>
      <c r="Y23" s="9"/>
      <c r="Z23" s="9"/>
    </row>
    <row r="24" spans="1:26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</sheetData>
  <mergeCells count="2">
    <mergeCell ref="D14:S14"/>
    <mergeCell ref="D15:S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53"/>
  <sheetViews>
    <sheetView workbookViewId="0">
      <selection activeCell="L14" sqref="L14"/>
    </sheetView>
  </sheetViews>
  <sheetFormatPr defaultRowHeight="15" x14ac:dyDescent="0.25"/>
  <cols>
    <col min="1" max="1" width="11" style="2" bestFit="1" customWidth="1"/>
    <col min="2" max="2" width="25.7109375" bestFit="1" customWidth="1"/>
    <col min="3" max="3" width="10.7109375" customWidth="1"/>
    <col min="4" max="4" width="15.28515625" style="2" bestFit="1" customWidth="1"/>
    <col min="5" max="5" width="10.140625" style="1" bestFit="1" customWidth="1"/>
    <col min="6" max="6" width="15.7109375" style="3" bestFit="1" customWidth="1"/>
    <col min="7" max="7" width="15.7109375" style="3" customWidth="1"/>
    <col min="8" max="8" width="9.140625" style="4" bestFit="1" customWidth="1"/>
    <col min="9" max="9" width="6.7109375" style="2" customWidth="1"/>
    <col min="10" max="10" width="14" style="2" bestFit="1" customWidth="1"/>
    <col min="11" max="11" width="9.140625" style="4" bestFit="1" customWidth="1"/>
    <col min="12" max="12" width="16.28515625" bestFit="1" customWidth="1"/>
    <col min="13" max="13" width="10.7109375" bestFit="1" customWidth="1"/>
    <col min="14" max="14" width="12.85546875" bestFit="1" customWidth="1"/>
    <col min="15" max="15" width="10.140625" bestFit="1" customWidth="1"/>
  </cols>
  <sheetData>
    <row r="1" spans="1:17" x14ac:dyDescent="0.25">
      <c r="A1" s="11" t="s">
        <v>0</v>
      </c>
      <c r="B1" s="12" t="s">
        <v>1</v>
      </c>
      <c r="C1" s="12" t="s">
        <v>3625</v>
      </c>
      <c r="D1" s="11" t="s">
        <v>2</v>
      </c>
      <c r="E1" s="13" t="s">
        <v>3</v>
      </c>
      <c r="F1" s="14" t="s">
        <v>4</v>
      </c>
      <c r="G1" s="17" t="s">
        <v>3655</v>
      </c>
      <c r="H1" s="15" t="s">
        <v>3645</v>
      </c>
      <c r="I1" s="11" t="s">
        <v>3648</v>
      </c>
      <c r="J1" s="16" t="s">
        <v>3654</v>
      </c>
      <c r="K1" s="15" t="s">
        <v>3649</v>
      </c>
      <c r="L1" s="12" t="s">
        <v>5</v>
      </c>
      <c r="M1" s="12" t="s">
        <v>7</v>
      </c>
      <c r="N1" s="12" t="s">
        <v>6</v>
      </c>
      <c r="O1" s="9" t="s">
        <v>3678</v>
      </c>
    </row>
    <row r="2" spans="1:17" x14ac:dyDescent="0.25">
      <c r="A2" s="2">
        <v>141732</v>
      </c>
      <c r="B2" t="s">
        <v>55</v>
      </c>
      <c r="C2" t="s">
        <v>3638</v>
      </c>
      <c r="D2" s="2">
        <v>1</v>
      </c>
      <c r="E2" s="1">
        <v>700</v>
      </c>
      <c r="F2" s="3">
        <v>43466.259027777778</v>
      </c>
      <c r="G2" s="3" t="str">
        <f t="shared" ref="G2:G65" si="0">TEXT(F2,"mmmm")</f>
        <v>January</v>
      </c>
      <c r="H2" s="4" t="s">
        <v>3647</v>
      </c>
      <c r="I2" s="2">
        <v>37</v>
      </c>
      <c r="J2" s="2" t="str">
        <f t="shared" ref="J2:J65" si="1">IF(I2&gt;=60,"Senior",IF(I2&gt;=35, "Middle Aged","Young"))</f>
        <v>Middle Aged</v>
      </c>
      <c r="K2" s="4" t="s">
        <v>3650</v>
      </c>
      <c r="L2" t="s">
        <v>1481</v>
      </c>
      <c r="M2" t="s">
        <v>30</v>
      </c>
      <c r="N2" t="s">
        <v>29</v>
      </c>
      <c r="O2" s="7">
        <f t="shared" ref="O2:O65" si="2">D2*E2</f>
        <v>700</v>
      </c>
    </row>
    <row r="3" spans="1:17" x14ac:dyDescent="0.25">
      <c r="A3" s="2">
        <v>141316</v>
      </c>
      <c r="B3" t="s">
        <v>48</v>
      </c>
      <c r="C3" t="s">
        <v>3636</v>
      </c>
      <c r="D3" s="2">
        <v>3</v>
      </c>
      <c r="E3" s="1">
        <v>2.99</v>
      </c>
      <c r="F3" s="3">
        <v>43466.30972222222</v>
      </c>
      <c r="G3" s="3" t="str">
        <f t="shared" si="0"/>
        <v>January</v>
      </c>
      <c r="H3" s="4" t="s">
        <v>3646</v>
      </c>
      <c r="I3" s="2">
        <v>34</v>
      </c>
      <c r="J3" s="2" t="str">
        <f t="shared" si="1"/>
        <v>Young</v>
      </c>
      <c r="K3" s="4" t="s">
        <v>3650</v>
      </c>
      <c r="L3" t="s">
        <v>505</v>
      </c>
      <c r="M3" t="s">
        <v>27</v>
      </c>
      <c r="N3" t="s">
        <v>26</v>
      </c>
      <c r="O3" s="7">
        <f t="shared" si="2"/>
        <v>8.9700000000000006</v>
      </c>
      <c r="Q3" t="s">
        <v>3626</v>
      </c>
    </row>
    <row r="4" spans="1:17" x14ac:dyDescent="0.25">
      <c r="A4" s="2">
        <v>141364</v>
      </c>
      <c r="B4" t="s">
        <v>39</v>
      </c>
      <c r="C4" t="s">
        <v>3634</v>
      </c>
      <c r="D4" s="2">
        <v>1</v>
      </c>
      <c r="E4" s="1">
        <v>3.84</v>
      </c>
      <c r="F4" s="3">
        <v>43466.323611111111</v>
      </c>
      <c r="G4" s="3" t="str">
        <f t="shared" si="0"/>
        <v>January</v>
      </c>
      <c r="H4" s="4" t="s">
        <v>3646</v>
      </c>
      <c r="I4" s="2">
        <v>37</v>
      </c>
      <c r="J4" s="2" t="str">
        <f t="shared" si="1"/>
        <v>Middle Aged</v>
      </c>
      <c r="K4" s="4" t="s">
        <v>3650</v>
      </c>
      <c r="L4" t="s">
        <v>1120</v>
      </c>
      <c r="M4" t="s">
        <v>11</v>
      </c>
      <c r="N4" t="s">
        <v>10</v>
      </c>
      <c r="O4" s="7">
        <f t="shared" si="2"/>
        <v>3.84</v>
      </c>
      <c r="Q4" t="s">
        <v>3627</v>
      </c>
    </row>
    <row r="5" spans="1:17" x14ac:dyDescent="0.25">
      <c r="A5" s="2">
        <v>141613</v>
      </c>
      <c r="B5" t="s">
        <v>48</v>
      </c>
      <c r="C5" t="s">
        <v>3636</v>
      </c>
      <c r="D5" s="2">
        <v>1</v>
      </c>
      <c r="E5" s="1">
        <v>2.99</v>
      </c>
      <c r="F5" s="3">
        <v>43466.431250000001</v>
      </c>
      <c r="G5" s="3" t="str">
        <f t="shared" si="0"/>
        <v>January</v>
      </c>
      <c r="H5" s="4" t="s">
        <v>3646</v>
      </c>
      <c r="I5" s="2">
        <v>41</v>
      </c>
      <c r="J5" s="2" t="str">
        <f t="shared" si="1"/>
        <v>Middle Aged</v>
      </c>
      <c r="K5" s="4" t="s">
        <v>3650</v>
      </c>
      <c r="L5" t="s">
        <v>1367</v>
      </c>
      <c r="M5" t="s">
        <v>30</v>
      </c>
      <c r="N5" t="s">
        <v>29</v>
      </c>
      <c r="O5" s="7">
        <f t="shared" si="2"/>
        <v>2.99</v>
      </c>
      <c r="Q5" t="s">
        <v>3628</v>
      </c>
    </row>
    <row r="6" spans="1:17" x14ac:dyDescent="0.25">
      <c r="A6" s="2">
        <v>141242</v>
      </c>
      <c r="B6" t="s">
        <v>12</v>
      </c>
      <c r="C6" t="s">
        <v>3627</v>
      </c>
      <c r="D6" s="2">
        <v>1</v>
      </c>
      <c r="E6" s="1">
        <v>99.99</v>
      </c>
      <c r="F6" s="3">
        <v>43466.4375</v>
      </c>
      <c r="G6" s="3" t="str">
        <f t="shared" si="0"/>
        <v>January</v>
      </c>
      <c r="H6" s="4" t="s">
        <v>3646</v>
      </c>
      <c r="I6" s="2">
        <v>38</v>
      </c>
      <c r="J6" s="2" t="str">
        <f t="shared" si="1"/>
        <v>Middle Aged</v>
      </c>
      <c r="K6" s="4" t="s">
        <v>3653</v>
      </c>
      <c r="L6" t="s">
        <v>1001</v>
      </c>
      <c r="M6" t="s">
        <v>19</v>
      </c>
      <c r="N6" t="s">
        <v>18</v>
      </c>
      <c r="O6" s="7">
        <f t="shared" si="2"/>
        <v>99.99</v>
      </c>
      <c r="Q6" t="s">
        <v>3629</v>
      </c>
    </row>
    <row r="7" spans="1:17" x14ac:dyDescent="0.25">
      <c r="A7" s="2">
        <v>141319</v>
      </c>
      <c r="B7" t="s">
        <v>12</v>
      </c>
      <c r="C7" t="s">
        <v>3627</v>
      </c>
      <c r="D7" s="2">
        <v>1</v>
      </c>
      <c r="E7" s="1">
        <v>99.99</v>
      </c>
      <c r="F7" s="3">
        <v>43466.446527777778</v>
      </c>
      <c r="G7" s="3" t="str">
        <f t="shared" si="0"/>
        <v>January</v>
      </c>
      <c r="H7" s="4" t="s">
        <v>3646</v>
      </c>
      <c r="I7" s="2">
        <v>48</v>
      </c>
      <c r="J7" s="2" t="str">
        <f t="shared" si="1"/>
        <v>Middle Aged</v>
      </c>
      <c r="K7" s="4" t="s">
        <v>3653</v>
      </c>
      <c r="L7" t="s">
        <v>1076</v>
      </c>
      <c r="M7" t="s">
        <v>15</v>
      </c>
      <c r="N7" t="s">
        <v>14</v>
      </c>
      <c r="O7" s="7">
        <f t="shared" si="2"/>
        <v>99.99</v>
      </c>
      <c r="Q7" t="s">
        <v>3631</v>
      </c>
    </row>
    <row r="8" spans="1:17" x14ac:dyDescent="0.25">
      <c r="A8" s="2">
        <v>141663</v>
      </c>
      <c r="B8" t="s">
        <v>55</v>
      </c>
      <c r="C8" t="s">
        <v>3638</v>
      </c>
      <c r="D8" s="2">
        <v>1</v>
      </c>
      <c r="E8" s="1">
        <v>700</v>
      </c>
      <c r="F8" s="3">
        <v>43466.459027777775</v>
      </c>
      <c r="G8" s="3" t="str">
        <f t="shared" si="0"/>
        <v>January</v>
      </c>
      <c r="H8" s="4" t="s">
        <v>3647</v>
      </c>
      <c r="I8" s="2">
        <v>40</v>
      </c>
      <c r="J8" s="2" t="str">
        <f t="shared" si="1"/>
        <v>Middle Aged</v>
      </c>
      <c r="K8" s="4" t="s">
        <v>3650</v>
      </c>
      <c r="L8" t="s">
        <v>1414</v>
      </c>
      <c r="M8" t="s">
        <v>24</v>
      </c>
      <c r="N8" t="s">
        <v>23</v>
      </c>
      <c r="O8" s="7">
        <f t="shared" si="2"/>
        <v>700</v>
      </c>
      <c r="Q8" t="s">
        <v>3632</v>
      </c>
    </row>
    <row r="9" spans="1:17" x14ac:dyDescent="0.25">
      <c r="A9" s="2">
        <v>141350</v>
      </c>
      <c r="B9" t="s">
        <v>35</v>
      </c>
      <c r="C9" t="s">
        <v>3632</v>
      </c>
      <c r="D9" s="2">
        <v>1</v>
      </c>
      <c r="E9" s="1">
        <v>14.95</v>
      </c>
      <c r="F9" s="3">
        <v>43466.470138888886</v>
      </c>
      <c r="G9" s="3" t="str">
        <f t="shared" si="0"/>
        <v>January</v>
      </c>
      <c r="H9" s="4" t="s">
        <v>3646</v>
      </c>
      <c r="I9" s="2">
        <v>28</v>
      </c>
      <c r="J9" s="2" t="str">
        <f t="shared" si="1"/>
        <v>Young</v>
      </c>
      <c r="K9" s="4" t="s">
        <v>3650</v>
      </c>
      <c r="L9" t="s">
        <v>1107</v>
      </c>
      <c r="M9" t="s">
        <v>24</v>
      </c>
      <c r="N9" t="s">
        <v>23</v>
      </c>
      <c r="O9" s="7">
        <f t="shared" si="2"/>
        <v>14.95</v>
      </c>
      <c r="Q9" t="s">
        <v>3633</v>
      </c>
    </row>
    <row r="10" spans="1:17" x14ac:dyDescent="0.25">
      <c r="A10" s="2">
        <v>141518</v>
      </c>
      <c r="B10" t="s">
        <v>35</v>
      </c>
      <c r="C10" t="s">
        <v>3632</v>
      </c>
      <c r="D10" s="2">
        <v>1</v>
      </c>
      <c r="E10" s="1">
        <v>14.95</v>
      </c>
      <c r="F10" s="3">
        <v>43466.486805555556</v>
      </c>
      <c r="G10" s="3" t="str">
        <f t="shared" si="0"/>
        <v>January</v>
      </c>
      <c r="H10" s="4" t="s">
        <v>3646</v>
      </c>
      <c r="I10" s="2">
        <v>40</v>
      </c>
      <c r="J10" s="2" t="str">
        <f t="shared" si="1"/>
        <v>Middle Aged</v>
      </c>
      <c r="K10" s="4" t="s">
        <v>3650</v>
      </c>
      <c r="L10" t="s">
        <v>1273</v>
      </c>
      <c r="M10" t="s">
        <v>19</v>
      </c>
      <c r="N10" t="s">
        <v>18</v>
      </c>
      <c r="O10" s="7">
        <f t="shared" si="2"/>
        <v>14.95</v>
      </c>
      <c r="Q10" t="s">
        <v>3634</v>
      </c>
    </row>
    <row r="11" spans="1:17" x14ac:dyDescent="0.25">
      <c r="A11" s="2">
        <v>141558</v>
      </c>
      <c r="B11" t="s">
        <v>37</v>
      </c>
      <c r="C11" t="s">
        <v>3633</v>
      </c>
      <c r="D11" s="2">
        <v>1</v>
      </c>
      <c r="E11" s="1">
        <v>389.99</v>
      </c>
      <c r="F11" s="3">
        <v>43466.509722222225</v>
      </c>
      <c r="G11" s="3" t="str">
        <f t="shared" si="0"/>
        <v>January</v>
      </c>
      <c r="H11" s="4" t="s">
        <v>3646</v>
      </c>
      <c r="I11" s="2">
        <v>46</v>
      </c>
      <c r="J11" s="2" t="str">
        <f t="shared" si="1"/>
        <v>Middle Aged</v>
      </c>
      <c r="K11" s="4" t="s">
        <v>3650</v>
      </c>
      <c r="L11" t="s">
        <v>1313</v>
      </c>
      <c r="M11" t="s">
        <v>11</v>
      </c>
      <c r="N11" t="s">
        <v>10</v>
      </c>
      <c r="O11" s="7">
        <f t="shared" si="2"/>
        <v>389.99</v>
      </c>
      <c r="Q11" t="s">
        <v>3635</v>
      </c>
    </row>
    <row r="12" spans="1:17" x14ac:dyDescent="0.25">
      <c r="A12" s="2">
        <v>141533</v>
      </c>
      <c r="B12" t="s">
        <v>146</v>
      </c>
      <c r="C12" t="s">
        <v>3644</v>
      </c>
      <c r="D12" s="2">
        <v>1</v>
      </c>
      <c r="E12" s="1">
        <v>379.99</v>
      </c>
      <c r="F12" s="3">
        <v>43466.56527777778</v>
      </c>
      <c r="G12" s="3" t="str">
        <f t="shared" si="0"/>
        <v>January</v>
      </c>
      <c r="H12" s="4" t="s">
        <v>3647</v>
      </c>
      <c r="I12" s="2">
        <v>33</v>
      </c>
      <c r="J12" s="2" t="str">
        <f t="shared" si="1"/>
        <v>Young</v>
      </c>
      <c r="K12" s="4" t="s">
        <v>3650</v>
      </c>
      <c r="L12" t="s">
        <v>1288</v>
      </c>
      <c r="M12" t="s">
        <v>27</v>
      </c>
      <c r="N12" t="s">
        <v>26</v>
      </c>
      <c r="O12" s="7">
        <f t="shared" si="2"/>
        <v>379.99</v>
      </c>
      <c r="Q12" t="s">
        <v>3636</v>
      </c>
    </row>
    <row r="13" spans="1:17" x14ac:dyDescent="0.25">
      <c r="A13" s="2">
        <v>141333</v>
      </c>
      <c r="B13" t="s">
        <v>65</v>
      </c>
      <c r="C13" t="s">
        <v>3637</v>
      </c>
      <c r="D13" s="2">
        <v>1</v>
      </c>
      <c r="E13" s="1">
        <v>149.99</v>
      </c>
      <c r="F13" s="3">
        <v>43466.581944444442</v>
      </c>
      <c r="G13" s="3" t="str">
        <f t="shared" si="0"/>
        <v>January</v>
      </c>
      <c r="H13" s="4" t="s">
        <v>3646</v>
      </c>
      <c r="I13" s="2">
        <v>68</v>
      </c>
      <c r="J13" s="2" t="str">
        <f t="shared" si="1"/>
        <v>Senior</v>
      </c>
      <c r="K13" s="4" t="s">
        <v>3650</v>
      </c>
      <c r="L13" t="s">
        <v>1090</v>
      </c>
      <c r="M13" t="s">
        <v>19</v>
      </c>
      <c r="N13" t="s">
        <v>18</v>
      </c>
      <c r="O13" s="7">
        <f t="shared" si="2"/>
        <v>149.99</v>
      </c>
      <c r="Q13" t="s">
        <v>3638</v>
      </c>
    </row>
    <row r="14" spans="1:17" x14ac:dyDescent="0.25">
      <c r="A14" s="2">
        <v>141705</v>
      </c>
      <c r="B14" t="s">
        <v>42</v>
      </c>
      <c r="C14" t="s">
        <v>3635</v>
      </c>
      <c r="D14" s="2">
        <v>1</v>
      </c>
      <c r="E14" s="1">
        <v>150</v>
      </c>
      <c r="F14" s="3">
        <v>43466.59375</v>
      </c>
      <c r="G14" s="3" t="str">
        <f t="shared" si="0"/>
        <v>January</v>
      </c>
      <c r="H14" s="4" t="s">
        <v>3647</v>
      </c>
      <c r="I14" s="2">
        <v>41</v>
      </c>
      <c r="J14" s="2" t="str">
        <f t="shared" si="1"/>
        <v>Middle Aged</v>
      </c>
      <c r="K14" s="4" t="s">
        <v>3650</v>
      </c>
      <c r="L14" t="s">
        <v>1454</v>
      </c>
      <c r="M14" t="s">
        <v>15</v>
      </c>
      <c r="N14" t="s">
        <v>14</v>
      </c>
      <c r="O14" s="7">
        <f t="shared" si="2"/>
        <v>150</v>
      </c>
      <c r="Q14" t="s">
        <v>3630</v>
      </c>
    </row>
    <row r="15" spans="1:17" x14ac:dyDescent="0.25">
      <c r="A15" s="2">
        <v>141644</v>
      </c>
      <c r="B15" t="s">
        <v>48</v>
      </c>
      <c r="C15" t="s">
        <v>3636</v>
      </c>
      <c r="D15" s="2">
        <v>1</v>
      </c>
      <c r="E15" s="1">
        <v>2.99</v>
      </c>
      <c r="F15" s="3">
        <v>43466.597916666666</v>
      </c>
      <c r="G15" s="3" t="str">
        <f t="shared" si="0"/>
        <v>January</v>
      </c>
      <c r="H15" s="4" t="s">
        <v>3647</v>
      </c>
      <c r="I15" s="2">
        <v>42</v>
      </c>
      <c r="J15" s="2" t="str">
        <f t="shared" si="1"/>
        <v>Middle Aged</v>
      </c>
      <c r="K15" s="4" t="s">
        <v>3650</v>
      </c>
      <c r="L15" t="s">
        <v>1396</v>
      </c>
      <c r="M15" t="s">
        <v>27</v>
      </c>
      <c r="N15" t="s">
        <v>26</v>
      </c>
      <c r="O15" s="7">
        <f t="shared" si="2"/>
        <v>2.99</v>
      </c>
      <c r="Q15" t="s">
        <v>3637</v>
      </c>
    </row>
    <row r="16" spans="1:17" x14ac:dyDescent="0.25">
      <c r="A16" s="2">
        <v>141647</v>
      </c>
      <c r="B16" t="s">
        <v>67</v>
      </c>
      <c r="C16" t="s">
        <v>3639</v>
      </c>
      <c r="D16" s="2">
        <v>1</v>
      </c>
      <c r="E16" s="1">
        <v>109.99</v>
      </c>
      <c r="F16" s="3">
        <v>43466.60833333333</v>
      </c>
      <c r="G16" s="3" t="str">
        <f t="shared" si="0"/>
        <v>January</v>
      </c>
      <c r="H16" s="4" t="s">
        <v>3647</v>
      </c>
      <c r="I16" s="2">
        <v>49</v>
      </c>
      <c r="J16" s="2" t="str">
        <f t="shared" si="1"/>
        <v>Middle Aged</v>
      </c>
      <c r="K16" s="4" t="s">
        <v>3650</v>
      </c>
      <c r="L16" t="s">
        <v>1399</v>
      </c>
      <c r="M16" t="s">
        <v>30</v>
      </c>
      <c r="N16" t="s">
        <v>29</v>
      </c>
      <c r="O16" s="7">
        <f t="shared" si="2"/>
        <v>109.99</v>
      </c>
      <c r="Q16" t="s">
        <v>3639</v>
      </c>
    </row>
    <row r="17" spans="1:17" x14ac:dyDescent="0.25">
      <c r="A17" s="2">
        <v>141855</v>
      </c>
      <c r="B17" t="s">
        <v>115</v>
      </c>
      <c r="C17" t="s">
        <v>3641</v>
      </c>
      <c r="D17" s="2">
        <v>1</v>
      </c>
      <c r="E17" s="1">
        <v>999.99</v>
      </c>
      <c r="F17" s="3">
        <v>43466.625694444447</v>
      </c>
      <c r="G17" s="3" t="str">
        <f t="shared" si="0"/>
        <v>January</v>
      </c>
      <c r="H17" s="4" t="s">
        <v>3647</v>
      </c>
      <c r="I17" s="2">
        <v>40</v>
      </c>
      <c r="J17" s="2" t="str">
        <f t="shared" si="1"/>
        <v>Middle Aged</v>
      </c>
      <c r="K17" s="4" t="s">
        <v>3650</v>
      </c>
      <c r="L17" t="s">
        <v>1602</v>
      </c>
      <c r="M17" t="s">
        <v>24</v>
      </c>
      <c r="N17" t="s">
        <v>23</v>
      </c>
      <c r="O17" s="7">
        <f t="shared" si="2"/>
        <v>999.99</v>
      </c>
      <c r="Q17" t="s">
        <v>3640</v>
      </c>
    </row>
    <row r="18" spans="1:17" x14ac:dyDescent="0.25">
      <c r="A18" s="2">
        <v>141877</v>
      </c>
      <c r="B18" t="s">
        <v>8</v>
      </c>
      <c r="C18" t="s">
        <v>3626</v>
      </c>
      <c r="D18" s="2">
        <v>1</v>
      </c>
      <c r="E18" s="1">
        <v>11.95</v>
      </c>
      <c r="F18" s="3">
        <v>43466.65902777778</v>
      </c>
      <c r="G18" s="3" t="str">
        <f t="shared" si="0"/>
        <v>January</v>
      </c>
      <c r="H18" s="4" t="s">
        <v>3646</v>
      </c>
      <c r="I18" s="2">
        <v>41</v>
      </c>
      <c r="J18" s="2" t="str">
        <f t="shared" si="1"/>
        <v>Middle Aged</v>
      </c>
      <c r="K18" s="4" t="s">
        <v>3650</v>
      </c>
      <c r="L18" t="s">
        <v>1623</v>
      </c>
      <c r="M18" t="s">
        <v>24</v>
      </c>
      <c r="N18" t="s">
        <v>23</v>
      </c>
      <c r="O18" s="7">
        <f t="shared" si="2"/>
        <v>11.95</v>
      </c>
      <c r="Q18" t="s">
        <v>3641</v>
      </c>
    </row>
    <row r="19" spans="1:17" x14ac:dyDescent="0.25">
      <c r="A19" s="2">
        <v>141329</v>
      </c>
      <c r="B19" t="s">
        <v>8</v>
      </c>
      <c r="C19" t="s">
        <v>3626</v>
      </c>
      <c r="D19" s="2">
        <v>1</v>
      </c>
      <c r="E19" s="1">
        <v>11.95</v>
      </c>
      <c r="F19" s="3">
        <v>43466.667361111111</v>
      </c>
      <c r="G19" s="3" t="str">
        <f t="shared" si="0"/>
        <v>January</v>
      </c>
      <c r="H19" s="4" t="s">
        <v>3646</v>
      </c>
      <c r="I19" s="2">
        <v>23</v>
      </c>
      <c r="J19" s="2" t="str">
        <f t="shared" si="1"/>
        <v>Young</v>
      </c>
      <c r="K19" s="4" t="s">
        <v>3650</v>
      </c>
      <c r="L19" t="s">
        <v>1086</v>
      </c>
      <c r="M19" t="s">
        <v>259</v>
      </c>
      <c r="N19" t="s">
        <v>59</v>
      </c>
      <c r="O19" s="7">
        <f t="shared" si="2"/>
        <v>11.95</v>
      </c>
      <c r="Q19" t="s">
        <v>3642</v>
      </c>
    </row>
    <row r="20" spans="1:17" x14ac:dyDescent="0.25">
      <c r="A20" s="2">
        <v>141407</v>
      </c>
      <c r="B20" t="s">
        <v>42</v>
      </c>
      <c r="C20" t="s">
        <v>3635</v>
      </c>
      <c r="D20" s="2">
        <v>1</v>
      </c>
      <c r="E20" s="1">
        <v>150</v>
      </c>
      <c r="F20" s="3">
        <v>43466.67083333333</v>
      </c>
      <c r="G20" s="3" t="str">
        <f t="shared" si="0"/>
        <v>January</v>
      </c>
      <c r="H20" s="4" t="s">
        <v>3646</v>
      </c>
      <c r="I20" s="2">
        <v>26</v>
      </c>
      <c r="J20" s="2" t="str">
        <f t="shared" si="1"/>
        <v>Young</v>
      </c>
      <c r="K20" s="4" t="s">
        <v>3650</v>
      </c>
      <c r="L20" t="s">
        <v>1163</v>
      </c>
      <c r="M20" t="s">
        <v>259</v>
      </c>
      <c r="N20" t="s">
        <v>59</v>
      </c>
      <c r="O20" s="7">
        <f t="shared" si="2"/>
        <v>150</v>
      </c>
      <c r="Q20" t="s">
        <v>3643</v>
      </c>
    </row>
    <row r="21" spans="1:17" x14ac:dyDescent="0.25">
      <c r="A21" s="2">
        <v>141265</v>
      </c>
      <c r="B21" t="s">
        <v>42</v>
      </c>
      <c r="C21" t="s">
        <v>3635</v>
      </c>
      <c r="D21" s="2">
        <v>1</v>
      </c>
      <c r="E21" s="1">
        <v>150</v>
      </c>
      <c r="F21" s="3">
        <v>43466.702777777777</v>
      </c>
      <c r="G21" s="3" t="str">
        <f t="shared" si="0"/>
        <v>January</v>
      </c>
      <c r="H21" s="4" t="s">
        <v>3647</v>
      </c>
      <c r="I21" s="2">
        <v>41</v>
      </c>
      <c r="J21" s="2" t="str">
        <f t="shared" si="1"/>
        <v>Middle Aged</v>
      </c>
      <c r="K21" s="4" t="s">
        <v>3650</v>
      </c>
      <c r="L21" t="s">
        <v>1024</v>
      </c>
      <c r="M21" t="s">
        <v>15</v>
      </c>
      <c r="N21" t="s">
        <v>14</v>
      </c>
      <c r="O21" s="7">
        <f t="shared" si="2"/>
        <v>150</v>
      </c>
      <c r="Q21" t="s">
        <v>3644</v>
      </c>
    </row>
    <row r="22" spans="1:17" x14ac:dyDescent="0.25">
      <c r="A22" s="2">
        <v>141596</v>
      </c>
      <c r="B22" t="s">
        <v>35</v>
      </c>
      <c r="C22" t="s">
        <v>3632</v>
      </c>
      <c r="D22" s="2">
        <v>1</v>
      </c>
      <c r="E22" s="1">
        <v>14.95</v>
      </c>
      <c r="F22" s="3">
        <v>43466.729166666664</v>
      </c>
      <c r="G22" s="3" t="str">
        <f t="shared" si="0"/>
        <v>January</v>
      </c>
      <c r="H22" s="4" t="s">
        <v>3646</v>
      </c>
      <c r="I22" s="2">
        <v>42</v>
      </c>
      <c r="J22" s="2" t="str">
        <f t="shared" si="1"/>
        <v>Middle Aged</v>
      </c>
      <c r="K22" s="4" t="s">
        <v>3651</v>
      </c>
      <c r="L22" t="s">
        <v>1351</v>
      </c>
      <c r="M22" t="s">
        <v>15</v>
      </c>
      <c r="N22" t="s">
        <v>14</v>
      </c>
      <c r="O22" s="7">
        <f t="shared" si="2"/>
        <v>14.95</v>
      </c>
    </row>
    <row r="23" spans="1:17" x14ac:dyDescent="0.25">
      <c r="A23" s="2">
        <v>141789</v>
      </c>
      <c r="B23" t="s">
        <v>16</v>
      </c>
      <c r="C23" t="s">
        <v>3628</v>
      </c>
      <c r="D23" s="2">
        <v>1</v>
      </c>
      <c r="E23" s="1">
        <v>600</v>
      </c>
      <c r="F23" s="3">
        <v>43466.842361111114</v>
      </c>
      <c r="G23" s="3" t="str">
        <f t="shared" si="0"/>
        <v>January</v>
      </c>
      <c r="H23" s="4" t="s">
        <v>3647</v>
      </c>
      <c r="I23" s="2">
        <v>27</v>
      </c>
      <c r="J23" s="2" t="str">
        <f t="shared" si="1"/>
        <v>Young</v>
      </c>
      <c r="K23" s="4" t="s">
        <v>3650</v>
      </c>
      <c r="L23" t="s">
        <v>1537</v>
      </c>
      <c r="M23" t="s">
        <v>27</v>
      </c>
      <c r="N23" t="s">
        <v>26</v>
      </c>
      <c r="O23" s="7">
        <f t="shared" si="2"/>
        <v>600</v>
      </c>
    </row>
    <row r="24" spans="1:17" x14ac:dyDescent="0.25">
      <c r="A24" s="2">
        <v>141789</v>
      </c>
      <c r="B24" t="s">
        <v>8</v>
      </c>
      <c r="C24" t="s">
        <v>3626</v>
      </c>
      <c r="D24" s="2">
        <v>2</v>
      </c>
      <c r="E24" s="1">
        <v>11.95</v>
      </c>
      <c r="F24" s="3">
        <v>43466.842361111114</v>
      </c>
      <c r="G24" s="3" t="str">
        <f t="shared" si="0"/>
        <v>January</v>
      </c>
      <c r="H24" s="4" t="s">
        <v>3646</v>
      </c>
      <c r="I24" s="2">
        <v>20</v>
      </c>
      <c r="J24" s="2" t="str">
        <f t="shared" si="1"/>
        <v>Young</v>
      </c>
      <c r="K24" s="4" t="s">
        <v>3650</v>
      </c>
      <c r="L24" t="s">
        <v>1537</v>
      </c>
      <c r="M24" t="s">
        <v>27</v>
      </c>
      <c r="N24" t="s">
        <v>26</v>
      </c>
      <c r="O24" s="7">
        <f t="shared" si="2"/>
        <v>23.9</v>
      </c>
    </row>
    <row r="25" spans="1:17" x14ac:dyDescent="0.25">
      <c r="A25" s="2">
        <v>141646</v>
      </c>
      <c r="B25" t="s">
        <v>35</v>
      </c>
      <c r="C25" t="s">
        <v>3632</v>
      </c>
      <c r="D25" s="2">
        <v>1</v>
      </c>
      <c r="E25" s="1">
        <v>14.95</v>
      </c>
      <c r="F25" s="3">
        <v>43466.874305555553</v>
      </c>
      <c r="G25" s="3" t="str">
        <f t="shared" si="0"/>
        <v>January</v>
      </c>
      <c r="H25" s="4" t="s">
        <v>3646</v>
      </c>
      <c r="I25" s="2">
        <v>51</v>
      </c>
      <c r="J25" s="2" t="str">
        <f t="shared" si="1"/>
        <v>Middle Aged</v>
      </c>
      <c r="K25" s="4" t="s">
        <v>3650</v>
      </c>
      <c r="L25" t="s">
        <v>1398</v>
      </c>
      <c r="M25" t="s">
        <v>11</v>
      </c>
      <c r="N25" t="s">
        <v>10</v>
      </c>
      <c r="O25" s="7">
        <f t="shared" si="2"/>
        <v>14.95</v>
      </c>
    </row>
    <row r="26" spans="1:17" x14ac:dyDescent="0.25">
      <c r="A26" s="2">
        <v>141409</v>
      </c>
      <c r="B26" t="s">
        <v>12</v>
      </c>
      <c r="C26" t="s">
        <v>3627</v>
      </c>
      <c r="D26" s="2">
        <v>1</v>
      </c>
      <c r="E26" s="1">
        <v>99.99</v>
      </c>
      <c r="F26" s="3">
        <v>43466.90902777778</v>
      </c>
      <c r="G26" s="3" t="str">
        <f t="shared" si="0"/>
        <v>January</v>
      </c>
      <c r="H26" s="4" t="s">
        <v>3646</v>
      </c>
      <c r="I26" s="2">
        <v>64</v>
      </c>
      <c r="J26" s="2" t="str">
        <f t="shared" si="1"/>
        <v>Senior</v>
      </c>
      <c r="K26" s="4" t="s">
        <v>3650</v>
      </c>
      <c r="L26" t="s">
        <v>1164</v>
      </c>
      <c r="M26" t="s">
        <v>259</v>
      </c>
      <c r="N26" t="s">
        <v>59</v>
      </c>
      <c r="O26" s="7">
        <f t="shared" si="2"/>
        <v>99.99</v>
      </c>
    </row>
    <row r="27" spans="1:17" x14ac:dyDescent="0.25">
      <c r="A27" s="2">
        <v>141260</v>
      </c>
      <c r="B27" t="s">
        <v>48</v>
      </c>
      <c r="C27" t="s">
        <v>3636</v>
      </c>
      <c r="D27" s="2">
        <v>1</v>
      </c>
      <c r="E27" s="1">
        <v>2.99</v>
      </c>
      <c r="F27" s="3">
        <v>43466.916666666664</v>
      </c>
      <c r="G27" s="3" t="str">
        <f t="shared" si="0"/>
        <v>January</v>
      </c>
      <c r="H27" s="4" t="s">
        <v>3646</v>
      </c>
      <c r="I27" s="2">
        <v>49</v>
      </c>
      <c r="J27" s="2" t="str">
        <f t="shared" si="1"/>
        <v>Middle Aged</v>
      </c>
      <c r="K27" s="4" t="s">
        <v>3650</v>
      </c>
      <c r="L27" t="s">
        <v>1019</v>
      </c>
      <c r="M27" t="s">
        <v>24</v>
      </c>
      <c r="N27" t="s">
        <v>23</v>
      </c>
      <c r="O27" s="7">
        <f t="shared" si="2"/>
        <v>2.99</v>
      </c>
    </row>
    <row r="28" spans="1:17" x14ac:dyDescent="0.25">
      <c r="A28" s="2">
        <v>141604</v>
      </c>
      <c r="B28" t="s">
        <v>65</v>
      </c>
      <c r="C28" t="s">
        <v>3637</v>
      </c>
      <c r="D28" s="2">
        <v>1</v>
      </c>
      <c r="E28" s="1">
        <v>149.99</v>
      </c>
      <c r="F28" s="3">
        <v>43466.998611111114</v>
      </c>
      <c r="G28" s="3" t="str">
        <f t="shared" si="0"/>
        <v>January</v>
      </c>
      <c r="H28" s="4" t="s">
        <v>3647</v>
      </c>
      <c r="I28" s="2">
        <v>26</v>
      </c>
      <c r="J28" s="2" t="str">
        <f t="shared" si="1"/>
        <v>Young</v>
      </c>
      <c r="K28" s="4" t="s">
        <v>3650</v>
      </c>
      <c r="L28" t="s">
        <v>1358</v>
      </c>
      <c r="M28" t="s">
        <v>24</v>
      </c>
      <c r="N28" t="s">
        <v>23</v>
      </c>
      <c r="O28" s="7">
        <f t="shared" si="2"/>
        <v>149.99</v>
      </c>
    </row>
    <row r="29" spans="1:17" x14ac:dyDescent="0.25">
      <c r="A29" s="2">
        <v>141606</v>
      </c>
      <c r="B29" t="s">
        <v>35</v>
      </c>
      <c r="C29" t="s">
        <v>3632</v>
      </c>
      <c r="D29" s="2">
        <v>1</v>
      </c>
      <c r="E29" s="1">
        <v>14.95</v>
      </c>
      <c r="F29" s="3">
        <v>43467.05972222222</v>
      </c>
      <c r="G29" s="3" t="str">
        <f t="shared" si="0"/>
        <v>January</v>
      </c>
      <c r="H29" s="4" t="s">
        <v>3646</v>
      </c>
      <c r="I29" s="2">
        <v>64</v>
      </c>
      <c r="J29" s="2" t="str">
        <f t="shared" si="1"/>
        <v>Senior</v>
      </c>
      <c r="K29" s="4" t="s">
        <v>3650</v>
      </c>
      <c r="L29" t="s">
        <v>1360</v>
      </c>
      <c r="M29" t="s">
        <v>73</v>
      </c>
      <c r="N29" t="s">
        <v>72</v>
      </c>
      <c r="O29" s="7">
        <f t="shared" si="2"/>
        <v>14.95</v>
      </c>
    </row>
    <row r="30" spans="1:17" x14ac:dyDescent="0.25">
      <c r="A30" s="2">
        <v>141640</v>
      </c>
      <c r="B30" t="s">
        <v>31</v>
      </c>
      <c r="C30" t="s">
        <v>3631</v>
      </c>
      <c r="D30" s="2">
        <v>1</v>
      </c>
      <c r="E30" s="1">
        <v>1700</v>
      </c>
      <c r="F30" s="3">
        <v>43467.060416666667</v>
      </c>
      <c r="G30" s="3" t="str">
        <f t="shared" si="0"/>
        <v>January</v>
      </c>
      <c r="H30" s="4" t="s">
        <v>3647</v>
      </c>
      <c r="I30" s="2">
        <v>43</v>
      </c>
      <c r="J30" s="2" t="str">
        <f t="shared" si="1"/>
        <v>Middle Aged</v>
      </c>
      <c r="K30" s="4" t="s">
        <v>3650</v>
      </c>
      <c r="L30" t="s">
        <v>1392</v>
      </c>
      <c r="M30" t="s">
        <v>24</v>
      </c>
      <c r="N30" t="s">
        <v>23</v>
      </c>
      <c r="O30" s="7">
        <f t="shared" si="2"/>
        <v>1700</v>
      </c>
    </row>
    <row r="31" spans="1:17" x14ac:dyDescent="0.25">
      <c r="A31" s="2">
        <v>141469</v>
      </c>
      <c r="B31" t="s">
        <v>61</v>
      </c>
      <c r="C31" t="s">
        <v>3630</v>
      </c>
      <c r="D31" s="2">
        <v>1</v>
      </c>
      <c r="E31" s="1">
        <v>300</v>
      </c>
      <c r="F31" s="3">
        <v>43467.322222222225</v>
      </c>
      <c r="G31" s="3" t="str">
        <f t="shared" si="0"/>
        <v>January</v>
      </c>
      <c r="H31" s="4" t="s">
        <v>3647</v>
      </c>
      <c r="I31" s="2">
        <v>32</v>
      </c>
      <c r="J31" s="2" t="str">
        <f t="shared" si="1"/>
        <v>Young</v>
      </c>
      <c r="K31" s="4" t="s">
        <v>3650</v>
      </c>
      <c r="L31" t="s">
        <v>1224</v>
      </c>
      <c r="M31" t="s">
        <v>24</v>
      </c>
      <c r="N31" t="s">
        <v>23</v>
      </c>
      <c r="O31" s="7">
        <f t="shared" si="2"/>
        <v>300</v>
      </c>
    </row>
    <row r="32" spans="1:17" x14ac:dyDescent="0.25">
      <c r="A32" s="2">
        <v>141290</v>
      </c>
      <c r="B32" t="s">
        <v>42</v>
      </c>
      <c r="C32" t="s">
        <v>3635</v>
      </c>
      <c r="D32" s="2">
        <v>1</v>
      </c>
      <c r="E32" s="1">
        <v>150</v>
      </c>
      <c r="F32" s="3">
        <v>43467.350694444445</v>
      </c>
      <c r="G32" s="3" t="str">
        <f t="shared" si="0"/>
        <v>January</v>
      </c>
      <c r="H32" s="4" t="s">
        <v>3647</v>
      </c>
      <c r="I32" s="2">
        <v>50</v>
      </c>
      <c r="J32" s="2" t="str">
        <f t="shared" si="1"/>
        <v>Middle Aged</v>
      </c>
      <c r="K32" s="4" t="s">
        <v>3650</v>
      </c>
      <c r="L32" t="s">
        <v>1048</v>
      </c>
      <c r="M32" t="s">
        <v>19</v>
      </c>
      <c r="N32" t="s">
        <v>18</v>
      </c>
      <c r="O32" s="7">
        <f t="shared" si="2"/>
        <v>150</v>
      </c>
    </row>
    <row r="33" spans="1:15" x14ac:dyDescent="0.25">
      <c r="A33" s="2">
        <v>141290</v>
      </c>
      <c r="B33" t="s">
        <v>39</v>
      </c>
      <c r="C33" t="s">
        <v>3634</v>
      </c>
      <c r="D33" s="2">
        <v>3</v>
      </c>
      <c r="E33" s="1">
        <v>3.84</v>
      </c>
      <c r="F33" s="3">
        <v>43467.350694444445</v>
      </c>
      <c r="G33" s="3" t="str">
        <f t="shared" si="0"/>
        <v>January</v>
      </c>
      <c r="H33" s="4" t="s">
        <v>3646</v>
      </c>
      <c r="I33" s="2">
        <v>41</v>
      </c>
      <c r="J33" s="2" t="str">
        <f t="shared" si="1"/>
        <v>Middle Aged</v>
      </c>
      <c r="K33" s="4" t="s">
        <v>3650</v>
      </c>
      <c r="L33" t="s">
        <v>1048</v>
      </c>
      <c r="M33" t="s">
        <v>19</v>
      </c>
      <c r="N33" t="s">
        <v>18</v>
      </c>
      <c r="O33" s="7">
        <f t="shared" si="2"/>
        <v>11.52</v>
      </c>
    </row>
    <row r="34" spans="1:15" x14ac:dyDescent="0.25">
      <c r="A34" s="2">
        <v>141737</v>
      </c>
      <c r="B34" t="s">
        <v>115</v>
      </c>
      <c r="C34" t="s">
        <v>3641</v>
      </c>
      <c r="D34" s="2">
        <v>1</v>
      </c>
      <c r="E34" s="1">
        <v>999.99</v>
      </c>
      <c r="F34" s="3">
        <v>43467.359027777777</v>
      </c>
      <c r="G34" s="3" t="str">
        <f t="shared" si="0"/>
        <v>January</v>
      </c>
      <c r="H34" s="4" t="s">
        <v>3646</v>
      </c>
      <c r="I34" s="2">
        <v>59</v>
      </c>
      <c r="J34" s="2" t="str">
        <f t="shared" si="1"/>
        <v>Middle Aged</v>
      </c>
      <c r="K34" s="4" t="s">
        <v>3650</v>
      </c>
      <c r="L34" t="s">
        <v>1486</v>
      </c>
      <c r="M34" t="s">
        <v>24</v>
      </c>
      <c r="N34" t="s">
        <v>23</v>
      </c>
      <c r="O34" s="7">
        <f t="shared" si="2"/>
        <v>999.99</v>
      </c>
    </row>
    <row r="35" spans="1:15" x14ac:dyDescent="0.25">
      <c r="A35" s="2">
        <v>141803</v>
      </c>
      <c r="B35" t="s">
        <v>37</v>
      </c>
      <c r="C35" t="s">
        <v>3633</v>
      </c>
      <c r="D35" s="2">
        <v>1</v>
      </c>
      <c r="E35" s="1">
        <v>389.99</v>
      </c>
      <c r="F35" s="3">
        <v>43467.411805555559</v>
      </c>
      <c r="G35" s="3" t="str">
        <f t="shared" si="0"/>
        <v>January</v>
      </c>
      <c r="H35" s="4" t="s">
        <v>3647</v>
      </c>
      <c r="I35" s="2">
        <v>23</v>
      </c>
      <c r="J35" s="2" t="str">
        <f t="shared" si="1"/>
        <v>Young</v>
      </c>
      <c r="K35" s="4" t="s">
        <v>3650</v>
      </c>
      <c r="L35" t="s">
        <v>1551</v>
      </c>
      <c r="M35" t="s">
        <v>24</v>
      </c>
      <c r="N35" t="s">
        <v>23</v>
      </c>
      <c r="O35" s="7">
        <f t="shared" si="2"/>
        <v>389.99</v>
      </c>
    </row>
    <row r="36" spans="1:15" x14ac:dyDescent="0.25">
      <c r="A36" s="2">
        <v>141797</v>
      </c>
      <c r="B36" t="s">
        <v>65</v>
      </c>
      <c r="C36" t="s">
        <v>3637</v>
      </c>
      <c r="D36" s="2">
        <v>1</v>
      </c>
      <c r="E36" s="1">
        <v>149.99</v>
      </c>
      <c r="F36" s="3">
        <v>43467.436805555553</v>
      </c>
      <c r="G36" s="3" t="str">
        <f t="shared" si="0"/>
        <v>January</v>
      </c>
      <c r="H36" s="4" t="s">
        <v>3646</v>
      </c>
      <c r="I36" s="2">
        <v>38</v>
      </c>
      <c r="J36" s="2" t="str">
        <f t="shared" si="1"/>
        <v>Middle Aged</v>
      </c>
      <c r="K36" s="4" t="s">
        <v>3650</v>
      </c>
      <c r="L36" t="s">
        <v>1545</v>
      </c>
      <c r="M36" t="s">
        <v>24</v>
      </c>
      <c r="N36" t="s">
        <v>23</v>
      </c>
      <c r="O36" s="7">
        <f t="shared" si="2"/>
        <v>149.99</v>
      </c>
    </row>
    <row r="37" spans="1:15" x14ac:dyDescent="0.25">
      <c r="A37" s="2">
        <v>141461</v>
      </c>
      <c r="B37" t="s">
        <v>35</v>
      </c>
      <c r="C37" t="s">
        <v>3632</v>
      </c>
      <c r="D37" s="2">
        <v>1</v>
      </c>
      <c r="E37" s="1">
        <v>14.95</v>
      </c>
      <c r="F37" s="3">
        <v>43467.44027777778</v>
      </c>
      <c r="G37" s="3" t="str">
        <f t="shared" si="0"/>
        <v>January</v>
      </c>
      <c r="H37" s="4" t="s">
        <v>3646</v>
      </c>
      <c r="I37" s="2">
        <v>18</v>
      </c>
      <c r="J37" s="2" t="str">
        <f t="shared" si="1"/>
        <v>Young</v>
      </c>
      <c r="K37" s="4" t="s">
        <v>3650</v>
      </c>
      <c r="L37" t="s">
        <v>1216</v>
      </c>
      <c r="M37" t="s">
        <v>11</v>
      </c>
      <c r="N37" t="s">
        <v>10</v>
      </c>
      <c r="O37" s="7">
        <f t="shared" si="2"/>
        <v>14.95</v>
      </c>
    </row>
    <row r="38" spans="1:15" x14ac:dyDescent="0.25">
      <c r="A38" s="2">
        <v>141656</v>
      </c>
      <c r="B38" t="s">
        <v>42</v>
      </c>
      <c r="C38" t="s">
        <v>3635</v>
      </c>
      <c r="D38" s="2">
        <v>1</v>
      </c>
      <c r="E38" s="1">
        <v>150</v>
      </c>
      <c r="F38" s="3">
        <v>43467.444444444445</v>
      </c>
      <c r="G38" s="3" t="str">
        <f t="shared" si="0"/>
        <v>January</v>
      </c>
      <c r="H38" s="4" t="s">
        <v>3646</v>
      </c>
      <c r="I38" s="2">
        <v>34</v>
      </c>
      <c r="J38" s="2" t="str">
        <f t="shared" si="1"/>
        <v>Young</v>
      </c>
      <c r="K38" s="4" t="s">
        <v>3650</v>
      </c>
      <c r="L38" t="s">
        <v>1407</v>
      </c>
      <c r="M38" t="s">
        <v>30</v>
      </c>
      <c r="N38" t="s">
        <v>29</v>
      </c>
      <c r="O38" s="7">
        <f t="shared" si="2"/>
        <v>150</v>
      </c>
    </row>
    <row r="39" spans="1:15" x14ac:dyDescent="0.25">
      <c r="A39" s="2">
        <v>141779</v>
      </c>
      <c r="B39" t="s">
        <v>35</v>
      </c>
      <c r="C39" t="s">
        <v>3632</v>
      </c>
      <c r="D39" s="2">
        <v>1</v>
      </c>
      <c r="E39" s="1">
        <v>14.95</v>
      </c>
      <c r="F39" s="3">
        <v>43467.474305555559</v>
      </c>
      <c r="G39" s="3" t="str">
        <f t="shared" si="0"/>
        <v>January</v>
      </c>
      <c r="H39" s="4" t="s">
        <v>3647</v>
      </c>
      <c r="I39" s="2">
        <v>29</v>
      </c>
      <c r="J39" s="2" t="str">
        <f t="shared" si="1"/>
        <v>Young</v>
      </c>
      <c r="K39" s="4" t="s">
        <v>3650</v>
      </c>
      <c r="L39" t="s">
        <v>1527</v>
      </c>
      <c r="M39" t="s">
        <v>45</v>
      </c>
      <c r="N39" t="s">
        <v>44</v>
      </c>
      <c r="O39" s="7">
        <f t="shared" si="2"/>
        <v>14.95</v>
      </c>
    </row>
    <row r="40" spans="1:15" x14ac:dyDescent="0.25">
      <c r="A40" s="2">
        <v>141493</v>
      </c>
      <c r="B40" t="s">
        <v>146</v>
      </c>
      <c r="C40" t="s">
        <v>3644</v>
      </c>
      <c r="D40" s="2">
        <v>1</v>
      </c>
      <c r="E40" s="1">
        <v>379.99</v>
      </c>
      <c r="F40" s="3">
        <v>43467.476388888892</v>
      </c>
      <c r="G40" s="3" t="str">
        <f t="shared" si="0"/>
        <v>January</v>
      </c>
      <c r="H40" s="4" t="s">
        <v>3647</v>
      </c>
      <c r="I40" s="2">
        <v>76</v>
      </c>
      <c r="J40" s="2" t="str">
        <f t="shared" si="1"/>
        <v>Senior</v>
      </c>
      <c r="K40" s="4" t="s">
        <v>3650</v>
      </c>
      <c r="L40" t="s">
        <v>1248</v>
      </c>
      <c r="M40" t="s">
        <v>19</v>
      </c>
      <c r="N40" t="s">
        <v>18</v>
      </c>
      <c r="O40" s="7">
        <f t="shared" si="2"/>
        <v>379.99</v>
      </c>
    </row>
    <row r="41" spans="1:15" x14ac:dyDescent="0.25">
      <c r="A41" s="2">
        <v>141700</v>
      </c>
      <c r="B41" t="s">
        <v>42</v>
      </c>
      <c r="C41" t="s">
        <v>3635</v>
      </c>
      <c r="D41" s="2">
        <v>1</v>
      </c>
      <c r="E41" s="1">
        <v>150</v>
      </c>
      <c r="F41" s="3">
        <v>43467.5</v>
      </c>
      <c r="G41" s="3" t="str">
        <f t="shared" si="0"/>
        <v>January</v>
      </c>
      <c r="H41" s="4" t="s">
        <v>3646</v>
      </c>
      <c r="I41" s="2">
        <v>39</v>
      </c>
      <c r="J41" s="2" t="str">
        <f t="shared" si="1"/>
        <v>Middle Aged</v>
      </c>
      <c r="K41" s="4" t="s">
        <v>3650</v>
      </c>
      <c r="L41" t="s">
        <v>1449</v>
      </c>
      <c r="M41" t="s">
        <v>11</v>
      </c>
      <c r="N41" t="s">
        <v>10</v>
      </c>
      <c r="O41" s="7">
        <f t="shared" si="2"/>
        <v>150</v>
      </c>
    </row>
    <row r="42" spans="1:15" x14ac:dyDescent="0.25">
      <c r="A42" s="2">
        <v>141523</v>
      </c>
      <c r="B42" t="s">
        <v>16</v>
      </c>
      <c r="C42" t="s">
        <v>3628</v>
      </c>
      <c r="D42" s="2">
        <v>1</v>
      </c>
      <c r="E42" s="1">
        <v>600</v>
      </c>
      <c r="F42" s="3">
        <v>43467.553472222222</v>
      </c>
      <c r="G42" s="3" t="str">
        <f t="shared" si="0"/>
        <v>January</v>
      </c>
      <c r="H42" s="4" t="s">
        <v>3646</v>
      </c>
      <c r="I42" s="2">
        <v>72</v>
      </c>
      <c r="J42" s="2" t="str">
        <f t="shared" si="1"/>
        <v>Senior</v>
      </c>
      <c r="K42" s="4" t="s">
        <v>3650</v>
      </c>
      <c r="L42" t="s">
        <v>1278</v>
      </c>
      <c r="M42" t="s">
        <v>24</v>
      </c>
      <c r="N42" t="s">
        <v>23</v>
      </c>
      <c r="O42" s="7">
        <f t="shared" si="2"/>
        <v>600</v>
      </c>
    </row>
    <row r="43" spans="1:15" x14ac:dyDescent="0.25">
      <c r="A43" s="2">
        <v>141416</v>
      </c>
      <c r="B43" t="s">
        <v>48</v>
      </c>
      <c r="C43" t="s">
        <v>3636</v>
      </c>
      <c r="D43" s="2">
        <v>1</v>
      </c>
      <c r="E43" s="1">
        <v>2.99</v>
      </c>
      <c r="F43" s="3">
        <v>43467.567361111112</v>
      </c>
      <c r="G43" s="3" t="str">
        <f t="shared" si="0"/>
        <v>January</v>
      </c>
      <c r="H43" s="4" t="s">
        <v>3646</v>
      </c>
      <c r="I43" s="2">
        <v>35</v>
      </c>
      <c r="J43" s="2" t="str">
        <f t="shared" si="1"/>
        <v>Middle Aged</v>
      </c>
      <c r="K43" s="4" t="s">
        <v>3650</v>
      </c>
      <c r="L43" t="s">
        <v>1171</v>
      </c>
      <c r="M43" t="s">
        <v>30</v>
      </c>
      <c r="N43" t="s">
        <v>29</v>
      </c>
      <c r="O43" s="7">
        <f t="shared" si="2"/>
        <v>2.99</v>
      </c>
    </row>
    <row r="44" spans="1:15" x14ac:dyDescent="0.25">
      <c r="A44" s="2">
        <v>141283</v>
      </c>
      <c r="B44" t="s">
        <v>61</v>
      </c>
      <c r="C44" t="s">
        <v>3630</v>
      </c>
      <c r="D44" s="2">
        <v>1</v>
      </c>
      <c r="E44" s="1">
        <v>300</v>
      </c>
      <c r="F44" s="3">
        <v>43467.677777777775</v>
      </c>
      <c r="G44" s="3" t="str">
        <f t="shared" si="0"/>
        <v>January</v>
      </c>
      <c r="H44" s="4" t="s">
        <v>3647</v>
      </c>
      <c r="I44" s="2">
        <v>65</v>
      </c>
      <c r="J44" s="2" t="str">
        <f t="shared" si="1"/>
        <v>Senior</v>
      </c>
      <c r="K44" s="4" t="s">
        <v>3650</v>
      </c>
      <c r="L44" t="s">
        <v>1041</v>
      </c>
      <c r="M44" t="s">
        <v>27</v>
      </c>
      <c r="N44" t="s">
        <v>26</v>
      </c>
      <c r="O44" s="7">
        <f t="shared" si="2"/>
        <v>300</v>
      </c>
    </row>
    <row r="45" spans="1:15" x14ac:dyDescent="0.25">
      <c r="A45" s="2">
        <v>141759</v>
      </c>
      <c r="B45" t="s">
        <v>48</v>
      </c>
      <c r="C45" t="s">
        <v>3636</v>
      </c>
      <c r="D45" s="2">
        <v>1</v>
      </c>
      <c r="E45" s="1">
        <v>2.99</v>
      </c>
      <c r="F45" s="3">
        <v>43467.804166666669</v>
      </c>
      <c r="G45" s="3" t="str">
        <f t="shared" si="0"/>
        <v>January</v>
      </c>
      <c r="H45" s="4" t="s">
        <v>3647</v>
      </c>
      <c r="I45" s="2">
        <v>43</v>
      </c>
      <c r="J45" s="2" t="str">
        <f t="shared" si="1"/>
        <v>Middle Aged</v>
      </c>
      <c r="K45" s="4" t="s">
        <v>3652</v>
      </c>
      <c r="L45" t="s">
        <v>1508</v>
      </c>
      <c r="M45" t="s">
        <v>60</v>
      </c>
      <c r="N45" t="s">
        <v>59</v>
      </c>
      <c r="O45" s="7">
        <f t="shared" si="2"/>
        <v>2.99</v>
      </c>
    </row>
    <row r="46" spans="1:15" x14ac:dyDescent="0.25">
      <c r="A46" s="2">
        <v>141799</v>
      </c>
      <c r="B46" t="s">
        <v>39</v>
      </c>
      <c r="C46" t="s">
        <v>3634</v>
      </c>
      <c r="D46" s="2">
        <v>1</v>
      </c>
      <c r="E46" s="1">
        <v>3.84</v>
      </c>
      <c r="F46" s="3">
        <v>43467.840277777781</v>
      </c>
      <c r="G46" s="3" t="str">
        <f t="shared" si="0"/>
        <v>January</v>
      </c>
      <c r="H46" s="4" t="s">
        <v>3647</v>
      </c>
      <c r="I46" s="2">
        <v>34</v>
      </c>
      <c r="J46" s="2" t="str">
        <f t="shared" si="1"/>
        <v>Young</v>
      </c>
      <c r="K46" s="4" t="s">
        <v>3650</v>
      </c>
      <c r="L46" t="s">
        <v>1547</v>
      </c>
      <c r="M46" t="s">
        <v>24</v>
      </c>
      <c r="N46" t="s">
        <v>23</v>
      </c>
      <c r="O46" s="7">
        <f t="shared" si="2"/>
        <v>3.84</v>
      </c>
    </row>
    <row r="47" spans="1:15" x14ac:dyDescent="0.25">
      <c r="A47" s="2">
        <v>141755</v>
      </c>
      <c r="B47" t="s">
        <v>39</v>
      </c>
      <c r="C47" t="s">
        <v>3634</v>
      </c>
      <c r="D47" s="2">
        <v>3</v>
      </c>
      <c r="E47" s="1">
        <v>3.84</v>
      </c>
      <c r="F47" s="3">
        <v>43467.841666666667</v>
      </c>
      <c r="G47" s="3" t="str">
        <f t="shared" si="0"/>
        <v>January</v>
      </c>
      <c r="H47" s="4" t="s">
        <v>3647</v>
      </c>
      <c r="I47" s="2">
        <v>25</v>
      </c>
      <c r="J47" s="2" t="str">
        <f t="shared" si="1"/>
        <v>Young</v>
      </c>
      <c r="K47" s="4" t="s">
        <v>3650</v>
      </c>
      <c r="L47" t="s">
        <v>1504</v>
      </c>
      <c r="M47" t="s">
        <v>19</v>
      </c>
      <c r="N47" t="s">
        <v>18</v>
      </c>
      <c r="O47" s="7">
        <f t="shared" si="2"/>
        <v>11.52</v>
      </c>
    </row>
    <row r="48" spans="1:15" x14ac:dyDescent="0.25">
      <c r="A48" s="2">
        <v>141286</v>
      </c>
      <c r="B48" t="s">
        <v>37</v>
      </c>
      <c r="C48" t="s">
        <v>3633</v>
      </c>
      <c r="D48" s="2">
        <v>1</v>
      </c>
      <c r="E48" s="1">
        <v>389.99</v>
      </c>
      <c r="F48" s="3">
        <v>43467.856249999997</v>
      </c>
      <c r="G48" s="3" t="str">
        <f t="shared" si="0"/>
        <v>January</v>
      </c>
      <c r="H48" s="4" t="s">
        <v>3646</v>
      </c>
      <c r="I48" s="2">
        <v>32</v>
      </c>
      <c r="J48" s="2" t="str">
        <f t="shared" si="1"/>
        <v>Young</v>
      </c>
      <c r="K48" s="4" t="s">
        <v>3650</v>
      </c>
      <c r="L48" t="s">
        <v>1044</v>
      </c>
      <c r="M48" t="s">
        <v>11</v>
      </c>
      <c r="N48" t="s">
        <v>10</v>
      </c>
      <c r="O48" s="7">
        <f t="shared" si="2"/>
        <v>389.99</v>
      </c>
    </row>
    <row r="49" spans="1:15" x14ac:dyDescent="0.25">
      <c r="A49" s="2">
        <v>141774</v>
      </c>
      <c r="B49" t="s">
        <v>12</v>
      </c>
      <c r="C49" t="s">
        <v>3627</v>
      </c>
      <c r="D49" s="2">
        <v>1</v>
      </c>
      <c r="E49" s="1">
        <v>99.99</v>
      </c>
      <c r="F49" s="3">
        <v>43467.924305555556</v>
      </c>
      <c r="G49" s="3" t="str">
        <f t="shared" si="0"/>
        <v>January</v>
      </c>
      <c r="H49" s="4" t="s">
        <v>3647</v>
      </c>
      <c r="I49" s="2">
        <v>38</v>
      </c>
      <c r="J49" s="2" t="str">
        <f t="shared" si="1"/>
        <v>Middle Aged</v>
      </c>
      <c r="K49" s="4" t="s">
        <v>3650</v>
      </c>
      <c r="L49" t="s">
        <v>1522</v>
      </c>
      <c r="M49" t="s">
        <v>19</v>
      </c>
      <c r="N49" t="s">
        <v>18</v>
      </c>
      <c r="O49" s="7">
        <f t="shared" si="2"/>
        <v>99.99</v>
      </c>
    </row>
    <row r="50" spans="1:15" x14ac:dyDescent="0.25">
      <c r="A50" s="2">
        <v>141362</v>
      </c>
      <c r="B50" t="s">
        <v>35</v>
      </c>
      <c r="C50" t="s">
        <v>3632</v>
      </c>
      <c r="D50" s="2">
        <v>1</v>
      </c>
      <c r="E50" s="1">
        <v>14.95</v>
      </c>
      <c r="F50" s="3">
        <v>43467.928472222222</v>
      </c>
      <c r="G50" s="3" t="str">
        <f t="shared" si="0"/>
        <v>January</v>
      </c>
      <c r="H50" s="4" t="s">
        <v>3647</v>
      </c>
      <c r="I50" s="2">
        <v>59</v>
      </c>
      <c r="J50" s="2" t="str">
        <f t="shared" si="1"/>
        <v>Middle Aged</v>
      </c>
      <c r="K50" s="4" t="s">
        <v>3650</v>
      </c>
      <c r="L50" t="s">
        <v>1118</v>
      </c>
      <c r="M50" t="s">
        <v>30</v>
      </c>
      <c r="N50" t="s">
        <v>29</v>
      </c>
      <c r="O50" s="7">
        <f t="shared" si="2"/>
        <v>14.95</v>
      </c>
    </row>
    <row r="51" spans="1:15" x14ac:dyDescent="0.25">
      <c r="A51" s="2">
        <v>141266</v>
      </c>
      <c r="B51" t="s">
        <v>37</v>
      </c>
      <c r="C51" t="s">
        <v>3633</v>
      </c>
      <c r="D51" s="2">
        <v>1</v>
      </c>
      <c r="E51" s="1">
        <v>389.99</v>
      </c>
      <c r="F51" s="3">
        <v>43467.931250000001</v>
      </c>
      <c r="G51" s="3" t="str">
        <f t="shared" si="0"/>
        <v>January</v>
      </c>
      <c r="H51" s="4" t="s">
        <v>3647</v>
      </c>
      <c r="I51" s="2">
        <v>29</v>
      </c>
      <c r="J51" s="2" t="str">
        <f t="shared" si="1"/>
        <v>Young</v>
      </c>
      <c r="K51" s="4" t="s">
        <v>3650</v>
      </c>
      <c r="L51" t="s">
        <v>1025</v>
      </c>
      <c r="M51" t="s">
        <v>11</v>
      </c>
      <c r="N51" t="s">
        <v>10</v>
      </c>
      <c r="O51" s="7">
        <f t="shared" si="2"/>
        <v>389.99</v>
      </c>
    </row>
    <row r="52" spans="1:15" x14ac:dyDescent="0.25">
      <c r="A52" s="2">
        <v>141754</v>
      </c>
      <c r="B52" t="s">
        <v>42</v>
      </c>
      <c r="C52" t="s">
        <v>3635</v>
      </c>
      <c r="D52" s="2">
        <v>2</v>
      </c>
      <c r="E52" s="1">
        <v>150</v>
      </c>
      <c r="F52" s="3">
        <v>43467.964583333334</v>
      </c>
      <c r="G52" s="3" t="str">
        <f t="shared" si="0"/>
        <v>January</v>
      </c>
      <c r="H52" s="4" t="s">
        <v>3647</v>
      </c>
      <c r="I52" s="2">
        <v>46</v>
      </c>
      <c r="J52" s="2" t="str">
        <f t="shared" si="1"/>
        <v>Middle Aged</v>
      </c>
      <c r="K52" s="4" t="s">
        <v>3650</v>
      </c>
      <c r="L52" t="s">
        <v>1503</v>
      </c>
      <c r="M52" t="s">
        <v>27</v>
      </c>
      <c r="N52" t="s">
        <v>26</v>
      </c>
      <c r="O52" s="7">
        <f t="shared" si="2"/>
        <v>300</v>
      </c>
    </row>
    <row r="53" spans="1:15" x14ac:dyDescent="0.25">
      <c r="A53" s="2">
        <v>141522</v>
      </c>
      <c r="B53" t="s">
        <v>65</v>
      </c>
      <c r="C53" t="s">
        <v>3637</v>
      </c>
      <c r="D53" s="2">
        <v>1</v>
      </c>
      <c r="E53" s="1">
        <v>149.99</v>
      </c>
      <c r="F53" s="3">
        <v>43467.982638888891</v>
      </c>
      <c r="G53" s="3" t="str">
        <f t="shared" si="0"/>
        <v>January</v>
      </c>
      <c r="H53" s="4" t="s">
        <v>3646</v>
      </c>
      <c r="I53" s="2">
        <v>18</v>
      </c>
      <c r="J53" s="2" t="str">
        <f t="shared" si="1"/>
        <v>Young</v>
      </c>
      <c r="K53" s="4" t="s">
        <v>3650</v>
      </c>
      <c r="L53" t="s">
        <v>1277</v>
      </c>
      <c r="M53" t="s">
        <v>11</v>
      </c>
      <c r="N53" t="s">
        <v>10</v>
      </c>
      <c r="O53" s="7">
        <f t="shared" si="2"/>
        <v>149.99</v>
      </c>
    </row>
    <row r="54" spans="1:15" x14ac:dyDescent="0.25">
      <c r="A54" s="2">
        <v>141384</v>
      </c>
      <c r="B54" t="s">
        <v>16</v>
      </c>
      <c r="C54" t="s">
        <v>3628</v>
      </c>
      <c r="D54" s="2">
        <v>1</v>
      </c>
      <c r="E54" s="1">
        <v>600</v>
      </c>
      <c r="F54" s="3">
        <v>43468.009722222225</v>
      </c>
      <c r="G54" s="3" t="str">
        <f t="shared" si="0"/>
        <v>January</v>
      </c>
      <c r="H54" s="4" t="s">
        <v>3646</v>
      </c>
      <c r="I54" s="2">
        <v>30</v>
      </c>
      <c r="J54" s="2" t="str">
        <f t="shared" si="1"/>
        <v>Young</v>
      </c>
      <c r="K54" s="4" t="s">
        <v>3651</v>
      </c>
      <c r="L54" t="s">
        <v>1140</v>
      </c>
      <c r="M54" t="s">
        <v>15</v>
      </c>
      <c r="N54" t="s">
        <v>14</v>
      </c>
      <c r="O54" s="7">
        <f t="shared" si="2"/>
        <v>600</v>
      </c>
    </row>
    <row r="55" spans="1:15" x14ac:dyDescent="0.25">
      <c r="A55" s="2">
        <v>141384</v>
      </c>
      <c r="B55" t="s">
        <v>8</v>
      </c>
      <c r="C55" t="s">
        <v>3626</v>
      </c>
      <c r="D55" s="2">
        <v>1</v>
      </c>
      <c r="E55" s="1">
        <v>11.95</v>
      </c>
      <c r="F55" s="3">
        <v>43468.009722222225</v>
      </c>
      <c r="G55" s="3" t="str">
        <f t="shared" si="0"/>
        <v>January</v>
      </c>
      <c r="H55" s="4" t="s">
        <v>3646</v>
      </c>
      <c r="I55" s="2">
        <v>24</v>
      </c>
      <c r="J55" s="2" t="str">
        <f t="shared" si="1"/>
        <v>Young</v>
      </c>
      <c r="K55" s="4" t="s">
        <v>3651</v>
      </c>
      <c r="L55" t="s">
        <v>1140</v>
      </c>
      <c r="M55" t="s">
        <v>15</v>
      </c>
      <c r="N55" t="s">
        <v>14</v>
      </c>
      <c r="O55" s="7">
        <f t="shared" si="2"/>
        <v>11.95</v>
      </c>
    </row>
    <row r="56" spans="1:15" x14ac:dyDescent="0.25">
      <c r="A56" s="2">
        <v>141588</v>
      </c>
      <c r="B56" t="s">
        <v>39</v>
      </c>
      <c r="C56" t="s">
        <v>3634</v>
      </c>
      <c r="D56" s="2">
        <v>1</v>
      </c>
      <c r="E56" s="1">
        <v>3.84</v>
      </c>
      <c r="F56" s="3">
        <v>43468.071527777778</v>
      </c>
      <c r="G56" s="3" t="str">
        <f t="shared" si="0"/>
        <v>January</v>
      </c>
      <c r="H56" s="4" t="s">
        <v>3646</v>
      </c>
      <c r="I56" s="2">
        <v>49</v>
      </c>
      <c r="J56" s="2" t="str">
        <f t="shared" si="1"/>
        <v>Middle Aged</v>
      </c>
      <c r="K56" s="4" t="s">
        <v>3650</v>
      </c>
      <c r="L56" t="s">
        <v>1343</v>
      </c>
      <c r="M56" t="s">
        <v>11</v>
      </c>
      <c r="N56" t="s">
        <v>10</v>
      </c>
      <c r="O56" s="7">
        <f t="shared" si="2"/>
        <v>3.84</v>
      </c>
    </row>
    <row r="57" spans="1:15" x14ac:dyDescent="0.25">
      <c r="A57" s="2">
        <v>141436</v>
      </c>
      <c r="B57" t="s">
        <v>12</v>
      </c>
      <c r="C57" t="s">
        <v>3627</v>
      </c>
      <c r="D57" s="2">
        <v>1</v>
      </c>
      <c r="E57" s="1">
        <v>99.99</v>
      </c>
      <c r="F57" s="3">
        <v>43468.332638888889</v>
      </c>
      <c r="G57" s="3" t="str">
        <f t="shared" si="0"/>
        <v>January</v>
      </c>
      <c r="H57" s="4" t="s">
        <v>3646</v>
      </c>
      <c r="I57" s="2">
        <v>76</v>
      </c>
      <c r="J57" s="2" t="str">
        <f t="shared" si="1"/>
        <v>Senior</v>
      </c>
      <c r="K57" s="4" t="s">
        <v>3650</v>
      </c>
      <c r="L57" t="s">
        <v>1191</v>
      </c>
      <c r="M57" t="s">
        <v>24</v>
      </c>
      <c r="N57" t="s">
        <v>23</v>
      </c>
      <c r="O57" s="7">
        <f t="shared" si="2"/>
        <v>99.99</v>
      </c>
    </row>
    <row r="58" spans="1:15" x14ac:dyDescent="0.25">
      <c r="A58" s="2">
        <v>141417</v>
      </c>
      <c r="B58" t="s">
        <v>12</v>
      </c>
      <c r="C58" t="s">
        <v>3627</v>
      </c>
      <c r="D58" s="2">
        <v>1</v>
      </c>
      <c r="E58" s="1">
        <v>99.99</v>
      </c>
      <c r="F58" s="3">
        <v>43468.347916666666</v>
      </c>
      <c r="G58" s="3" t="str">
        <f t="shared" si="0"/>
        <v>January</v>
      </c>
      <c r="H58" s="4" t="s">
        <v>3646</v>
      </c>
      <c r="I58" s="2">
        <v>49</v>
      </c>
      <c r="J58" s="2" t="str">
        <f t="shared" si="1"/>
        <v>Middle Aged</v>
      </c>
      <c r="K58" s="4" t="s">
        <v>3650</v>
      </c>
      <c r="L58" t="s">
        <v>1172</v>
      </c>
      <c r="M58" t="s">
        <v>24</v>
      </c>
      <c r="N58" t="s">
        <v>23</v>
      </c>
      <c r="O58" s="7">
        <f t="shared" si="2"/>
        <v>99.99</v>
      </c>
    </row>
    <row r="59" spans="1:15" x14ac:dyDescent="0.25">
      <c r="A59" s="2">
        <v>141264</v>
      </c>
      <c r="B59" t="s">
        <v>42</v>
      </c>
      <c r="C59" t="s">
        <v>3635</v>
      </c>
      <c r="D59" s="2">
        <v>1</v>
      </c>
      <c r="E59" s="1">
        <v>150</v>
      </c>
      <c r="F59" s="3">
        <v>43468.406944444447</v>
      </c>
      <c r="G59" s="3" t="str">
        <f t="shared" si="0"/>
        <v>January</v>
      </c>
      <c r="H59" s="4" t="s">
        <v>3646</v>
      </c>
      <c r="I59" s="2">
        <v>50</v>
      </c>
      <c r="J59" s="2" t="str">
        <f t="shared" si="1"/>
        <v>Middle Aged</v>
      </c>
      <c r="K59" s="4" t="s">
        <v>3650</v>
      </c>
      <c r="L59" t="s">
        <v>1023</v>
      </c>
      <c r="M59" t="s">
        <v>45</v>
      </c>
      <c r="N59" t="s">
        <v>44</v>
      </c>
      <c r="O59" s="7">
        <f t="shared" si="2"/>
        <v>150</v>
      </c>
    </row>
    <row r="60" spans="1:15" x14ac:dyDescent="0.25">
      <c r="A60" s="2">
        <v>141535</v>
      </c>
      <c r="B60" t="s">
        <v>20</v>
      </c>
      <c r="C60" t="s">
        <v>3629</v>
      </c>
      <c r="D60" s="2">
        <v>1</v>
      </c>
      <c r="E60" s="1">
        <v>11.99</v>
      </c>
      <c r="F60" s="3">
        <v>43468.457638888889</v>
      </c>
      <c r="G60" s="3" t="str">
        <f t="shared" si="0"/>
        <v>January</v>
      </c>
      <c r="H60" s="4" t="s">
        <v>3647</v>
      </c>
      <c r="I60" s="2">
        <v>26</v>
      </c>
      <c r="J60" s="2" t="str">
        <f t="shared" si="1"/>
        <v>Young</v>
      </c>
      <c r="K60" s="4" t="s">
        <v>3650</v>
      </c>
      <c r="L60" t="s">
        <v>1290</v>
      </c>
      <c r="M60" t="s">
        <v>60</v>
      </c>
      <c r="N60" t="s">
        <v>59</v>
      </c>
      <c r="O60" s="7">
        <f t="shared" si="2"/>
        <v>11.99</v>
      </c>
    </row>
    <row r="61" spans="1:15" x14ac:dyDescent="0.25">
      <c r="A61" s="2">
        <v>141354</v>
      </c>
      <c r="B61" t="s">
        <v>12</v>
      </c>
      <c r="C61" t="s">
        <v>3627</v>
      </c>
      <c r="D61" s="2">
        <v>1</v>
      </c>
      <c r="E61" s="1">
        <v>99.99</v>
      </c>
      <c r="F61" s="3">
        <v>43468.466666666667</v>
      </c>
      <c r="G61" s="3" t="str">
        <f t="shared" si="0"/>
        <v>January</v>
      </c>
      <c r="H61" s="4" t="s">
        <v>3646</v>
      </c>
      <c r="I61" s="2">
        <v>40</v>
      </c>
      <c r="J61" s="2" t="str">
        <f t="shared" si="1"/>
        <v>Middle Aged</v>
      </c>
      <c r="K61" s="4" t="s">
        <v>3650</v>
      </c>
      <c r="L61" t="s">
        <v>1110</v>
      </c>
      <c r="M61" t="s">
        <v>30</v>
      </c>
      <c r="N61" t="s">
        <v>29</v>
      </c>
      <c r="O61" s="7">
        <f t="shared" si="2"/>
        <v>99.99</v>
      </c>
    </row>
    <row r="62" spans="1:15" x14ac:dyDescent="0.25">
      <c r="A62" s="2">
        <v>141854</v>
      </c>
      <c r="B62" t="s">
        <v>67</v>
      </c>
      <c r="C62" t="s">
        <v>3639</v>
      </c>
      <c r="D62" s="2">
        <v>1</v>
      </c>
      <c r="E62" s="1">
        <v>109.99</v>
      </c>
      <c r="F62" s="3">
        <v>43468.538194444445</v>
      </c>
      <c r="G62" s="3" t="str">
        <f t="shared" si="0"/>
        <v>January</v>
      </c>
      <c r="H62" s="4" t="s">
        <v>3646</v>
      </c>
      <c r="I62" s="2">
        <v>28</v>
      </c>
      <c r="J62" s="2" t="str">
        <f t="shared" si="1"/>
        <v>Young</v>
      </c>
      <c r="K62" s="4" t="s">
        <v>3650</v>
      </c>
      <c r="L62" t="s">
        <v>1601</v>
      </c>
      <c r="M62" t="s">
        <v>11</v>
      </c>
      <c r="N62" t="s">
        <v>10</v>
      </c>
      <c r="O62" s="7">
        <f t="shared" si="2"/>
        <v>109.99</v>
      </c>
    </row>
    <row r="63" spans="1:15" x14ac:dyDescent="0.25">
      <c r="A63" s="2">
        <v>141648</v>
      </c>
      <c r="B63" t="s">
        <v>16</v>
      </c>
      <c r="C63" t="s">
        <v>3628</v>
      </c>
      <c r="D63" s="2">
        <v>1</v>
      </c>
      <c r="E63" s="1">
        <v>600</v>
      </c>
      <c r="F63" s="3">
        <v>43468.704861111109</v>
      </c>
      <c r="G63" s="3" t="str">
        <f t="shared" si="0"/>
        <v>January</v>
      </c>
      <c r="H63" s="4" t="s">
        <v>3646</v>
      </c>
      <c r="I63" s="2">
        <v>65</v>
      </c>
      <c r="J63" s="2" t="str">
        <f t="shared" si="1"/>
        <v>Senior</v>
      </c>
      <c r="K63" s="4" t="s">
        <v>3652</v>
      </c>
      <c r="L63" t="s">
        <v>1400</v>
      </c>
      <c r="M63" t="s">
        <v>73</v>
      </c>
      <c r="N63" t="s">
        <v>72</v>
      </c>
      <c r="O63" s="7">
        <f t="shared" si="2"/>
        <v>600</v>
      </c>
    </row>
    <row r="64" spans="1:15" x14ac:dyDescent="0.25">
      <c r="A64" s="2">
        <v>141381</v>
      </c>
      <c r="B64" t="s">
        <v>12</v>
      </c>
      <c r="C64" t="s">
        <v>3627</v>
      </c>
      <c r="D64" s="2">
        <v>1</v>
      </c>
      <c r="E64" s="1">
        <v>99.99</v>
      </c>
      <c r="F64" s="3">
        <v>43468.765277777777</v>
      </c>
      <c r="G64" s="3" t="str">
        <f t="shared" si="0"/>
        <v>January</v>
      </c>
      <c r="H64" s="4" t="s">
        <v>3646</v>
      </c>
      <c r="I64" s="2">
        <v>28</v>
      </c>
      <c r="J64" s="2" t="str">
        <f t="shared" si="1"/>
        <v>Young</v>
      </c>
      <c r="K64" s="4" t="s">
        <v>3650</v>
      </c>
      <c r="L64" t="s">
        <v>1137</v>
      </c>
      <c r="M64" t="s">
        <v>19</v>
      </c>
      <c r="N64" t="s">
        <v>18</v>
      </c>
      <c r="O64" s="7">
        <f t="shared" si="2"/>
        <v>99.99</v>
      </c>
    </row>
    <row r="65" spans="1:15" x14ac:dyDescent="0.25">
      <c r="A65" s="2">
        <v>141544</v>
      </c>
      <c r="B65" t="s">
        <v>35</v>
      </c>
      <c r="C65" t="s">
        <v>3632</v>
      </c>
      <c r="D65" s="2">
        <v>1</v>
      </c>
      <c r="E65" s="1">
        <v>14.95</v>
      </c>
      <c r="F65" s="3">
        <v>43468.772222222222</v>
      </c>
      <c r="G65" s="3" t="str">
        <f t="shared" si="0"/>
        <v>January</v>
      </c>
      <c r="H65" s="4" t="s">
        <v>3647</v>
      </c>
      <c r="I65" s="2">
        <v>39</v>
      </c>
      <c r="J65" s="2" t="str">
        <f t="shared" si="1"/>
        <v>Middle Aged</v>
      </c>
      <c r="K65" s="4" t="s">
        <v>3650</v>
      </c>
      <c r="L65" t="s">
        <v>1299</v>
      </c>
      <c r="M65" t="s">
        <v>24</v>
      </c>
      <c r="N65" t="s">
        <v>23</v>
      </c>
      <c r="O65" s="7">
        <f t="shared" si="2"/>
        <v>14.95</v>
      </c>
    </row>
    <row r="66" spans="1:15" x14ac:dyDescent="0.25">
      <c r="A66" s="2">
        <v>141677</v>
      </c>
      <c r="B66" t="s">
        <v>65</v>
      </c>
      <c r="C66" t="s">
        <v>3637</v>
      </c>
      <c r="D66" s="2">
        <v>1</v>
      </c>
      <c r="E66" s="1">
        <v>149.99</v>
      </c>
      <c r="F66" s="3">
        <v>43468.784722222219</v>
      </c>
      <c r="G66" s="3" t="str">
        <f t="shared" ref="G66:G129" si="3">TEXT(F66,"mmmm")</f>
        <v>January</v>
      </c>
      <c r="H66" s="4" t="s">
        <v>3647</v>
      </c>
      <c r="I66" s="2">
        <v>43</v>
      </c>
      <c r="J66" s="2" t="str">
        <f t="shared" ref="J66:J129" si="4">IF(I66&gt;=60,"Senior",IF(I66&gt;=35, "Middle Aged","Young"))</f>
        <v>Middle Aged</v>
      </c>
      <c r="K66" s="4" t="s">
        <v>3650</v>
      </c>
      <c r="L66" t="s">
        <v>1427</v>
      </c>
      <c r="M66" t="s">
        <v>45</v>
      </c>
      <c r="N66" t="s">
        <v>44</v>
      </c>
      <c r="O66" s="7">
        <f t="shared" ref="O66:O129" si="5">D66*E66</f>
        <v>149.99</v>
      </c>
    </row>
    <row r="67" spans="1:15" x14ac:dyDescent="0.25">
      <c r="A67" s="2">
        <v>141832</v>
      </c>
      <c r="B67" t="s">
        <v>146</v>
      </c>
      <c r="C67" t="s">
        <v>3644</v>
      </c>
      <c r="D67" s="2">
        <v>1</v>
      </c>
      <c r="E67" s="1">
        <v>379.99</v>
      </c>
      <c r="F67" s="3">
        <v>43468.792361111111</v>
      </c>
      <c r="G67" s="3" t="str">
        <f t="shared" si="3"/>
        <v>January</v>
      </c>
      <c r="H67" s="4" t="s">
        <v>3647</v>
      </c>
      <c r="I67" s="2">
        <v>44</v>
      </c>
      <c r="J67" s="2" t="str">
        <f t="shared" si="4"/>
        <v>Middle Aged</v>
      </c>
      <c r="K67" s="4" t="s">
        <v>3650</v>
      </c>
      <c r="L67" t="s">
        <v>1580</v>
      </c>
      <c r="M67" t="s">
        <v>45</v>
      </c>
      <c r="N67" t="s">
        <v>44</v>
      </c>
      <c r="O67" s="7">
        <f t="shared" si="5"/>
        <v>379.99</v>
      </c>
    </row>
    <row r="68" spans="1:15" x14ac:dyDescent="0.25">
      <c r="A68" s="2">
        <v>141279</v>
      </c>
      <c r="B68" t="s">
        <v>35</v>
      </c>
      <c r="C68" t="s">
        <v>3632</v>
      </c>
      <c r="D68" s="2">
        <v>1</v>
      </c>
      <c r="E68" s="1">
        <v>14.95</v>
      </c>
      <c r="F68" s="3">
        <v>43468.798611111109</v>
      </c>
      <c r="G68" s="3" t="str">
        <f t="shared" si="3"/>
        <v>January</v>
      </c>
      <c r="H68" s="4" t="s">
        <v>3646</v>
      </c>
      <c r="I68" s="2">
        <v>41</v>
      </c>
      <c r="J68" s="2" t="str">
        <f t="shared" si="4"/>
        <v>Middle Aged</v>
      </c>
      <c r="K68" s="4" t="s">
        <v>3652</v>
      </c>
      <c r="L68" t="s">
        <v>1037</v>
      </c>
      <c r="M68" t="s">
        <v>15</v>
      </c>
      <c r="N68" t="s">
        <v>14</v>
      </c>
      <c r="O68" s="7">
        <f t="shared" si="5"/>
        <v>14.95</v>
      </c>
    </row>
    <row r="69" spans="1:15" x14ac:dyDescent="0.25">
      <c r="A69" s="2">
        <v>141503</v>
      </c>
      <c r="B69" t="s">
        <v>37</v>
      </c>
      <c r="C69" t="s">
        <v>3633</v>
      </c>
      <c r="D69" s="2">
        <v>1</v>
      </c>
      <c r="E69" s="1">
        <v>389.99</v>
      </c>
      <c r="F69" s="3">
        <v>43468.82916666667</v>
      </c>
      <c r="G69" s="3" t="str">
        <f t="shared" si="3"/>
        <v>January</v>
      </c>
      <c r="H69" s="4" t="s">
        <v>3646</v>
      </c>
      <c r="I69" s="2">
        <v>52</v>
      </c>
      <c r="J69" s="2" t="str">
        <f t="shared" si="4"/>
        <v>Middle Aged</v>
      </c>
      <c r="K69" s="4" t="s">
        <v>3650</v>
      </c>
      <c r="L69" t="s">
        <v>1258</v>
      </c>
      <c r="M69" t="s">
        <v>11</v>
      </c>
      <c r="N69" t="s">
        <v>10</v>
      </c>
      <c r="O69" s="7">
        <f t="shared" si="5"/>
        <v>389.99</v>
      </c>
    </row>
    <row r="70" spans="1:15" x14ac:dyDescent="0.25">
      <c r="A70" s="2">
        <v>141679</v>
      </c>
      <c r="B70" t="s">
        <v>146</v>
      </c>
      <c r="C70" t="s">
        <v>3644</v>
      </c>
      <c r="D70" s="2">
        <v>1</v>
      </c>
      <c r="E70" s="1">
        <v>379.99</v>
      </c>
      <c r="F70" s="3">
        <v>43468.829861111109</v>
      </c>
      <c r="G70" s="3" t="str">
        <f t="shared" si="3"/>
        <v>January</v>
      </c>
      <c r="H70" s="4" t="s">
        <v>3647</v>
      </c>
      <c r="I70" s="2">
        <v>30</v>
      </c>
      <c r="J70" s="2" t="str">
        <f t="shared" si="4"/>
        <v>Young</v>
      </c>
      <c r="K70" s="4" t="s">
        <v>3650</v>
      </c>
      <c r="L70" t="s">
        <v>1429</v>
      </c>
      <c r="M70" t="s">
        <v>24</v>
      </c>
      <c r="N70" t="s">
        <v>23</v>
      </c>
      <c r="O70" s="7">
        <f t="shared" si="5"/>
        <v>379.99</v>
      </c>
    </row>
    <row r="71" spans="1:15" x14ac:dyDescent="0.25">
      <c r="A71" s="2">
        <v>141269</v>
      </c>
      <c r="B71" t="s">
        <v>37</v>
      </c>
      <c r="C71" t="s">
        <v>3633</v>
      </c>
      <c r="D71" s="2">
        <v>1</v>
      </c>
      <c r="E71" s="1">
        <v>389.99</v>
      </c>
      <c r="F71" s="3">
        <v>43468.836805555555</v>
      </c>
      <c r="G71" s="3" t="str">
        <f t="shared" si="3"/>
        <v>January</v>
      </c>
      <c r="H71" s="4" t="s">
        <v>3646</v>
      </c>
      <c r="I71" s="2">
        <v>68</v>
      </c>
      <c r="J71" s="2" t="str">
        <f t="shared" si="4"/>
        <v>Senior</v>
      </c>
      <c r="K71" s="4" t="s">
        <v>3650</v>
      </c>
      <c r="L71" t="s">
        <v>1028</v>
      </c>
      <c r="M71" t="s">
        <v>19</v>
      </c>
      <c r="N71" t="s">
        <v>18</v>
      </c>
      <c r="O71" s="7">
        <f t="shared" si="5"/>
        <v>389.99</v>
      </c>
    </row>
    <row r="72" spans="1:15" x14ac:dyDescent="0.25">
      <c r="A72" s="2">
        <v>141811</v>
      </c>
      <c r="B72" t="s">
        <v>48</v>
      </c>
      <c r="C72" t="s">
        <v>3636</v>
      </c>
      <c r="D72" s="2">
        <v>1</v>
      </c>
      <c r="E72" s="1">
        <v>2.99</v>
      </c>
      <c r="F72" s="3">
        <v>43468.865972222222</v>
      </c>
      <c r="G72" s="3" t="str">
        <f t="shared" si="3"/>
        <v>January</v>
      </c>
      <c r="H72" s="4" t="s">
        <v>3646</v>
      </c>
      <c r="I72" s="2">
        <v>37</v>
      </c>
      <c r="J72" s="2" t="str">
        <f t="shared" si="4"/>
        <v>Middle Aged</v>
      </c>
      <c r="K72" s="4" t="s">
        <v>3650</v>
      </c>
      <c r="L72" t="s">
        <v>1559</v>
      </c>
      <c r="M72" t="s">
        <v>27</v>
      </c>
      <c r="N72" t="s">
        <v>26</v>
      </c>
      <c r="O72" s="7">
        <f t="shared" si="5"/>
        <v>2.99</v>
      </c>
    </row>
    <row r="73" spans="1:15" x14ac:dyDescent="0.25">
      <c r="A73" s="2">
        <v>141349</v>
      </c>
      <c r="B73" t="s">
        <v>35</v>
      </c>
      <c r="C73" t="s">
        <v>3632</v>
      </c>
      <c r="D73" s="2">
        <v>1</v>
      </c>
      <c r="E73" s="1">
        <v>14.95</v>
      </c>
      <c r="F73" s="3">
        <v>43468.868750000001</v>
      </c>
      <c r="G73" s="3" t="str">
        <f t="shared" si="3"/>
        <v>January</v>
      </c>
      <c r="H73" s="4" t="s">
        <v>3646</v>
      </c>
      <c r="I73" s="2">
        <v>34</v>
      </c>
      <c r="J73" s="2" t="str">
        <f t="shared" si="4"/>
        <v>Young</v>
      </c>
      <c r="K73" s="4" t="s">
        <v>3650</v>
      </c>
      <c r="L73" t="s">
        <v>1106</v>
      </c>
      <c r="M73" t="s">
        <v>45</v>
      </c>
      <c r="N73" t="s">
        <v>44</v>
      </c>
      <c r="O73" s="7">
        <f t="shared" si="5"/>
        <v>14.95</v>
      </c>
    </row>
    <row r="74" spans="1:15" x14ac:dyDescent="0.25">
      <c r="A74" s="2">
        <v>141681</v>
      </c>
      <c r="B74" t="s">
        <v>39</v>
      </c>
      <c r="C74" t="s">
        <v>3634</v>
      </c>
      <c r="D74" s="2">
        <v>1</v>
      </c>
      <c r="E74" s="1">
        <v>3.84</v>
      </c>
      <c r="F74" s="3">
        <v>43468.911805555559</v>
      </c>
      <c r="G74" s="3" t="str">
        <f t="shared" si="3"/>
        <v>January</v>
      </c>
      <c r="H74" s="4" t="s">
        <v>3646</v>
      </c>
      <c r="I74" s="2">
        <v>33</v>
      </c>
      <c r="J74" s="2" t="str">
        <f t="shared" si="4"/>
        <v>Young</v>
      </c>
      <c r="K74" s="4" t="s">
        <v>3650</v>
      </c>
      <c r="L74" t="s">
        <v>1431</v>
      </c>
      <c r="M74" t="s">
        <v>30</v>
      </c>
      <c r="N74" t="s">
        <v>29</v>
      </c>
      <c r="O74" s="7">
        <f t="shared" si="5"/>
        <v>3.84</v>
      </c>
    </row>
    <row r="75" spans="1:15" x14ac:dyDescent="0.25">
      <c r="A75" s="2">
        <v>141248</v>
      </c>
      <c r="B75" t="s">
        <v>61</v>
      </c>
      <c r="C75" t="s">
        <v>3630</v>
      </c>
      <c r="D75" s="2">
        <v>1</v>
      </c>
      <c r="E75" s="1">
        <v>300</v>
      </c>
      <c r="F75" s="3">
        <v>43468.912499999999</v>
      </c>
      <c r="G75" s="3" t="str">
        <f t="shared" si="3"/>
        <v>January</v>
      </c>
      <c r="H75" s="4" t="s">
        <v>3646</v>
      </c>
      <c r="I75" s="2">
        <v>38</v>
      </c>
      <c r="J75" s="2" t="str">
        <f t="shared" si="4"/>
        <v>Middle Aged</v>
      </c>
      <c r="K75" s="4" t="s">
        <v>3650</v>
      </c>
      <c r="L75" t="s">
        <v>1007</v>
      </c>
      <c r="M75" t="s">
        <v>73</v>
      </c>
      <c r="N75" t="s">
        <v>72</v>
      </c>
      <c r="O75" s="7">
        <f t="shared" si="5"/>
        <v>300</v>
      </c>
    </row>
    <row r="76" spans="1:15" x14ac:dyDescent="0.25">
      <c r="A76" s="2">
        <v>141410</v>
      </c>
      <c r="B76" t="s">
        <v>65</v>
      </c>
      <c r="C76" t="s">
        <v>3637</v>
      </c>
      <c r="D76" s="2">
        <v>1</v>
      </c>
      <c r="E76" s="1">
        <v>149.99</v>
      </c>
      <c r="F76" s="3">
        <v>43468.918055555558</v>
      </c>
      <c r="G76" s="3" t="str">
        <f t="shared" si="3"/>
        <v>January</v>
      </c>
      <c r="H76" s="4" t="s">
        <v>3646</v>
      </c>
      <c r="I76" s="2">
        <v>61</v>
      </c>
      <c r="J76" s="2" t="str">
        <f t="shared" si="4"/>
        <v>Senior</v>
      </c>
      <c r="K76" s="4" t="s">
        <v>3651</v>
      </c>
      <c r="L76" t="s">
        <v>1165</v>
      </c>
      <c r="M76" t="s">
        <v>11</v>
      </c>
      <c r="N76" t="s">
        <v>10</v>
      </c>
      <c r="O76" s="7">
        <f t="shared" si="5"/>
        <v>149.99</v>
      </c>
    </row>
    <row r="77" spans="1:15" x14ac:dyDescent="0.25">
      <c r="A77" s="2">
        <v>141431</v>
      </c>
      <c r="B77" t="s">
        <v>8</v>
      </c>
      <c r="C77" t="s">
        <v>3626</v>
      </c>
      <c r="D77" s="2">
        <v>1</v>
      </c>
      <c r="E77" s="1">
        <v>11.95</v>
      </c>
      <c r="F77" s="3">
        <v>43469.302777777775</v>
      </c>
      <c r="G77" s="3" t="str">
        <f t="shared" si="3"/>
        <v>January</v>
      </c>
      <c r="H77" s="4" t="s">
        <v>3646</v>
      </c>
      <c r="I77" s="2">
        <v>30</v>
      </c>
      <c r="J77" s="2" t="str">
        <f t="shared" si="4"/>
        <v>Young</v>
      </c>
      <c r="K77" s="4" t="s">
        <v>3650</v>
      </c>
      <c r="L77" t="s">
        <v>1186</v>
      </c>
      <c r="M77" t="s">
        <v>19</v>
      </c>
      <c r="N77" t="s">
        <v>18</v>
      </c>
      <c r="O77" s="7">
        <f t="shared" si="5"/>
        <v>11.95</v>
      </c>
    </row>
    <row r="78" spans="1:15" x14ac:dyDescent="0.25">
      <c r="A78" s="2">
        <v>141817</v>
      </c>
      <c r="B78" t="s">
        <v>88</v>
      </c>
      <c r="C78" t="s">
        <v>3640</v>
      </c>
      <c r="D78" s="2">
        <v>1</v>
      </c>
      <c r="E78" s="1">
        <v>600</v>
      </c>
      <c r="F78" s="3">
        <v>43469.377083333333</v>
      </c>
      <c r="G78" s="3" t="str">
        <f t="shared" si="3"/>
        <v>January</v>
      </c>
      <c r="H78" s="4" t="s">
        <v>3646</v>
      </c>
      <c r="I78" s="2">
        <v>35</v>
      </c>
      <c r="J78" s="2" t="str">
        <f t="shared" si="4"/>
        <v>Middle Aged</v>
      </c>
      <c r="K78" s="4" t="s">
        <v>3650</v>
      </c>
      <c r="L78" t="s">
        <v>1565</v>
      </c>
      <c r="M78" t="s">
        <v>24</v>
      </c>
      <c r="N78" t="s">
        <v>23</v>
      </c>
      <c r="O78" s="7">
        <f t="shared" si="5"/>
        <v>600</v>
      </c>
    </row>
    <row r="79" spans="1:15" x14ac:dyDescent="0.25">
      <c r="A79" s="2">
        <v>141675</v>
      </c>
      <c r="B79" t="s">
        <v>8</v>
      </c>
      <c r="C79" t="s">
        <v>3626</v>
      </c>
      <c r="D79" s="2">
        <v>3</v>
      </c>
      <c r="E79" s="1">
        <v>11.95</v>
      </c>
      <c r="F79" s="3">
        <v>43469.42291666667</v>
      </c>
      <c r="G79" s="3" t="str">
        <f t="shared" si="3"/>
        <v>January</v>
      </c>
      <c r="H79" s="4" t="s">
        <v>3646</v>
      </c>
      <c r="I79" s="2">
        <v>60</v>
      </c>
      <c r="J79" s="2" t="str">
        <f t="shared" si="4"/>
        <v>Senior</v>
      </c>
      <c r="K79" s="4" t="s">
        <v>3650</v>
      </c>
      <c r="L79" t="s">
        <v>1425</v>
      </c>
      <c r="M79" t="s">
        <v>27</v>
      </c>
      <c r="N79" t="s">
        <v>26</v>
      </c>
      <c r="O79" s="7">
        <f t="shared" si="5"/>
        <v>35.849999999999994</v>
      </c>
    </row>
    <row r="80" spans="1:15" x14ac:dyDescent="0.25">
      <c r="A80" s="2">
        <v>141297</v>
      </c>
      <c r="B80" t="s">
        <v>35</v>
      </c>
      <c r="C80" t="s">
        <v>3632</v>
      </c>
      <c r="D80" s="2">
        <v>1</v>
      </c>
      <c r="E80" s="1">
        <v>14.95</v>
      </c>
      <c r="F80" s="3">
        <v>43469.464583333334</v>
      </c>
      <c r="G80" s="3" t="str">
        <f t="shared" si="3"/>
        <v>January</v>
      </c>
      <c r="H80" s="4" t="s">
        <v>3646</v>
      </c>
      <c r="I80" s="2">
        <v>68</v>
      </c>
      <c r="J80" s="2" t="str">
        <f t="shared" si="4"/>
        <v>Senior</v>
      </c>
      <c r="K80" s="4" t="s">
        <v>3653</v>
      </c>
      <c r="L80" t="s">
        <v>1055</v>
      </c>
      <c r="M80" t="s">
        <v>24</v>
      </c>
      <c r="N80" t="s">
        <v>23</v>
      </c>
      <c r="O80" s="7">
        <f t="shared" si="5"/>
        <v>14.95</v>
      </c>
    </row>
    <row r="81" spans="1:15" x14ac:dyDescent="0.25">
      <c r="A81" s="2">
        <v>141489</v>
      </c>
      <c r="B81" t="s">
        <v>48</v>
      </c>
      <c r="C81" t="s">
        <v>3636</v>
      </c>
      <c r="D81" s="2">
        <v>2</v>
      </c>
      <c r="E81" s="1">
        <v>2.99</v>
      </c>
      <c r="F81" s="3">
        <v>43469.472916666666</v>
      </c>
      <c r="G81" s="3" t="str">
        <f t="shared" si="3"/>
        <v>January</v>
      </c>
      <c r="H81" s="4" t="s">
        <v>3646</v>
      </c>
      <c r="I81" s="2">
        <v>55</v>
      </c>
      <c r="J81" s="2" t="str">
        <f t="shared" si="4"/>
        <v>Middle Aged</v>
      </c>
      <c r="K81" s="4" t="s">
        <v>3650</v>
      </c>
      <c r="L81" t="s">
        <v>1244</v>
      </c>
      <c r="M81" t="s">
        <v>19</v>
      </c>
      <c r="N81" t="s">
        <v>18</v>
      </c>
      <c r="O81" s="7">
        <f t="shared" si="5"/>
        <v>5.98</v>
      </c>
    </row>
    <row r="82" spans="1:15" x14ac:dyDescent="0.25">
      <c r="A82" s="2">
        <v>141554</v>
      </c>
      <c r="B82" t="s">
        <v>8</v>
      </c>
      <c r="C82" t="s">
        <v>3626</v>
      </c>
      <c r="D82" s="2">
        <v>1</v>
      </c>
      <c r="E82" s="1">
        <v>11.95</v>
      </c>
      <c r="F82" s="3">
        <v>43469.539583333331</v>
      </c>
      <c r="G82" s="3" t="str">
        <f t="shared" si="3"/>
        <v>January</v>
      </c>
      <c r="H82" s="4" t="s">
        <v>3646</v>
      </c>
      <c r="I82" s="2">
        <v>27</v>
      </c>
      <c r="J82" s="2" t="str">
        <f t="shared" si="4"/>
        <v>Young</v>
      </c>
      <c r="K82" s="4" t="s">
        <v>3650</v>
      </c>
      <c r="L82" t="s">
        <v>1309</v>
      </c>
      <c r="M82" t="s">
        <v>73</v>
      </c>
      <c r="N82" t="s">
        <v>72</v>
      </c>
      <c r="O82" s="7">
        <f t="shared" si="5"/>
        <v>11.95</v>
      </c>
    </row>
    <row r="83" spans="1:15" x14ac:dyDescent="0.25">
      <c r="A83" s="2">
        <v>141609</v>
      </c>
      <c r="B83" t="s">
        <v>42</v>
      </c>
      <c r="C83" t="s">
        <v>3635</v>
      </c>
      <c r="D83" s="2">
        <v>1</v>
      </c>
      <c r="E83" s="1">
        <v>150</v>
      </c>
      <c r="F83" s="3">
        <v>43469.586805555555</v>
      </c>
      <c r="G83" s="3" t="str">
        <f t="shared" si="3"/>
        <v>January</v>
      </c>
      <c r="H83" s="4" t="s">
        <v>3646</v>
      </c>
      <c r="I83" s="2">
        <v>44</v>
      </c>
      <c r="J83" s="2" t="str">
        <f t="shared" si="4"/>
        <v>Middle Aged</v>
      </c>
      <c r="K83" s="4" t="s">
        <v>3652</v>
      </c>
      <c r="L83" t="s">
        <v>1363</v>
      </c>
      <c r="M83" t="s">
        <v>24</v>
      </c>
      <c r="N83" t="s">
        <v>23</v>
      </c>
      <c r="O83" s="7">
        <f t="shared" si="5"/>
        <v>150</v>
      </c>
    </row>
    <row r="84" spans="1:15" x14ac:dyDescent="0.25">
      <c r="A84" s="2">
        <v>141398</v>
      </c>
      <c r="B84" t="s">
        <v>48</v>
      </c>
      <c r="C84" t="s">
        <v>3636</v>
      </c>
      <c r="D84" s="2">
        <v>1</v>
      </c>
      <c r="E84" s="1">
        <v>2.99</v>
      </c>
      <c r="F84" s="3">
        <v>43469.688194444447</v>
      </c>
      <c r="G84" s="3" t="str">
        <f t="shared" si="3"/>
        <v>January</v>
      </c>
      <c r="H84" s="4" t="s">
        <v>3646</v>
      </c>
      <c r="I84" s="2">
        <v>18</v>
      </c>
      <c r="J84" s="2" t="str">
        <f t="shared" si="4"/>
        <v>Young</v>
      </c>
      <c r="K84" s="4" t="s">
        <v>3651</v>
      </c>
      <c r="L84" t="s">
        <v>1154</v>
      </c>
      <c r="M84" t="s">
        <v>11</v>
      </c>
      <c r="N84" t="s">
        <v>10</v>
      </c>
      <c r="O84" s="7">
        <f t="shared" si="5"/>
        <v>2.99</v>
      </c>
    </row>
    <row r="85" spans="1:15" x14ac:dyDescent="0.25">
      <c r="A85" s="2">
        <v>141573</v>
      </c>
      <c r="B85" t="s">
        <v>35</v>
      </c>
      <c r="C85" t="s">
        <v>3632</v>
      </c>
      <c r="D85" s="2">
        <v>1</v>
      </c>
      <c r="E85" s="1">
        <v>14.95</v>
      </c>
      <c r="F85" s="3">
        <v>43469.73541666667</v>
      </c>
      <c r="G85" s="3" t="str">
        <f t="shared" si="3"/>
        <v>January</v>
      </c>
      <c r="H85" s="4" t="s">
        <v>3646</v>
      </c>
      <c r="I85" s="2">
        <v>72</v>
      </c>
      <c r="J85" s="2" t="str">
        <f t="shared" si="4"/>
        <v>Senior</v>
      </c>
      <c r="K85" s="4" t="s">
        <v>3652</v>
      </c>
      <c r="L85" t="s">
        <v>1328</v>
      </c>
      <c r="M85" t="s">
        <v>30</v>
      </c>
      <c r="N85" t="s">
        <v>29</v>
      </c>
      <c r="O85" s="7">
        <f t="shared" si="5"/>
        <v>14.95</v>
      </c>
    </row>
    <row r="86" spans="1:15" x14ac:dyDescent="0.25">
      <c r="A86" s="2">
        <v>141764</v>
      </c>
      <c r="B86" t="s">
        <v>8</v>
      </c>
      <c r="C86" t="s">
        <v>3626</v>
      </c>
      <c r="D86" s="2">
        <v>1</v>
      </c>
      <c r="E86" s="1">
        <v>11.95</v>
      </c>
      <c r="F86" s="3">
        <v>43469.738194444442</v>
      </c>
      <c r="G86" s="3" t="str">
        <f t="shared" si="3"/>
        <v>January</v>
      </c>
      <c r="H86" s="4" t="s">
        <v>3647</v>
      </c>
      <c r="I86" s="2">
        <v>20</v>
      </c>
      <c r="J86" s="2" t="str">
        <f t="shared" si="4"/>
        <v>Young</v>
      </c>
      <c r="K86" s="4" t="s">
        <v>3653</v>
      </c>
      <c r="L86" t="s">
        <v>1513</v>
      </c>
      <c r="M86" t="s">
        <v>27</v>
      </c>
      <c r="N86" t="s">
        <v>26</v>
      </c>
      <c r="O86" s="7">
        <f t="shared" si="5"/>
        <v>11.95</v>
      </c>
    </row>
    <row r="87" spans="1:15" x14ac:dyDescent="0.25">
      <c r="A87" s="2">
        <v>141637</v>
      </c>
      <c r="B87" t="s">
        <v>39</v>
      </c>
      <c r="C87" t="s">
        <v>3634</v>
      </c>
      <c r="D87" s="2">
        <v>2</v>
      </c>
      <c r="E87" s="1">
        <v>3.84</v>
      </c>
      <c r="F87" s="3">
        <v>43469.741666666669</v>
      </c>
      <c r="G87" s="3" t="str">
        <f t="shared" si="3"/>
        <v>January</v>
      </c>
      <c r="H87" s="4" t="s">
        <v>3646</v>
      </c>
      <c r="I87" s="2">
        <v>31</v>
      </c>
      <c r="J87" s="2" t="str">
        <f t="shared" si="4"/>
        <v>Young</v>
      </c>
      <c r="K87" s="4" t="s">
        <v>3650</v>
      </c>
      <c r="L87" t="s">
        <v>1389</v>
      </c>
      <c r="M87" t="s">
        <v>45</v>
      </c>
      <c r="N87" t="s">
        <v>44</v>
      </c>
      <c r="O87" s="7">
        <f t="shared" si="5"/>
        <v>7.68</v>
      </c>
    </row>
    <row r="88" spans="1:15" x14ac:dyDescent="0.25">
      <c r="A88" s="2">
        <v>141642</v>
      </c>
      <c r="B88" t="s">
        <v>48</v>
      </c>
      <c r="C88" t="s">
        <v>3636</v>
      </c>
      <c r="D88" s="2">
        <v>1</v>
      </c>
      <c r="E88" s="1">
        <v>2.99</v>
      </c>
      <c r="F88" s="3">
        <v>43469.806250000001</v>
      </c>
      <c r="G88" s="3" t="str">
        <f t="shared" si="3"/>
        <v>January</v>
      </c>
      <c r="H88" s="4" t="s">
        <v>3646</v>
      </c>
      <c r="I88" s="2">
        <v>29</v>
      </c>
      <c r="J88" s="2" t="str">
        <f t="shared" si="4"/>
        <v>Young</v>
      </c>
      <c r="K88" s="4" t="s">
        <v>3650</v>
      </c>
      <c r="L88" t="s">
        <v>1394</v>
      </c>
      <c r="M88" t="s">
        <v>45</v>
      </c>
      <c r="N88" t="s">
        <v>44</v>
      </c>
      <c r="O88" s="7">
        <f t="shared" si="5"/>
        <v>2.99</v>
      </c>
    </row>
    <row r="89" spans="1:15" x14ac:dyDescent="0.25">
      <c r="A89" s="2">
        <v>141770</v>
      </c>
      <c r="B89" t="s">
        <v>20</v>
      </c>
      <c r="C89" t="s">
        <v>3629</v>
      </c>
      <c r="D89" s="2">
        <v>1</v>
      </c>
      <c r="E89" s="1">
        <v>11.99</v>
      </c>
      <c r="F89" s="3">
        <v>43469.826388888891</v>
      </c>
      <c r="G89" s="3" t="str">
        <f t="shared" si="3"/>
        <v>January</v>
      </c>
      <c r="H89" s="4" t="s">
        <v>3647</v>
      </c>
      <c r="I89" s="2">
        <v>29</v>
      </c>
      <c r="J89" s="2" t="str">
        <f t="shared" si="4"/>
        <v>Young</v>
      </c>
      <c r="K89" s="4" t="s">
        <v>3650</v>
      </c>
      <c r="L89" t="s">
        <v>1518</v>
      </c>
      <c r="M89" t="s">
        <v>24</v>
      </c>
      <c r="N89" t="s">
        <v>23</v>
      </c>
      <c r="O89" s="7">
        <f t="shared" si="5"/>
        <v>11.99</v>
      </c>
    </row>
    <row r="90" spans="1:15" x14ac:dyDescent="0.25">
      <c r="A90" s="2">
        <v>141324</v>
      </c>
      <c r="B90" t="s">
        <v>8</v>
      </c>
      <c r="C90" t="s">
        <v>3626</v>
      </c>
      <c r="D90" s="2">
        <v>1</v>
      </c>
      <c r="E90" s="1">
        <v>11.95</v>
      </c>
      <c r="F90" s="3">
        <v>43469.98333333333</v>
      </c>
      <c r="G90" s="3" t="str">
        <f t="shared" si="3"/>
        <v>January</v>
      </c>
      <c r="H90" s="4" t="s">
        <v>3646</v>
      </c>
      <c r="I90" s="2">
        <v>31</v>
      </c>
      <c r="J90" s="2" t="str">
        <f t="shared" si="4"/>
        <v>Young</v>
      </c>
      <c r="K90" s="4" t="s">
        <v>3650</v>
      </c>
      <c r="L90" t="s">
        <v>1081</v>
      </c>
      <c r="M90" t="s">
        <v>24</v>
      </c>
      <c r="N90" t="s">
        <v>23</v>
      </c>
      <c r="O90" s="7">
        <f t="shared" si="5"/>
        <v>11.95</v>
      </c>
    </row>
    <row r="91" spans="1:15" x14ac:dyDescent="0.25">
      <c r="A91" s="2">
        <v>141661</v>
      </c>
      <c r="B91" t="s">
        <v>8</v>
      </c>
      <c r="C91" t="s">
        <v>3626</v>
      </c>
      <c r="D91" s="2">
        <v>1</v>
      </c>
      <c r="E91" s="1">
        <v>11.95</v>
      </c>
      <c r="F91" s="3">
        <v>43470.059027777781</v>
      </c>
      <c r="G91" s="3" t="str">
        <f t="shared" si="3"/>
        <v>January</v>
      </c>
      <c r="H91" s="4" t="s">
        <v>3646</v>
      </c>
      <c r="I91" s="2">
        <v>44</v>
      </c>
      <c r="J91" s="2" t="str">
        <f t="shared" si="4"/>
        <v>Middle Aged</v>
      </c>
      <c r="K91" s="4" t="s">
        <v>3650</v>
      </c>
      <c r="L91" t="s">
        <v>1412</v>
      </c>
      <c r="M91" t="s">
        <v>24</v>
      </c>
      <c r="N91" t="s">
        <v>23</v>
      </c>
      <c r="O91" s="7">
        <f t="shared" si="5"/>
        <v>11.95</v>
      </c>
    </row>
    <row r="92" spans="1:15" x14ac:dyDescent="0.25">
      <c r="A92" s="2">
        <v>141763</v>
      </c>
      <c r="B92" t="s">
        <v>65</v>
      </c>
      <c r="C92" t="s">
        <v>3637</v>
      </c>
      <c r="D92" s="2">
        <v>2</v>
      </c>
      <c r="E92" s="1">
        <v>149.99</v>
      </c>
      <c r="F92" s="3">
        <v>43470.118750000001</v>
      </c>
      <c r="G92" s="3" t="str">
        <f t="shared" si="3"/>
        <v>January</v>
      </c>
      <c r="H92" s="4" t="s">
        <v>3647</v>
      </c>
      <c r="I92" s="2">
        <v>38</v>
      </c>
      <c r="J92" s="2" t="str">
        <f t="shared" si="4"/>
        <v>Middle Aged</v>
      </c>
      <c r="K92" s="4" t="s">
        <v>3650</v>
      </c>
      <c r="L92" t="s">
        <v>1512</v>
      </c>
      <c r="M92" t="s">
        <v>73</v>
      </c>
      <c r="N92" t="s">
        <v>72</v>
      </c>
      <c r="O92" s="7">
        <f t="shared" si="5"/>
        <v>299.98</v>
      </c>
    </row>
    <row r="93" spans="1:15" x14ac:dyDescent="0.25">
      <c r="A93" s="2">
        <v>141871</v>
      </c>
      <c r="B93" t="s">
        <v>35</v>
      </c>
      <c r="C93" t="s">
        <v>3632</v>
      </c>
      <c r="D93" s="2">
        <v>1</v>
      </c>
      <c r="E93" s="1">
        <v>14.95</v>
      </c>
      <c r="F93" s="3">
        <v>43470.269444444442</v>
      </c>
      <c r="G93" s="3" t="str">
        <f t="shared" si="3"/>
        <v>January</v>
      </c>
      <c r="H93" s="4" t="s">
        <v>3646</v>
      </c>
      <c r="I93" s="2">
        <v>36</v>
      </c>
      <c r="J93" s="2" t="str">
        <f t="shared" si="4"/>
        <v>Middle Aged</v>
      </c>
      <c r="K93" s="4" t="s">
        <v>3652</v>
      </c>
      <c r="L93" t="s">
        <v>1617</v>
      </c>
      <c r="M93" t="s">
        <v>24</v>
      </c>
      <c r="N93" t="s">
        <v>23</v>
      </c>
      <c r="O93" s="7">
        <f t="shared" si="5"/>
        <v>14.95</v>
      </c>
    </row>
    <row r="94" spans="1:15" x14ac:dyDescent="0.25">
      <c r="A94" s="2">
        <v>141505</v>
      </c>
      <c r="B94" t="s">
        <v>37</v>
      </c>
      <c r="C94" t="s">
        <v>3633</v>
      </c>
      <c r="D94" s="2">
        <v>1</v>
      </c>
      <c r="E94" s="1">
        <v>389.99</v>
      </c>
      <c r="F94" s="3">
        <v>43470.290972222225</v>
      </c>
      <c r="G94" s="3" t="str">
        <f t="shared" si="3"/>
        <v>January</v>
      </c>
      <c r="H94" s="4" t="s">
        <v>3646</v>
      </c>
      <c r="I94" s="2">
        <v>43</v>
      </c>
      <c r="J94" s="2" t="str">
        <f t="shared" si="4"/>
        <v>Middle Aged</v>
      </c>
      <c r="K94" s="4" t="s">
        <v>3653</v>
      </c>
      <c r="L94" t="s">
        <v>1260</v>
      </c>
      <c r="M94" t="s">
        <v>45</v>
      </c>
      <c r="N94" t="s">
        <v>44</v>
      </c>
      <c r="O94" s="7">
        <f t="shared" si="5"/>
        <v>389.99</v>
      </c>
    </row>
    <row r="95" spans="1:15" x14ac:dyDescent="0.25">
      <c r="A95" s="2">
        <v>141638</v>
      </c>
      <c r="B95" t="s">
        <v>48</v>
      </c>
      <c r="C95" t="s">
        <v>3636</v>
      </c>
      <c r="D95" s="2">
        <v>2</v>
      </c>
      <c r="E95" s="1">
        <v>2.99</v>
      </c>
      <c r="F95" s="3">
        <v>43470.338194444441</v>
      </c>
      <c r="G95" s="3" t="str">
        <f t="shared" si="3"/>
        <v>January</v>
      </c>
      <c r="H95" s="4" t="s">
        <v>3647</v>
      </c>
      <c r="I95" s="2">
        <v>46</v>
      </c>
      <c r="J95" s="2" t="str">
        <f t="shared" si="4"/>
        <v>Middle Aged</v>
      </c>
      <c r="K95" s="4" t="s">
        <v>3650</v>
      </c>
      <c r="L95" t="s">
        <v>1390</v>
      </c>
      <c r="M95" t="s">
        <v>73</v>
      </c>
      <c r="N95" t="s">
        <v>72</v>
      </c>
      <c r="O95" s="7">
        <f t="shared" si="5"/>
        <v>5.98</v>
      </c>
    </row>
    <row r="96" spans="1:15" x14ac:dyDescent="0.25">
      <c r="A96" s="2">
        <v>141534</v>
      </c>
      <c r="B96" t="s">
        <v>12</v>
      </c>
      <c r="C96" t="s">
        <v>3627</v>
      </c>
      <c r="D96" s="2">
        <v>1</v>
      </c>
      <c r="E96" s="1">
        <v>99.99</v>
      </c>
      <c r="F96" s="3">
        <v>43470.418055555558</v>
      </c>
      <c r="G96" s="3" t="str">
        <f t="shared" si="3"/>
        <v>January</v>
      </c>
      <c r="H96" s="4" t="s">
        <v>3646</v>
      </c>
      <c r="I96" s="2">
        <v>26</v>
      </c>
      <c r="J96" s="2" t="str">
        <f t="shared" si="4"/>
        <v>Young</v>
      </c>
      <c r="K96" s="4" t="s">
        <v>3650</v>
      </c>
      <c r="L96" t="s">
        <v>1289</v>
      </c>
      <c r="M96" t="s">
        <v>24</v>
      </c>
      <c r="N96" t="s">
        <v>23</v>
      </c>
      <c r="O96" s="7">
        <f t="shared" si="5"/>
        <v>99.99</v>
      </c>
    </row>
    <row r="97" spans="1:15" x14ac:dyDescent="0.25">
      <c r="A97" s="2">
        <v>141839</v>
      </c>
      <c r="B97" t="s">
        <v>8</v>
      </c>
      <c r="C97" t="s">
        <v>3626</v>
      </c>
      <c r="D97" s="2">
        <v>1</v>
      </c>
      <c r="E97" s="1">
        <v>11.95</v>
      </c>
      <c r="F97" s="3">
        <v>43470.449305555558</v>
      </c>
      <c r="G97" s="3" t="str">
        <f t="shared" si="3"/>
        <v>January</v>
      </c>
      <c r="H97" s="4" t="s">
        <v>3646</v>
      </c>
      <c r="I97" s="2">
        <v>29</v>
      </c>
      <c r="J97" s="2" t="str">
        <f t="shared" si="4"/>
        <v>Young</v>
      </c>
      <c r="K97" s="4" t="s">
        <v>3650</v>
      </c>
      <c r="L97" t="s">
        <v>1586</v>
      </c>
      <c r="M97" t="s">
        <v>15</v>
      </c>
      <c r="N97" t="s">
        <v>14</v>
      </c>
      <c r="O97" s="7">
        <f t="shared" si="5"/>
        <v>11.95</v>
      </c>
    </row>
    <row r="98" spans="1:15" x14ac:dyDescent="0.25">
      <c r="A98" s="2">
        <v>141592</v>
      </c>
      <c r="B98" t="s">
        <v>39</v>
      </c>
      <c r="C98" t="s">
        <v>3634</v>
      </c>
      <c r="D98" s="2">
        <v>2</v>
      </c>
      <c r="E98" s="1">
        <v>3.84</v>
      </c>
      <c r="F98" s="3">
        <v>43470.479166666664</v>
      </c>
      <c r="G98" s="3" t="str">
        <f t="shared" si="3"/>
        <v>January</v>
      </c>
      <c r="H98" s="4" t="s">
        <v>3646</v>
      </c>
      <c r="I98" s="2">
        <v>62</v>
      </c>
      <c r="J98" s="2" t="str">
        <f t="shared" si="4"/>
        <v>Senior</v>
      </c>
      <c r="K98" s="4" t="s">
        <v>3650</v>
      </c>
      <c r="L98" t="s">
        <v>1347</v>
      </c>
      <c r="M98" t="s">
        <v>24</v>
      </c>
      <c r="N98" t="s">
        <v>23</v>
      </c>
      <c r="O98" s="7">
        <f t="shared" si="5"/>
        <v>7.68</v>
      </c>
    </row>
    <row r="99" spans="1:15" x14ac:dyDescent="0.25">
      <c r="A99" s="2">
        <v>141241</v>
      </c>
      <c r="B99" t="s">
        <v>8</v>
      </c>
      <c r="C99" t="s">
        <v>3626</v>
      </c>
      <c r="D99" s="2">
        <v>1</v>
      </c>
      <c r="E99" s="1">
        <v>11.95</v>
      </c>
      <c r="F99" s="3">
        <v>43470.50277777778</v>
      </c>
      <c r="G99" s="3" t="str">
        <f t="shared" si="3"/>
        <v>January</v>
      </c>
      <c r="H99" s="4" t="s">
        <v>3646</v>
      </c>
      <c r="I99" s="2">
        <v>41</v>
      </c>
      <c r="J99" s="2" t="str">
        <f t="shared" si="4"/>
        <v>Middle Aged</v>
      </c>
      <c r="K99" s="4" t="s">
        <v>3650</v>
      </c>
      <c r="L99" t="s">
        <v>1000</v>
      </c>
      <c r="M99" t="s">
        <v>24</v>
      </c>
      <c r="N99" t="s">
        <v>23</v>
      </c>
      <c r="O99" s="7">
        <f t="shared" si="5"/>
        <v>11.95</v>
      </c>
    </row>
    <row r="100" spans="1:15" x14ac:dyDescent="0.25">
      <c r="A100" s="2">
        <v>141834</v>
      </c>
      <c r="B100" t="s">
        <v>65</v>
      </c>
      <c r="C100" t="s">
        <v>3637</v>
      </c>
      <c r="D100" s="2">
        <v>1</v>
      </c>
      <c r="E100" s="1">
        <v>149.99</v>
      </c>
      <c r="F100" s="3">
        <v>43470.504861111112</v>
      </c>
      <c r="G100" s="3" t="str">
        <f t="shared" si="3"/>
        <v>January</v>
      </c>
      <c r="H100" s="4" t="s">
        <v>3646</v>
      </c>
      <c r="I100" s="2">
        <v>22</v>
      </c>
      <c r="J100" s="2" t="str">
        <f t="shared" si="4"/>
        <v>Young</v>
      </c>
      <c r="K100" s="4" t="s">
        <v>3650</v>
      </c>
      <c r="L100" t="s">
        <v>1582</v>
      </c>
      <c r="M100" t="s">
        <v>24</v>
      </c>
      <c r="N100" t="s">
        <v>23</v>
      </c>
      <c r="O100" s="7">
        <f t="shared" si="5"/>
        <v>149.99</v>
      </c>
    </row>
    <row r="101" spans="1:15" x14ac:dyDescent="0.25">
      <c r="A101" s="2">
        <v>141456</v>
      </c>
      <c r="B101" t="s">
        <v>48</v>
      </c>
      <c r="C101" t="s">
        <v>3636</v>
      </c>
      <c r="D101" s="2">
        <v>1</v>
      </c>
      <c r="E101" s="1">
        <v>2.99</v>
      </c>
      <c r="F101" s="3">
        <v>43470.561111111114</v>
      </c>
      <c r="G101" s="3" t="str">
        <f t="shared" si="3"/>
        <v>January</v>
      </c>
      <c r="H101" s="4" t="s">
        <v>3646</v>
      </c>
      <c r="I101" s="2">
        <v>41</v>
      </c>
      <c r="J101" s="2" t="str">
        <f t="shared" si="4"/>
        <v>Middle Aged</v>
      </c>
      <c r="K101" s="4" t="s">
        <v>3650</v>
      </c>
      <c r="L101" t="s">
        <v>1211</v>
      </c>
      <c r="M101" t="s">
        <v>15</v>
      </c>
      <c r="N101" t="s">
        <v>14</v>
      </c>
      <c r="O101" s="7">
        <f t="shared" si="5"/>
        <v>2.99</v>
      </c>
    </row>
    <row r="102" spans="1:15" x14ac:dyDescent="0.25">
      <c r="A102" s="2">
        <v>141326</v>
      </c>
      <c r="B102" t="s">
        <v>16</v>
      </c>
      <c r="C102" t="s">
        <v>3628</v>
      </c>
      <c r="D102" s="2">
        <v>1</v>
      </c>
      <c r="E102" s="1">
        <v>600</v>
      </c>
      <c r="F102" s="3">
        <v>43470.575694444444</v>
      </c>
      <c r="G102" s="3" t="str">
        <f t="shared" si="3"/>
        <v>January</v>
      </c>
      <c r="H102" s="4" t="s">
        <v>3646</v>
      </c>
      <c r="I102" s="2">
        <v>42</v>
      </c>
      <c r="J102" s="2" t="str">
        <f t="shared" si="4"/>
        <v>Middle Aged</v>
      </c>
      <c r="K102" s="4" t="s">
        <v>3651</v>
      </c>
      <c r="L102" t="s">
        <v>1083</v>
      </c>
      <c r="M102" t="s">
        <v>24</v>
      </c>
      <c r="N102" t="s">
        <v>23</v>
      </c>
      <c r="O102" s="7">
        <f t="shared" si="5"/>
        <v>600</v>
      </c>
    </row>
    <row r="103" spans="1:15" x14ac:dyDescent="0.25">
      <c r="A103" s="2">
        <v>141358</v>
      </c>
      <c r="B103" t="s">
        <v>35</v>
      </c>
      <c r="C103" t="s">
        <v>3632</v>
      </c>
      <c r="D103" s="2">
        <v>1</v>
      </c>
      <c r="E103" s="1">
        <v>14.95</v>
      </c>
      <c r="F103" s="3">
        <v>43470.646527777775</v>
      </c>
      <c r="G103" s="3" t="str">
        <f t="shared" si="3"/>
        <v>January</v>
      </c>
      <c r="H103" s="4" t="s">
        <v>3646</v>
      </c>
      <c r="I103" s="2">
        <v>78</v>
      </c>
      <c r="J103" s="2" t="str">
        <f t="shared" si="4"/>
        <v>Senior</v>
      </c>
      <c r="K103" s="4" t="s">
        <v>3650</v>
      </c>
      <c r="L103" t="s">
        <v>1114</v>
      </c>
      <c r="M103" t="s">
        <v>24</v>
      </c>
      <c r="N103" t="s">
        <v>23</v>
      </c>
      <c r="O103" s="7">
        <f t="shared" si="5"/>
        <v>14.95</v>
      </c>
    </row>
    <row r="104" spans="1:15" x14ac:dyDescent="0.25">
      <c r="A104" s="2">
        <v>141590</v>
      </c>
      <c r="B104" t="s">
        <v>12</v>
      </c>
      <c r="C104" t="s">
        <v>3627</v>
      </c>
      <c r="D104" s="2">
        <v>1</v>
      </c>
      <c r="E104" s="1">
        <v>99.99</v>
      </c>
      <c r="F104" s="3">
        <v>43470.694444444445</v>
      </c>
      <c r="G104" s="3" t="str">
        <f t="shared" si="3"/>
        <v>January</v>
      </c>
      <c r="H104" s="4" t="s">
        <v>3646</v>
      </c>
      <c r="I104" s="2">
        <v>23</v>
      </c>
      <c r="J104" s="2" t="str">
        <f t="shared" si="4"/>
        <v>Young</v>
      </c>
      <c r="K104" s="4" t="s">
        <v>3650</v>
      </c>
      <c r="L104" t="s">
        <v>1345</v>
      </c>
      <c r="M104" t="s">
        <v>15</v>
      </c>
      <c r="N104" t="s">
        <v>14</v>
      </c>
      <c r="O104" s="7">
        <f t="shared" si="5"/>
        <v>99.99</v>
      </c>
    </row>
    <row r="105" spans="1:15" x14ac:dyDescent="0.25">
      <c r="A105" s="2">
        <v>141281</v>
      </c>
      <c r="B105" t="s">
        <v>35</v>
      </c>
      <c r="C105" t="s">
        <v>3632</v>
      </c>
      <c r="D105" s="2">
        <v>1</v>
      </c>
      <c r="E105" s="1">
        <v>14.95</v>
      </c>
      <c r="F105" s="3">
        <v>43470.70208333333</v>
      </c>
      <c r="G105" s="3" t="str">
        <f t="shared" si="3"/>
        <v>January</v>
      </c>
      <c r="H105" s="4" t="s">
        <v>3646</v>
      </c>
      <c r="I105" s="2">
        <v>30</v>
      </c>
      <c r="J105" s="2" t="str">
        <f t="shared" si="4"/>
        <v>Young</v>
      </c>
      <c r="K105" s="4" t="s">
        <v>3652</v>
      </c>
      <c r="L105" t="s">
        <v>1039</v>
      </c>
      <c r="M105" t="s">
        <v>30</v>
      </c>
      <c r="N105" t="s">
        <v>29</v>
      </c>
      <c r="O105" s="7">
        <f t="shared" si="5"/>
        <v>14.95</v>
      </c>
    </row>
    <row r="106" spans="1:15" x14ac:dyDescent="0.25">
      <c r="A106" s="2">
        <v>141249</v>
      </c>
      <c r="B106" t="s">
        <v>65</v>
      </c>
      <c r="C106" t="s">
        <v>3637</v>
      </c>
      <c r="D106" s="2">
        <v>1</v>
      </c>
      <c r="E106" s="1">
        <v>149.99</v>
      </c>
      <c r="F106" s="3">
        <v>43470.722222222219</v>
      </c>
      <c r="G106" s="3" t="str">
        <f t="shared" si="3"/>
        <v>January</v>
      </c>
      <c r="H106" s="4" t="s">
        <v>3646</v>
      </c>
      <c r="I106" s="2">
        <v>27</v>
      </c>
      <c r="J106" s="2" t="str">
        <f t="shared" si="4"/>
        <v>Young</v>
      </c>
      <c r="K106" s="4" t="s">
        <v>3650</v>
      </c>
      <c r="L106" t="s">
        <v>1008</v>
      </c>
      <c r="M106" t="s">
        <v>60</v>
      </c>
      <c r="N106" t="s">
        <v>59</v>
      </c>
      <c r="O106" s="7">
        <f t="shared" si="5"/>
        <v>149.99</v>
      </c>
    </row>
    <row r="107" spans="1:15" x14ac:dyDescent="0.25">
      <c r="A107" s="2">
        <v>141576</v>
      </c>
      <c r="B107" t="s">
        <v>42</v>
      </c>
      <c r="C107" t="s">
        <v>3635</v>
      </c>
      <c r="D107" s="2">
        <v>1</v>
      </c>
      <c r="E107" s="1">
        <v>150</v>
      </c>
      <c r="F107" s="3">
        <v>43470.847916666666</v>
      </c>
      <c r="G107" s="3" t="str">
        <f t="shared" si="3"/>
        <v>January</v>
      </c>
      <c r="H107" s="4" t="s">
        <v>3646</v>
      </c>
      <c r="I107" s="2">
        <v>18</v>
      </c>
      <c r="J107" s="2" t="str">
        <f t="shared" si="4"/>
        <v>Young</v>
      </c>
      <c r="K107" s="4" t="s">
        <v>3650</v>
      </c>
      <c r="L107" t="s">
        <v>1331</v>
      </c>
      <c r="M107" t="s">
        <v>30</v>
      </c>
      <c r="N107" t="s">
        <v>29</v>
      </c>
      <c r="O107" s="7">
        <f t="shared" si="5"/>
        <v>150</v>
      </c>
    </row>
    <row r="108" spans="1:15" x14ac:dyDescent="0.25">
      <c r="A108" s="2">
        <v>141237</v>
      </c>
      <c r="B108" t="s">
        <v>65</v>
      </c>
      <c r="C108" t="s">
        <v>3637</v>
      </c>
      <c r="D108" s="2">
        <v>1</v>
      </c>
      <c r="E108" s="1">
        <v>149.99</v>
      </c>
      <c r="F108" s="3">
        <v>43470.856249999997</v>
      </c>
      <c r="G108" s="3" t="str">
        <f t="shared" si="3"/>
        <v>January</v>
      </c>
      <c r="H108" s="4" t="s">
        <v>3647</v>
      </c>
      <c r="I108" s="2">
        <v>33</v>
      </c>
      <c r="J108" s="2" t="str">
        <f t="shared" si="4"/>
        <v>Young</v>
      </c>
      <c r="K108" s="4" t="s">
        <v>3650</v>
      </c>
      <c r="L108" t="s">
        <v>996</v>
      </c>
      <c r="M108" t="s">
        <v>19</v>
      </c>
      <c r="N108" t="s">
        <v>18</v>
      </c>
      <c r="O108" s="7">
        <f t="shared" si="5"/>
        <v>149.99</v>
      </c>
    </row>
    <row r="109" spans="1:15" x14ac:dyDescent="0.25">
      <c r="A109" s="2">
        <v>141652</v>
      </c>
      <c r="B109" t="s">
        <v>35</v>
      </c>
      <c r="C109" t="s">
        <v>3632</v>
      </c>
      <c r="D109" s="2">
        <v>1</v>
      </c>
      <c r="E109" s="1">
        <v>14.95</v>
      </c>
      <c r="F109" s="3">
        <v>43470.915277777778</v>
      </c>
      <c r="G109" s="3" t="str">
        <f t="shared" si="3"/>
        <v>January</v>
      </c>
      <c r="H109" s="4" t="s">
        <v>3647</v>
      </c>
      <c r="I109" s="2">
        <v>43</v>
      </c>
      <c r="J109" s="2" t="str">
        <f t="shared" si="4"/>
        <v>Middle Aged</v>
      </c>
      <c r="K109" s="4" t="s">
        <v>3650</v>
      </c>
      <c r="L109" t="s">
        <v>1404</v>
      </c>
      <c r="M109" t="s">
        <v>15</v>
      </c>
      <c r="N109" t="s">
        <v>14</v>
      </c>
      <c r="O109" s="7">
        <f t="shared" si="5"/>
        <v>14.95</v>
      </c>
    </row>
    <row r="110" spans="1:15" x14ac:dyDescent="0.25">
      <c r="A110" s="2">
        <v>141818</v>
      </c>
      <c r="B110" t="s">
        <v>39</v>
      </c>
      <c r="C110" t="s">
        <v>3634</v>
      </c>
      <c r="D110" s="2">
        <v>1</v>
      </c>
      <c r="E110" s="1">
        <v>3.84</v>
      </c>
      <c r="F110" s="3">
        <v>43471.286805555559</v>
      </c>
      <c r="G110" s="3" t="str">
        <f t="shared" si="3"/>
        <v>January</v>
      </c>
      <c r="H110" s="4" t="s">
        <v>3647</v>
      </c>
      <c r="I110" s="2">
        <v>41</v>
      </c>
      <c r="J110" s="2" t="str">
        <f t="shared" si="4"/>
        <v>Middle Aged</v>
      </c>
      <c r="K110" s="4" t="s">
        <v>3650</v>
      </c>
      <c r="L110" t="s">
        <v>1566</v>
      </c>
      <c r="M110" t="s">
        <v>30</v>
      </c>
      <c r="N110" t="s">
        <v>29</v>
      </c>
      <c r="O110" s="7">
        <f t="shared" si="5"/>
        <v>3.84</v>
      </c>
    </row>
    <row r="111" spans="1:15" x14ac:dyDescent="0.25">
      <c r="A111" s="2">
        <v>141455</v>
      </c>
      <c r="B111" t="s">
        <v>42</v>
      </c>
      <c r="C111" t="s">
        <v>3635</v>
      </c>
      <c r="D111" s="2">
        <v>1</v>
      </c>
      <c r="E111" s="1">
        <v>150</v>
      </c>
      <c r="F111" s="3">
        <v>43471.393055555556</v>
      </c>
      <c r="G111" s="3" t="str">
        <f t="shared" si="3"/>
        <v>January</v>
      </c>
      <c r="H111" s="4" t="s">
        <v>3647</v>
      </c>
      <c r="I111" s="2">
        <v>46</v>
      </c>
      <c r="J111" s="2" t="str">
        <f t="shared" si="4"/>
        <v>Middle Aged</v>
      </c>
      <c r="K111" s="4" t="s">
        <v>3650</v>
      </c>
      <c r="L111" t="s">
        <v>1210</v>
      </c>
      <c r="M111" t="s">
        <v>19</v>
      </c>
      <c r="N111" t="s">
        <v>18</v>
      </c>
      <c r="O111" s="7">
        <f t="shared" si="5"/>
        <v>150</v>
      </c>
    </row>
    <row r="112" spans="1:15" x14ac:dyDescent="0.25">
      <c r="A112" s="2">
        <v>141537</v>
      </c>
      <c r="B112" t="s">
        <v>35</v>
      </c>
      <c r="C112" t="s">
        <v>3632</v>
      </c>
      <c r="D112" s="2">
        <v>1</v>
      </c>
      <c r="E112" s="1">
        <v>14.95</v>
      </c>
      <c r="F112" s="3">
        <v>43471.400694444441</v>
      </c>
      <c r="G112" s="3" t="str">
        <f t="shared" si="3"/>
        <v>January</v>
      </c>
      <c r="H112" s="4" t="s">
        <v>3646</v>
      </c>
      <c r="I112" s="2">
        <v>26</v>
      </c>
      <c r="J112" s="2" t="str">
        <f t="shared" si="4"/>
        <v>Young</v>
      </c>
      <c r="K112" s="4" t="s">
        <v>3650</v>
      </c>
      <c r="L112" t="s">
        <v>1292</v>
      </c>
      <c r="M112" t="s">
        <v>60</v>
      </c>
      <c r="N112" t="s">
        <v>59</v>
      </c>
      <c r="O112" s="7">
        <f t="shared" si="5"/>
        <v>14.95</v>
      </c>
    </row>
    <row r="113" spans="1:15" x14ac:dyDescent="0.25">
      <c r="A113" s="2">
        <v>141442</v>
      </c>
      <c r="B113" t="s">
        <v>16</v>
      </c>
      <c r="C113" t="s">
        <v>3628</v>
      </c>
      <c r="D113" s="2">
        <v>1</v>
      </c>
      <c r="E113" s="1">
        <v>600</v>
      </c>
      <c r="F113" s="3">
        <v>43471.435416666667</v>
      </c>
      <c r="G113" s="3" t="str">
        <f t="shared" si="3"/>
        <v>January</v>
      </c>
      <c r="H113" s="4" t="s">
        <v>3646</v>
      </c>
      <c r="I113" s="2">
        <v>32</v>
      </c>
      <c r="J113" s="2" t="str">
        <f t="shared" si="4"/>
        <v>Young</v>
      </c>
      <c r="K113" s="4" t="s">
        <v>3650</v>
      </c>
      <c r="L113" t="s">
        <v>1197</v>
      </c>
      <c r="M113" t="s">
        <v>45</v>
      </c>
      <c r="N113" t="s">
        <v>44</v>
      </c>
      <c r="O113" s="7">
        <f t="shared" si="5"/>
        <v>600</v>
      </c>
    </row>
    <row r="114" spans="1:15" x14ac:dyDescent="0.25">
      <c r="A114" s="2">
        <v>141521</v>
      </c>
      <c r="B114" t="s">
        <v>20</v>
      </c>
      <c r="C114" t="s">
        <v>3629</v>
      </c>
      <c r="D114" s="2">
        <v>1</v>
      </c>
      <c r="E114" s="1">
        <v>11.99</v>
      </c>
      <c r="F114" s="3">
        <v>43471.47152777778</v>
      </c>
      <c r="G114" s="3" t="str">
        <f t="shared" si="3"/>
        <v>January</v>
      </c>
      <c r="H114" s="4" t="s">
        <v>3646</v>
      </c>
      <c r="I114" s="2">
        <v>41</v>
      </c>
      <c r="J114" s="2" t="str">
        <f t="shared" si="4"/>
        <v>Middle Aged</v>
      </c>
      <c r="K114" s="4" t="s">
        <v>3650</v>
      </c>
      <c r="L114" t="s">
        <v>1276</v>
      </c>
      <c r="M114" t="s">
        <v>19</v>
      </c>
      <c r="N114" t="s">
        <v>18</v>
      </c>
      <c r="O114" s="7">
        <f t="shared" si="5"/>
        <v>11.99</v>
      </c>
    </row>
    <row r="115" spans="1:15" x14ac:dyDescent="0.25">
      <c r="A115" s="2">
        <v>141453</v>
      </c>
      <c r="B115" t="s">
        <v>31</v>
      </c>
      <c r="C115" t="s">
        <v>3631</v>
      </c>
      <c r="D115" s="2">
        <v>1</v>
      </c>
      <c r="E115" s="1">
        <v>1700</v>
      </c>
      <c r="F115" s="3">
        <v>43471.54791666667</v>
      </c>
      <c r="G115" s="3" t="str">
        <f t="shared" si="3"/>
        <v>January</v>
      </c>
      <c r="H115" s="4" t="s">
        <v>3646</v>
      </c>
      <c r="I115" s="2">
        <v>22</v>
      </c>
      <c r="J115" s="2" t="str">
        <f t="shared" si="4"/>
        <v>Young</v>
      </c>
      <c r="K115" s="4" t="s">
        <v>3650</v>
      </c>
      <c r="L115" t="s">
        <v>1208</v>
      </c>
      <c r="M115" t="s">
        <v>30</v>
      </c>
      <c r="N115" t="s">
        <v>29</v>
      </c>
      <c r="O115" s="7">
        <f t="shared" si="5"/>
        <v>1700</v>
      </c>
    </row>
    <row r="116" spans="1:15" x14ac:dyDescent="0.25">
      <c r="A116" s="2">
        <v>141423</v>
      </c>
      <c r="B116" t="s">
        <v>35</v>
      </c>
      <c r="C116" t="s">
        <v>3632</v>
      </c>
      <c r="D116" s="2">
        <v>2</v>
      </c>
      <c r="E116" s="1">
        <v>14.95</v>
      </c>
      <c r="F116" s="3">
        <v>43471.570138888892</v>
      </c>
      <c r="G116" s="3" t="str">
        <f t="shared" si="3"/>
        <v>January</v>
      </c>
      <c r="H116" s="4" t="s">
        <v>3646</v>
      </c>
      <c r="I116" s="2">
        <v>45</v>
      </c>
      <c r="J116" s="2" t="str">
        <f t="shared" si="4"/>
        <v>Middle Aged</v>
      </c>
      <c r="K116" s="4" t="s">
        <v>3653</v>
      </c>
      <c r="L116" t="s">
        <v>1178</v>
      </c>
      <c r="M116" t="s">
        <v>45</v>
      </c>
      <c r="N116" t="s">
        <v>44</v>
      </c>
      <c r="O116" s="7">
        <f t="shared" si="5"/>
        <v>29.9</v>
      </c>
    </row>
    <row r="117" spans="1:15" x14ac:dyDescent="0.25">
      <c r="A117" s="2">
        <v>141722</v>
      </c>
      <c r="B117" t="s">
        <v>31</v>
      </c>
      <c r="C117" t="s">
        <v>3631</v>
      </c>
      <c r="D117" s="2">
        <v>1</v>
      </c>
      <c r="E117" s="1">
        <v>1700</v>
      </c>
      <c r="F117" s="3">
        <v>43471.587500000001</v>
      </c>
      <c r="G117" s="3" t="str">
        <f t="shared" si="3"/>
        <v>January</v>
      </c>
      <c r="H117" s="4" t="s">
        <v>3647</v>
      </c>
      <c r="I117" s="2">
        <v>36</v>
      </c>
      <c r="J117" s="2" t="str">
        <f t="shared" si="4"/>
        <v>Middle Aged</v>
      </c>
      <c r="K117" s="4" t="s">
        <v>3650</v>
      </c>
      <c r="L117" t="s">
        <v>1471</v>
      </c>
      <c r="M117" t="s">
        <v>15</v>
      </c>
      <c r="N117" t="s">
        <v>14</v>
      </c>
      <c r="O117" s="7">
        <f t="shared" si="5"/>
        <v>1700</v>
      </c>
    </row>
    <row r="118" spans="1:15" x14ac:dyDescent="0.25">
      <c r="A118" s="2">
        <v>141623</v>
      </c>
      <c r="B118" t="s">
        <v>16</v>
      </c>
      <c r="C118" t="s">
        <v>3628</v>
      </c>
      <c r="D118" s="2">
        <v>1</v>
      </c>
      <c r="E118" s="1">
        <v>600</v>
      </c>
      <c r="F118" s="3">
        <v>43471.597916666666</v>
      </c>
      <c r="G118" s="3" t="str">
        <f t="shared" si="3"/>
        <v>January</v>
      </c>
      <c r="H118" s="4" t="s">
        <v>3646</v>
      </c>
      <c r="I118" s="2">
        <v>33</v>
      </c>
      <c r="J118" s="2" t="str">
        <f t="shared" si="4"/>
        <v>Young</v>
      </c>
      <c r="K118" s="4" t="s">
        <v>3653</v>
      </c>
      <c r="L118" t="s">
        <v>1377</v>
      </c>
      <c r="M118" t="s">
        <v>24</v>
      </c>
      <c r="N118" t="s">
        <v>23</v>
      </c>
      <c r="O118" s="7">
        <f t="shared" si="5"/>
        <v>600</v>
      </c>
    </row>
    <row r="119" spans="1:15" x14ac:dyDescent="0.25">
      <c r="A119" s="2">
        <v>141476</v>
      </c>
      <c r="B119" t="s">
        <v>55</v>
      </c>
      <c r="C119" t="s">
        <v>3638</v>
      </c>
      <c r="D119" s="2">
        <v>1</v>
      </c>
      <c r="E119" s="1">
        <v>700</v>
      </c>
      <c r="F119" s="3">
        <v>43471.651388888888</v>
      </c>
      <c r="G119" s="3" t="str">
        <f t="shared" si="3"/>
        <v>January</v>
      </c>
      <c r="H119" s="4" t="s">
        <v>3646</v>
      </c>
      <c r="I119" s="2">
        <v>55</v>
      </c>
      <c r="J119" s="2" t="str">
        <f t="shared" si="4"/>
        <v>Middle Aged</v>
      </c>
      <c r="K119" s="4" t="s">
        <v>3650</v>
      </c>
      <c r="L119" t="s">
        <v>1231</v>
      </c>
      <c r="M119" t="s">
        <v>45</v>
      </c>
      <c r="N119" t="s">
        <v>44</v>
      </c>
      <c r="O119" s="7">
        <f t="shared" si="5"/>
        <v>700</v>
      </c>
    </row>
    <row r="120" spans="1:15" x14ac:dyDescent="0.25">
      <c r="A120" s="2">
        <v>141394</v>
      </c>
      <c r="B120" t="s">
        <v>55</v>
      </c>
      <c r="C120" t="s">
        <v>3638</v>
      </c>
      <c r="D120" s="2">
        <v>1</v>
      </c>
      <c r="E120" s="1">
        <v>700</v>
      </c>
      <c r="F120" s="3">
        <v>43471.70416666667</v>
      </c>
      <c r="G120" s="3" t="str">
        <f t="shared" si="3"/>
        <v>January</v>
      </c>
      <c r="H120" s="4" t="s">
        <v>3646</v>
      </c>
      <c r="I120" s="2">
        <v>18</v>
      </c>
      <c r="J120" s="2" t="str">
        <f t="shared" si="4"/>
        <v>Young</v>
      </c>
      <c r="K120" s="4" t="s">
        <v>3650</v>
      </c>
      <c r="L120" t="s">
        <v>1150</v>
      </c>
      <c r="M120" t="s">
        <v>24</v>
      </c>
      <c r="N120" t="s">
        <v>23</v>
      </c>
      <c r="O120" s="7">
        <f t="shared" si="5"/>
        <v>700</v>
      </c>
    </row>
    <row r="121" spans="1:15" x14ac:dyDescent="0.25">
      <c r="A121" s="2">
        <v>141724</v>
      </c>
      <c r="B121" t="s">
        <v>35</v>
      </c>
      <c r="C121" t="s">
        <v>3632</v>
      </c>
      <c r="D121" s="2">
        <v>1</v>
      </c>
      <c r="E121" s="1">
        <v>14.95</v>
      </c>
      <c r="F121" s="3">
        <v>43471.779861111114</v>
      </c>
      <c r="G121" s="3" t="str">
        <f t="shared" si="3"/>
        <v>January</v>
      </c>
      <c r="H121" s="4" t="s">
        <v>3647</v>
      </c>
      <c r="I121" s="2">
        <v>47</v>
      </c>
      <c r="J121" s="2" t="str">
        <f t="shared" si="4"/>
        <v>Middle Aged</v>
      </c>
      <c r="K121" s="4" t="s">
        <v>3650</v>
      </c>
      <c r="L121" t="s">
        <v>1473</v>
      </c>
      <c r="M121" t="s">
        <v>73</v>
      </c>
      <c r="N121" t="s">
        <v>72</v>
      </c>
      <c r="O121" s="7">
        <f t="shared" si="5"/>
        <v>14.95</v>
      </c>
    </row>
    <row r="122" spans="1:15" x14ac:dyDescent="0.25">
      <c r="A122" s="2">
        <v>141698</v>
      </c>
      <c r="B122" t="s">
        <v>37</v>
      </c>
      <c r="C122" t="s">
        <v>3633</v>
      </c>
      <c r="D122" s="2">
        <v>1</v>
      </c>
      <c r="E122" s="1">
        <v>389.99</v>
      </c>
      <c r="F122" s="3">
        <v>43471.830555555556</v>
      </c>
      <c r="G122" s="3" t="str">
        <f t="shared" si="3"/>
        <v>January</v>
      </c>
      <c r="H122" s="4" t="s">
        <v>3646</v>
      </c>
      <c r="I122" s="2">
        <v>49</v>
      </c>
      <c r="J122" s="2" t="str">
        <f t="shared" si="4"/>
        <v>Middle Aged</v>
      </c>
      <c r="K122" s="4" t="s">
        <v>3650</v>
      </c>
      <c r="L122" t="s">
        <v>1447</v>
      </c>
      <c r="M122" t="s">
        <v>19</v>
      </c>
      <c r="N122" t="s">
        <v>18</v>
      </c>
      <c r="O122" s="7">
        <f t="shared" si="5"/>
        <v>389.99</v>
      </c>
    </row>
    <row r="123" spans="1:15" x14ac:dyDescent="0.25">
      <c r="A123" s="2">
        <v>141295</v>
      </c>
      <c r="B123" t="s">
        <v>39</v>
      </c>
      <c r="C123" t="s">
        <v>3634</v>
      </c>
      <c r="D123" s="2">
        <v>1</v>
      </c>
      <c r="E123" s="1">
        <v>3.84</v>
      </c>
      <c r="F123" s="3">
        <v>43471.837500000001</v>
      </c>
      <c r="G123" s="3" t="str">
        <f t="shared" si="3"/>
        <v>January</v>
      </c>
      <c r="H123" s="4" t="s">
        <v>3646</v>
      </c>
      <c r="I123" s="2">
        <v>27</v>
      </c>
      <c r="J123" s="2" t="str">
        <f t="shared" si="4"/>
        <v>Young</v>
      </c>
      <c r="K123" s="4" t="s">
        <v>3650</v>
      </c>
      <c r="L123" t="s">
        <v>1053</v>
      </c>
      <c r="M123" t="s">
        <v>73</v>
      </c>
      <c r="N123" t="s">
        <v>72</v>
      </c>
      <c r="O123" s="7">
        <f t="shared" si="5"/>
        <v>3.84</v>
      </c>
    </row>
    <row r="124" spans="1:15" x14ac:dyDescent="0.25">
      <c r="A124" s="2">
        <v>141328</v>
      </c>
      <c r="B124" t="s">
        <v>115</v>
      </c>
      <c r="C124" t="s">
        <v>3641</v>
      </c>
      <c r="D124" s="2">
        <v>1</v>
      </c>
      <c r="E124" s="1">
        <v>999.99</v>
      </c>
      <c r="F124" s="3">
        <v>43471.970833333333</v>
      </c>
      <c r="G124" s="3" t="str">
        <f t="shared" si="3"/>
        <v>January</v>
      </c>
      <c r="H124" s="4" t="s">
        <v>3646</v>
      </c>
      <c r="I124" s="2">
        <v>30</v>
      </c>
      <c r="J124" s="2" t="str">
        <f t="shared" si="4"/>
        <v>Young</v>
      </c>
      <c r="K124" s="4" t="s">
        <v>3650</v>
      </c>
      <c r="L124" t="s">
        <v>1085</v>
      </c>
      <c r="M124" t="s">
        <v>27</v>
      </c>
      <c r="N124" t="s">
        <v>26</v>
      </c>
      <c r="O124" s="7">
        <f t="shared" si="5"/>
        <v>999.99</v>
      </c>
    </row>
    <row r="125" spans="1:15" x14ac:dyDescent="0.25">
      <c r="A125" s="2">
        <v>141494</v>
      </c>
      <c r="B125" t="s">
        <v>39</v>
      </c>
      <c r="C125" t="s">
        <v>3634</v>
      </c>
      <c r="D125" s="2">
        <v>2</v>
      </c>
      <c r="E125" s="1">
        <v>3.84</v>
      </c>
      <c r="F125" s="3">
        <v>43472.027777777781</v>
      </c>
      <c r="G125" s="3" t="str">
        <f t="shared" si="3"/>
        <v>January</v>
      </c>
      <c r="H125" s="4" t="s">
        <v>3646</v>
      </c>
      <c r="I125" s="2">
        <v>46</v>
      </c>
      <c r="J125" s="2" t="str">
        <f t="shared" si="4"/>
        <v>Middle Aged</v>
      </c>
      <c r="K125" s="4" t="s">
        <v>3650</v>
      </c>
      <c r="L125" t="s">
        <v>1249</v>
      </c>
      <c r="M125" t="s">
        <v>73</v>
      </c>
      <c r="N125" t="s">
        <v>72</v>
      </c>
      <c r="O125" s="7">
        <f t="shared" si="5"/>
        <v>7.68</v>
      </c>
    </row>
    <row r="126" spans="1:15" x14ac:dyDescent="0.25">
      <c r="A126" s="2">
        <v>141525</v>
      </c>
      <c r="B126" t="s">
        <v>48</v>
      </c>
      <c r="C126" t="s">
        <v>3636</v>
      </c>
      <c r="D126" s="2">
        <v>2</v>
      </c>
      <c r="E126" s="1">
        <v>2.99</v>
      </c>
      <c r="F126" s="3">
        <v>43472.188194444447</v>
      </c>
      <c r="G126" s="3" t="str">
        <f t="shared" si="3"/>
        <v>January</v>
      </c>
      <c r="H126" s="4" t="s">
        <v>3646</v>
      </c>
      <c r="I126" s="2">
        <v>66</v>
      </c>
      <c r="J126" s="2" t="str">
        <f t="shared" si="4"/>
        <v>Senior</v>
      </c>
      <c r="K126" s="4" t="s">
        <v>3650</v>
      </c>
      <c r="L126" t="s">
        <v>1280</v>
      </c>
      <c r="M126" t="s">
        <v>19</v>
      </c>
      <c r="N126" t="s">
        <v>18</v>
      </c>
      <c r="O126" s="7">
        <f t="shared" si="5"/>
        <v>5.98</v>
      </c>
    </row>
    <row r="127" spans="1:15" x14ac:dyDescent="0.25">
      <c r="A127" s="2">
        <v>141475</v>
      </c>
      <c r="B127" t="s">
        <v>35</v>
      </c>
      <c r="C127" t="s">
        <v>3632</v>
      </c>
      <c r="D127" s="2">
        <v>1</v>
      </c>
      <c r="E127" s="1">
        <v>14.95</v>
      </c>
      <c r="F127" s="3">
        <v>43472.361805555556</v>
      </c>
      <c r="G127" s="3" t="str">
        <f t="shared" si="3"/>
        <v>January</v>
      </c>
      <c r="H127" s="4" t="s">
        <v>3646</v>
      </c>
      <c r="I127" s="2">
        <v>71</v>
      </c>
      <c r="J127" s="2" t="str">
        <f t="shared" si="4"/>
        <v>Senior</v>
      </c>
      <c r="K127" s="4" t="s">
        <v>3650</v>
      </c>
      <c r="L127" t="s">
        <v>1230</v>
      </c>
      <c r="M127" t="s">
        <v>15</v>
      </c>
      <c r="N127" t="s">
        <v>14</v>
      </c>
      <c r="O127" s="7">
        <f t="shared" si="5"/>
        <v>14.95</v>
      </c>
    </row>
    <row r="128" spans="1:15" x14ac:dyDescent="0.25">
      <c r="A128" s="2">
        <v>141575</v>
      </c>
      <c r="B128" t="s">
        <v>8</v>
      </c>
      <c r="C128" t="s">
        <v>3626</v>
      </c>
      <c r="D128" s="2">
        <v>1</v>
      </c>
      <c r="E128" s="1">
        <v>11.95</v>
      </c>
      <c r="F128" s="3">
        <v>43472.445833333331</v>
      </c>
      <c r="G128" s="3" t="str">
        <f t="shared" si="3"/>
        <v>January</v>
      </c>
      <c r="H128" s="4" t="s">
        <v>3646</v>
      </c>
      <c r="I128" s="2">
        <v>31</v>
      </c>
      <c r="J128" s="2" t="str">
        <f t="shared" si="4"/>
        <v>Young</v>
      </c>
      <c r="K128" s="4" t="s">
        <v>3650</v>
      </c>
      <c r="L128" t="s">
        <v>1330</v>
      </c>
      <c r="M128" t="s">
        <v>27</v>
      </c>
      <c r="N128" t="s">
        <v>26</v>
      </c>
      <c r="O128" s="7">
        <f t="shared" si="5"/>
        <v>11.95</v>
      </c>
    </row>
    <row r="129" spans="1:15" x14ac:dyDescent="0.25">
      <c r="A129" s="2">
        <v>141244</v>
      </c>
      <c r="B129" t="s">
        <v>42</v>
      </c>
      <c r="C129" t="s">
        <v>3635</v>
      </c>
      <c r="D129" s="2">
        <v>1</v>
      </c>
      <c r="E129" s="1">
        <v>150</v>
      </c>
      <c r="F129" s="3">
        <v>43472.478472222225</v>
      </c>
      <c r="G129" s="3" t="str">
        <f t="shared" si="3"/>
        <v>January</v>
      </c>
      <c r="H129" s="4" t="s">
        <v>3646</v>
      </c>
      <c r="I129" s="2">
        <v>42</v>
      </c>
      <c r="J129" s="2" t="str">
        <f t="shared" si="4"/>
        <v>Middle Aged</v>
      </c>
      <c r="K129" s="4" t="s">
        <v>3650</v>
      </c>
      <c r="L129" t="s">
        <v>1003</v>
      </c>
      <c r="M129" t="s">
        <v>24</v>
      </c>
      <c r="N129" t="s">
        <v>23</v>
      </c>
      <c r="O129" s="7">
        <f t="shared" si="5"/>
        <v>150</v>
      </c>
    </row>
    <row r="130" spans="1:15" x14ac:dyDescent="0.25">
      <c r="A130" s="2">
        <v>141784</v>
      </c>
      <c r="B130" t="s">
        <v>37</v>
      </c>
      <c r="C130" t="s">
        <v>3633</v>
      </c>
      <c r="D130" s="2">
        <v>1</v>
      </c>
      <c r="E130" s="1">
        <v>389.99</v>
      </c>
      <c r="F130" s="3">
        <v>43472.495833333334</v>
      </c>
      <c r="G130" s="3" t="str">
        <f t="shared" ref="G130:G193" si="6">TEXT(F130,"mmmm")</f>
        <v>January</v>
      </c>
      <c r="H130" s="4" t="s">
        <v>3646</v>
      </c>
      <c r="I130" s="2">
        <v>27</v>
      </c>
      <c r="J130" s="2" t="str">
        <f t="shared" ref="J130:J193" si="7">IF(I130&gt;=60,"Senior",IF(I130&gt;=35, "Middle Aged","Young"))</f>
        <v>Young</v>
      </c>
      <c r="K130" s="4" t="s">
        <v>3650</v>
      </c>
      <c r="L130" t="s">
        <v>1532</v>
      </c>
      <c r="M130" t="s">
        <v>45</v>
      </c>
      <c r="N130" t="s">
        <v>44</v>
      </c>
      <c r="O130" s="7">
        <f t="shared" ref="O130:O193" si="8">D130*E130</f>
        <v>389.99</v>
      </c>
    </row>
    <row r="131" spans="1:15" x14ac:dyDescent="0.25">
      <c r="A131" s="2">
        <v>141712</v>
      </c>
      <c r="B131" t="s">
        <v>39</v>
      </c>
      <c r="C131" t="s">
        <v>3634</v>
      </c>
      <c r="D131" s="2">
        <v>1</v>
      </c>
      <c r="E131" s="1">
        <v>3.84</v>
      </c>
      <c r="F131" s="3">
        <v>43472.508333333331</v>
      </c>
      <c r="G131" s="3" t="str">
        <f t="shared" si="6"/>
        <v>January</v>
      </c>
      <c r="H131" s="4" t="s">
        <v>3646</v>
      </c>
      <c r="I131" s="2">
        <v>40</v>
      </c>
      <c r="J131" s="2" t="str">
        <f t="shared" si="7"/>
        <v>Middle Aged</v>
      </c>
      <c r="K131" s="4" t="s">
        <v>3653</v>
      </c>
      <c r="L131" t="s">
        <v>1461</v>
      </c>
      <c r="M131" t="s">
        <v>19</v>
      </c>
      <c r="N131" t="s">
        <v>18</v>
      </c>
      <c r="O131" s="7">
        <f t="shared" si="8"/>
        <v>3.84</v>
      </c>
    </row>
    <row r="132" spans="1:15" x14ac:dyDescent="0.25">
      <c r="A132" s="2">
        <v>141402</v>
      </c>
      <c r="B132" t="s">
        <v>48</v>
      </c>
      <c r="C132" t="s">
        <v>3636</v>
      </c>
      <c r="D132" s="2">
        <v>1</v>
      </c>
      <c r="E132" s="1">
        <v>2.99</v>
      </c>
      <c r="F132" s="3">
        <v>43472.538888888892</v>
      </c>
      <c r="G132" s="3" t="str">
        <f t="shared" si="6"/>
        <v>January</v>
      </c>
      <c r="H132" s="4" t="s">
        <v>3646</v>
      </c>
      <c r="I132" s="2">
        <v>36</v>
      </c>
      <c r="J132" s="2" t="str">
        <f t="shared" si="7"/>
        <v>Middle Aged</v>
      </c>
      <c r="K132" s="4" t="s">
        <v>3650</v>
      </c>
      <c r="L132" t="s">
        <v>1158</v>
      </c>
      <c r="M132" t="s">
        <v>30</v>
      </c>
      <c r="N132" t="s">
        <v>29</v>
      </c>
      <c r="O132" s="7">
        <f t="shared" si="8"/>
        <v>2.99</v>
      </c>
    </row>
    <row r="133" spans="1:15" x14ac:dyDescent="0.25">
      <c r="A133" s="2">
        <v>141459</v>
      </c>
      <c r="B133" t="s">
        <v>48</v>
      </c>
      <c r="C133" t="s">
        <v>3636</v>
      </c>
      <c r="D133" s="2">
        <v>1</v>
      </c>
      <c r="E133" s="1">
        <v>2.99</v>
      </c>
      <c r="F133" s="3">
        <v>43472.555555555555</v>
      </c>
      <c r="G133" s="3" t="str">
        <f t="shared" si="6"/>
        <v>January</v>
      </c>
      <c r="H133" s="4" t="s">
        <v>3647</v>
      </c>
      <c r="I133" s="2">
        <v>35</v>
      </c>
      <c r="J133" s="2" t="str">
        <f t="shared" si="7"/>
        <v>Middle Aged</v>
      </c>
      <c r="K133" s="4" t="s">
        <v>3650</v>
      </c>
      <c r="L133" t="s">
        <v>1214</v>
      </c>
      <c r="M133" t="s">
        <v>45</v>
      </c>
      <c r="N133" t="s">
        <v>44</v>
      </c>
      <c r="O133" s="7">
        <f t="shared" si="8"/>
        <v>2.99</v>
      </c>
    </row>
    <row r="134" spans="1:15" x14ac:dyDescent="0.25">
      <c r="A134" s="2">
        <v>141408</v>
      </c>
      <c r="B134" t="s">
        <v>42</v>
      </c>
      <c r="C134" t="s">
        <v>3635</v>
      </c>
      <c r="D134" s="2">
        <v>1</v>
      </c>
      <c r="E134" s="1">
        <v>150</v>
      </c>
      <c r="F134" s="3">
        <v>43472.559027777781</v>
      </c>
      <c r="G134" s="3" t="str">
        <f t="shared" si="6"/>
        <v>January</v>
      </c>
      <c r="H134" s="4" t="s">
        <v>3646</v>
      </c>
      <c r="I134" s="2">
        <v>31</v>
      </c>
      <c r="J134" s="2" t="str">
        <f t="shared" si="7"/>
        <v>Young</v>
      </c>
      <c r="K134" s="4" t="s">
        <v>3650</v>
      </c>
      <c r="L134" t="s">
        <v>957</v>
      </c>
      <c r="M134" t="s">
        <v>24</v>
      </c>
      <c r="N134" t="s">
        <v>23</v>
      </c>
      <c r="O134" s="7">
        <f t="shared" si="8"/>
        <v>150</v>
      </c>
    </row>
    <row r="135" spans="1:15" x14ac:dyDescent="0.25">
      <c r="A135" s="2">
        <v>141310</v>
      </c>
      <c r="B135" t="s">
        <v>48</v>
      </c>
      <c r="C135" t="s">
        <v>3636</v>
      </c>
      <c r="D135" s="2">
        <v>1</v>
      </c>
      <c r="E135" s="1">
        <v>2.99</v>
      </c>
      <c r="F135" s="3">
        <v>43472.563888888886</v>
      </c>
      <c r="G135" s="3" t="str">
        <f t="shared" si="6"/>
        <v>January</v>
      </c>
      <c r="H135" s="4" t="s">
        <v>3646</v>
      </c>
      <c r="I135" s="2">
        <v>23</v>
      </c>
      <c r="J135" s="2" t="str">
        <f t="shared" si="7"/>
        <v>Young</v>
      </c>
      <c r="K135" s="4" t="s">
        <v>3650</v>
      </c>
      <c r="L135" t="s">
        <v>1068</v>
      </c>
      <c r="M135" t="s">
        <v>24</v>
      </c>
      <c r="N135" t="s">
        <v>23</v>
      </c>
      <c r="O135" s="7">
        <f t="shared" si="8"/>
        <v>2.99</v>
      </c>
    </row>
    <row r="136" spans="1:15" x14ac:dyDescent="0.25">
      <c r="A136" s="2">
        <v>141468</v>
      </c>
      <c r="B136" t="s">
        <v>61</v>
      </c>
      <c r="C136" t="s">
        <v>3630</v>
      </c>
      <c r="D136" s="2">
        <v>1</v>
      </c>
      <c r="E136" s="1">
        <v>300</v>
      </c>
      <c r="F136" s="3">
        <v>43472.63958333333</v>
      </c>
      <c r="G136" s="3" t="str">
        <f t="shared" si="6"/>
        <v>January</v>
      </c>
      <c r="H136" s="4" t="s">
        <v>3646</v>
      </c>
      <c r="I136" s="2">
        <v>20</v>
      </c>
      <c r="J136" s="2" t="str">
        <f t="shared" si="7"/>
        <v>Young</v>
      </c>
      <c r="K136" s="4" t="s">
        <v>3650</v>
      </c>
      <c r="L136" t="s">
        <v>1223</v>
      </c>
      <c r="M136" t="s">
        <v>73</v>
      </c>
      <c r="N136" t="s">
        <v>72</v>
      </c>
      <c r="O136" s="7">
        <f t="shared" si="8"/>
        <v>300</v>
      </c>
    </row>
    <row r="137" spans="1:15" x14ac:dyDescent="0.25">
      <c r="A137" s="2">
        <v>141448</v>
      </c>
      <c r="B137" t="s">
        <v>12</v>
      </c>
      <c r="C137" t="s">
        <v>3627</v>
      </c>
      <c r="D137" s="2">
        <v>1</v>
      </c>
      <c r="E137" s="1">
        <v>99.99</v>
      </c>
      <c r="F137" s="3">
        <v>43472.659722222219</v>
      </c>
      <c r="G137" s="3" t="str">
        <f t="shared" si="6"/>
        <v>January</v>
      </c>
      <c r="H137" s="4" t="s">
        <v>3646</v>
      </c>
      <c r="I137" s="2">
        <v>22</v>
      </c>
      <c r="J137" s="2" t="str">
        <f t="shared" si="7"/>
        <v>Young</v>
      </c>
      <c r="K137" s="4" t="s">
        <v>3650</v>
      </c>
      <c r="L137" t="s">
        <v>1203</v>
      </c>
      <c r="M137" t="s">
        <v>24</v>
      </c>
      <c r="N137" t="s">
        <v>23</v>
      </c>
      <c r="O137" s="7">
        <f t="shared" si="8"/>
        <v>99.99</v>
      </c>
    </row>
    <row r="138" spans="1:15" x14ac:dyDescent="0.25">
      <c r="A138" s="2">
        <v>141275</v>
      </c>
      <c r="B138" t="s">
        <v>8</v>
      </c>
      <c r="C138" t="s">
        <v>3626</v>
      </c>
      <c r="D138" s="2">
        <v>1</v>
      </c>
      <c r="E138" s="1">
        <v>11.95</v>
      </c>
      <c r="F138" s="3">
        <v>43472.67083333333</v>
      </c>
      <c r="G138" s="3" t="str">
        <f t="shared" si="6"/>
        <v>January</v>
      </c>
      <c r="H138" s="4" t="s">
        <v>3647</v>
      </c>
      <c r="I138" s="2">
        <v>23</v>
      </c>
      <c r="J138" s="2" t="str">
        <f t="shared" si="7"/>
        <v>Young</v>
      </c>
      <c r="K138" s="4" t="s">
        <v>3650</v>
      </c>
      <c r="L138" t="s">
        <v>1033</v>
      </c>
      <c r="M138" t="s">
        <v>73</v>
      </c>
      <c r="N138" t="s">
        <v>72</v>
      </c>
      <c r="O138" s="7">
        <f t="shared" si="8"/>
        <v>11.95</v>
      </c>
    </row>
    <row r="139" spans="1:15" x14ac:dyDescent="0.25">
      <c r="A139" s="2">
        <v>141275</v>
      </c>
      <c r="B139" t="s">
        <v>20</v>
      </c>
      <c r="C139" t="s">
        <v>3629</v>
      </c>
      <c r="D139" s="2">
        <v>1</v>
      </c>
      <c r="E139" s="1">
        <v>11.99</v>
      </c>
      <c r="F139" s="3">
        <v>43472.67083333333</v>
      </c>
      <c r="G139" s="3" t="str">
        <f t="shared" si="6"/>
        <v>January</v>
      </c>
      <c r="H139" s="4" t="s">
        <v>3646</v>
      </c>
      <c r="I139" s="2">
        <v>58</v>
      </c>
      <c r="J139" s="2" t="str">
        <f t="shared" si="7"/>
        <v>Middle Aged</v>
      </c>
      <c r="K139" s="4" t="s">
        <v>3650</v>
      </c>
      <c r="L139" t="s">
        <v>1033</v>
      </c>
      <c r="M139" t="s">
        <v>73</v>
      </c>
      <c r="N139" t="s">
        <v>72</v>
      </c>
      <c r="O139" s="7">
        <f t="shared" si="8"/>
        <v>11.99</v>
      </c>
    </row>
    <row r="140" spans="1:15" x14ac:dyDescent="0.25">
      <c r="A140" s="2">
        <v>141775</v>
      </c>
      <c r="B140" t="s">
        <v>8</v>
      </c>
      <c r="C140" t="s">
        <v>3626</v>
      </c>
      <c r="D140" s="2">
        <v>1</v>
      </c>
      <c r="E140" s="1">
        <v>11.95</v>
      </c>
      <c r="F140" s="3">
        <v>43472.71875</v>
      </c>
      <c r="G140" s="3" t="str">
        <f t="shared" si="6"/>
        <v>January</v>
      </c>
      <c r="H140" s="4" t="s">
        <v>3646</v>
      </c>
      <c r="I140" s="2">
        <v>20</v>
      </c>
      <c r="J140" s="2" t="str">
        <f t="shared" si="7"/>
        <v>Young</v>
      </c>
      <c r="K140" s="4" t="s">
        <v>3650</v>
      </c>
      <c r="L140" t="s">
        <v>1523</v>
      </c>
      <c r="M140" t="s">
        <v>30</v>
      </c>
      <c r="N140" t="s">
        <v>29</v>
      </c>
      <c r="O140" s="7">
        <f t="shared" si="8"/>
        <v>11.95</v>
      </c>
    </row>
    <row r="141" spans="1:15" x14ac:dyDescent="0.25">
      <c r="A141" s="2">
        <v>141601</v>
      </c>
      <c r="B141" t="s">
        <v>35</v>
      </c>
      <c r="C141" t="s">
        <v>3632</v>
      </c>
      <c r="D141" s="2">
        <v>1</v>
      </c>
      <c r="E141" s="1">
        <v>14.95</v>
      </c>
      <c r="F141" s="3">
        <v>43472.822916666664</v>
      </c>
      <c r="G141" s="3" t="str">
        <f t="shared" si="6"/>
        <v>January</v>
      </c>
      <c r="H141" s="4" t="s">
        <v>3646</v>
      </c>
      <c r="I141" s="2">
        <v>19</v>
      </c>
      <c r="J141" s="2" t="str">
        <f t="shared" si="7"/>
        <v>Young</v>
      </c>
      <c r="K141" s="4" t="s">
        <v>3650</v>
      </c>
      <c r="L141" t="s">
        <v>1355</v>
      </c>
      <c r="M141" t="s">
        <v>30</v>
      </c>
      <c r="N141" t="s">
        <v>29</v>
      </c>
      <c r="O141" s="7">
        <f t="shared" si="8"/>
        <v>14.95</v>
      </c>
    </row>
    <row r="142" spans="1:15" x14ac:dyDescent="0.25">
      <c r="A142" s="2">
        <v>141485</v>
      </c>
      <c r="B142" t="s">
        <v>37</v>
      </c>
      <c r="C142" t="s">
        <v>3633</v>
      </c>
      <c r="D142" s="2">
        <v>1</v>
      </c>
      <c r="E142" s="1">
        <v>389.99</v>
      </c>
      <c r="F142" s="3">
        <v>43472.879166666666</v>
      </c>
      <c r="G142" s="3" t="str">
        <f t="shared" si="6"/>
        <v>January</v>
      </c>
      <c r="H142" s="4" t="s">
        <v>3646</v>
      </c>
      <c r="I142" s="2">
        <v>40</v>
      </c>
      <c r="J142" s="2" t="str">
        <f t="shared" si="7"/>
        <v>Middle Aged</v>
      </c>
      <c r="K142" s="4" t="s">
        <v>3650</v>
      </c>
      <c r="L142" t="s">
        <v>1240</v>
      </c>
      <c r="M142" t="s">
        <v>45</v>
      </c>
      <c r="N142" t="s">
        <v>44</v>
      </c>
      <c r="O142" s="7">
        <f t="shared" si="8"/>
        <v>389.99</v>
      </c>
    </row>
    <row r="143" spans="1:15" x14ac:dyDescent="0.25">
      <c r="A143" s="2">
        <v>141693</v>
      </c>
      <c r="B143" t="s">
        <v>20</v>
      </c>
      <c r="C143" t="s">
        <v>3629</v>
      </c>
      <c r="D143" s="2">
        <v>1</v>
      </c>
      <c r="E143" s="1">
        <v>11.99</v>
      </c>
      <c r="F143" s="3">
        <v>43472.917361111111</v>
      </c>
      <c r="G143" s="3" t="str">
        <f t="shared" si="6"/>
        <v>January</v>
      </c>
      <c r="H143" s="4" t="s">
        <v>3646</v>
      </c>
      <c r="I143" s="2">
        <v>21</v>
      </c>
      <c r="J143" s="2" t="str">
        <f t="shared" si="7"/>
        <v>Young</v>
      </c>
      <c r="K143" s="4" t="s">
        <v>3650</v>
      </c>
      <c r="L143" t="s">
        <v>1442</v>
      </c>
      <c r="M143" t="s">
        <v>45</v>
      </c>
      <c r="N143" t="s">
        <v>44</v>
      </c>
      <c r="O143" s="7">
        <f t="shared" si="8"/>
        <v>11.99</v>
      </c>
    </row>
    <row r="144" spans="1:15" x14ac:dyDescent="0.25">
      <c r="A144" s="2">
        <v>141363</v>
      </c>
      <c r="B144" t="s">
        <v>20</v>
      </c>
      <c r="C144" t="s">
        <v>3629</v>
      </c>
      <c r="D144" s="2">
        <v>1</v>
      </c>
      <c r="E144" s="1">
        <v>11.99</v>
      </c>
      <c r="F144" s="3">
        <v>43473.26666666667</v>
      </c>
      <c r="G144" s="3" t="str">
        <f t="shared" si="6"/>
        <v>January</v>
      </c>
      <c r="H144" s="4" t="s">
        <v>3646</v>
      </c>
      <c r="I144" s="2">
        <v>41</v>
      </c>
      <c r="J144" s="2" t="str">
        <f t="shared" si="7"/>
        <v>Middle Aged</v>
      </c>
      <c r="K144" s="4" t="s">
        <v>3650</v>
      </c>
      <c r="L144" t="s">
        <v>1119</v>
      </c>
      <c r="M144" t="s">
        <v>11</v>
      </c>
      <c r="N144" t="s">
        <v>10</v>
      </c>
      <c r="O144" s="7">
        <f t="shared" si="8"/>
        <v>11.99</v>
      </c>
    </row>
    <row r="145" spans="1:15" x14ac:dyDescent="0.25">
      <c r="A145" s="2">
        <v>141498</v>
      </c>
      <c r="B145" t="s">
        <v>39</v>
      </c>
      <c r="C145" t="s">
        <v>3634</v>
      </c>
      <c r="D145" s="2">
        <v>1</v>
      </c>
      <c r="E145" s="1">
        <v>3.84</v>
      </c>
      <c r="F145" s="3">
        <v>43473.313194444447</v>
      </c>
      <c r="G145" s="3" t="str">
        <f t="shared" si="6"/>
        <v>January</v>
      </c>
      <c r="H145" s="4" t="s">
        <v>3646</v>
      </c>
      <c r="I145" s="2">
        <v>23</v>
      </c>
      <c r="J145" s="2" t="str">
        <f t="shared" si="7"/>
        <v>Young</v>
      </c>
      <c r="K145" s="4" t="s">
        <v>3650</v>
      </c>
      <c r="L145" t="s">
        <v>1253</v>
      </c>
      <c r="M145" t="s">
        <v>73</v>
      </c>
      <c r="N145" t="s">
        <v>72</v>
      </c>
      <c r="O145" s="7">
        <f t="shared" si="8"/>
        <v>3.84</v>
      </c>
    </row>
    <row r="146" spans="1:15" x14ac:dyDescent="0.25">
      <c r="A146" s="2">
        <v>141383</v>
      </c>
      <c r="B146" t="s">
        <v>48</v>
      </c>
      <c r="C146" t="s">
        <v>3636</v>
      </c>
      <c r="D146" s="2">
        <v>1</v>
      </c>
      <c r="E146" s="1">
        <v>2.99</v>
      </c>
      <c r="F146" s="3">
        <v>43473.417361111111</v>
      </c>
      <c r="G146" s="3" t="str">
        <f t="shared" si="6"/>
        <v>January</v>
      </c>
      <c r="H146" s="4" t="s">
        <v>3647</v>
      </c>
      <c r="I146" s="2">
        <v>67</v>
      </c>
      <c r="J146" s="2" t="str">
        <f t="shared" si="7"/>
        <v>Senior</v>
      </c>
      <c r="K146" s="4" t="s">
        <v>3650</v>
      </c>
      <c r="L146" t="s">
        <v>1139</v>
      </c>
      <c r="M146" t="s">
        <v>15</v>
      </c>
      <c r="N146" t="s">
        <v>14</v>
      </c>
      <c r="O146" s="7">
        <f t="shared" si="8"/>
        <v>2.99</v>
      </c>
    </row>
    <row r="147" spans="1:15" x14ac:dyDescent="0.25">
      <c r="A147" s="2">
        <v>141254</v>
      </c>
      <c r="B147" t="s">
        <v>48</v>
      </c>
      <c r="C147" t="s">
        <v>3636</v>
      </c>
      <c r="D147" s="2">
        <v>1</v>
      </c>
      <c r="E147" s="1">
        <v>2.99</v>
      </c>
      <c r="F147" s="3">
        <v>43473.493750000001</v>
      </c>
      <c r="G147" s="3" t="str">
        <f t="shared" si="6"/>
        <v>January</v>
      </c>
      <c r="H147" s="4" t="s">
        <v>3646</v>
      </c>
      <c r="I147" s="2">
        <v>33</v>
      </c>
      <c r="J147" s="2" t="str">
        <f t="shared" si="7"/>
        <v>Young</v>
      </c>
      <c r="K147" s="4" t="s">
        <v>3650</v>
      </c>
      <c r="L147" t="s">
        <v>1013</v>
      </c>
      <c r="M147" t="s">
        <v>27</v>
      </c>
      <c r="N147" t="s">
        <v>26</v>
      </c>
      <c r="O147" s="7">
        <f t="shared" si="8"/>
        <v>2.99</v>
      </c>
    </row>
    <row r="148" spans="1:15" x14ac:dyDescent="0.25">
      <c r="A148" s="2">
        <v>141751</v>
      </c>
      <c r="B148" t="s">
        <v>37</v>
      </c>
      <c r="C148" t="s">
        <v>3633</v>
      </c>
      <c r="D148" s="2">
        <v>1</v>
      </c>
      <c r="E148" s="1">
        <v>389.99</v>
      </c>
      <c r="F148" s="3">
        <v>43473.560416666667</v>
      </c>
      <c r="G148" s="3" t="str">
        <f t="shared" si="6"/>
        <v>January</v>
      </c>
      <c r="H148" s="4" t="s">
        <v>3646</v>
      </c>
      <c r="I148" s="2">
        <v>43</v>
      </c>
      <c r="J148" s="2" t="str">
        <f t="shared" si="7"/>
        <v>Middle Aged</v>
      </c>
      <c r="K148" s="4" t="s">
        <v>3653</v>
      </c>
      <c r="L148" t="s">
        <v>1500</v>
      </c>
      <c r="M148" t="s">
        <v>19</v>
      </c>
      <c r="N148" t="s">
        <v>18</v>
      </c>
      <c r="O148" s="7">
        <f t="shared" si="8"/>
        <v>389.99</v>
      </c>
    </row>
    <row r="149" spans="1:15" x14ac:dyDescent="0.25">
      <c r="A149" s="2">
        <v>141860</v>
      </c>
      <c r="B149" t="s">
        <v>115</v>
      </c>
      <c r="C149" t="s">
        <v>3641</v>
      </c>
      <c r="D149" s="2">
        <v>1</v>
      </c>
      <c r="E149" s="1">
        <v>999.99</v>
      </c>
      <c r="F149" s="3">
        <v>43473.636805555558</v>
      </c>
      <c r="G149" s="3" t="str">
        <f t="shared" si="6"/>
        <v>January</v>
      </c>
      <c r="H149" s="4" t="s">
        <v>3646</v>
      </c>
      <c r="I149" s="2">
        <v>39</v>
      </c>
      <c r="J149" s="2" t="str">
        <f t="shared" si="7"/>
        <v>Middle Aged</v>
      </c>
      <c r="K149" s="4" t="s">
        <v>3650</v>
      </c>
      <c r="L149" t="s">
        <v>1606</v>
      </c>
      <c r="M149" t="s">
        <v>19</v>
      </c>
      <c r="N149" t="s">
        <v>18</v>
      </c>
      <c r="O149" s="7">
        <f t="shared" si="8"/>
        <v>999.99</v>
      </c>
    </row>
    <row r="150" spans="1:15" x14ac:dyDescent="0.25">
      <c r="A150" s="2">
        <v>141814</v>
      </c>
      <c r="B150" t="s">
        <v>67</v>
      </c>
      <c r="C150" t="s">
        <v>3639</v>
      </c>
      <c r="D150" s="2">
        <v>1</v>
      </c>
      <c r="E150" s="1">
        <v>109.99</v>
      </c>
      <c r="F150" s="3">
        <v>43473.647222222222</v>
      </c>
      <c r="G150" s="3" t="str">
        <f t="shared" si="6"/>
        <v>January</v>
      </c>
      <c r="H150" s="4" t="s">
        <v>3647</v>
      </c>
      <c r="I150" s="2">
        <v>46</v>
      </c>
      <c r="J150" s="2" t="str">
        <f t="shared" si="7"/>
        <v>Middle Aged</v>
      </c>
      <c r="K150" s="4" t="s">
        <v>3650</v>
      </c>
      <c r="L150" t="s">
        <v>1562</v>
      </c>
      <c r="M150" t="s">
        <v>19</v>
      </c>
      <c r="N150" t="s">
        <v>18</v>
      </c>
      <c r="O150" s="7">
        <f t="shared" si="8"/>
        <v>109.99</v>
      </c>
    </row>
    <row r="151" spans="1:15" x14ac:dyDescent="0.25">
      <c r="A151" s="2">
        <v>141809</v>
      </c>
      <c r="B151" t="s">
        <v>16</v>
      </c>
      <c r="C151" t="s">
        <v>3628</v>
      </c>
      <c r="D151" s="2">
        <v>1</v>
      </c>
      <c r="E151" s="1">
        <v>600</v>
      </c>
      <c r="F151" s="3">
        <v>43473.651388888888</v>
      </c>
      <c r="G151" s="3" t="str">
        <f t="shared" si="6"/>
        <v>January</v>
      </c>
      <c r="H151" s="4" t="s">
        <v>3646</v>
      </c>
      <c r="I151" s="2">
        <v>41</v>
      </c>
      <c r="J151" s="2" t="str">
        <f t="shared" si="7"/>
        <v>Middle Aged</v>
      </c>
      <c r="K151" s="4" t="s">
        <v>3650</v>
      </c>
      <c r="L151" t="s">
        <v>1557</v>
      </c>
      <c r="M151" t="s">
        <v>19</v>
      </c>
      <c r="N151" t="s">
        <v>18</v>
      </c>
      <c r="O151" s="7">
        <f t="shared" si="8"/>
        <v>600</v>
      </c>
    </row>
    <row r="152" spans="1:15" x14ac:dyDescent="0.25">
      <c r="A152" s="2">
        <v>141809</v>
      </c>
      <c r="B152" t="s">
        <v>8</v>
      </c>
      <c r="C152" t="s">
        <v>3626</v>
      </c>
      <c r="D152" s="2">
        <v>1</v>
      </c>
      <c r="E152" s="1">
        <v>11.95</v>
      </c>
      <c r="F152" s="3">
        <v>43473.651388888888</v>
      </c>
      <c r="G152" s="3" t="str">
        <f t="shared" si="6"/>
        <v>January</v>
      </c>
      <c r="H152" s="4" t="s">
        <v>3646</v>
      </c>
      <c r="I152" s="2">
        <v>21</v>
      </c>
      <c r="J152" s="2" t="str">
        <f t="shared" si="7"/>
        <v>Young</v>
      </c>
      <c r="K152" s="4" t="s">
        <v>3650</v>
      </c>
      <c r="L152" t="s">
        <v>1557</v>
      </c>
      <c r="M152" t="s">
        <v>19</v>
      </c>
      <c r="N152" t="s">
        <v>18</v>
      </c>
      <c r="O152" s="7">
        <f t="shared" si="8"/>
        <v>11.95</v>
      </c>
    </row>
    <row r="153" spans="1:15" x14ac:dyDescent="0.25">
      <c r="A153" s="2">
        <v>141847</v>
      </c>
      <c r="B153" t="s">
        <v>12</v>
      </c>
      <c r="C153" t="s">
        <v>3627</v>
      </c>
      <c r="D153" s="2">
        <v>1</v>
      </c>
      <c r="E153" s="1">
        <v>99.99</v>
      </c>
      <c r="F153" s="3">
        <v>43473.661111111112</v>
      </c>
      <c r="G153" s="3" t="str">
        <f t="shared" si="6"/>
        <v>January</v>
      </c>
      <c r="H153" s="4" t="s">
        <v>3647</v>
      </c>
      <c r="I153" s="2">
        <v>33</v>
      </c>
      <c r="J153" s="2" t="str">
        <f t="shared" si="7"/>
        <v>Young</v>
      </c>
      <c r="K153" s="4" t="s">
        <v>3650</v>
      </c>
      <c r="L153" t="s">
        <v>1594</v>
      </c>
      <c r="M153" t="s">
        <v>27</v>
      </c>
      <c r="N153" t="s">
        <v>26</v>
      </c>
      <c r="O153" s="7">
        <f t="shared" si="8"/>
        <v>99.99</v>
      </c>
    </row>
    <row r="154" spans="1:15" x14ac:dyDescent="0.25">
      <c r="A154" s="2">
        <v>141664</v>
      </c>
      <c r="B154" t="s">
        <v>16</v>
      </c>
      <c r="C154" t="s">
        <v>3628</v>
      </c>
      <c r="D154" s="2">
        <v>1</v>
      </c>
      <c r="E154" s="1">
        <v>600</v>
      </c>
      <c r="F154" s="3">
        <v>43473.694444444445</v>
      </c>
      <c r="G154" s="3" t="str">
        <f t="shared" si="6"/>
        <v>January</v>
      </c>
      <c r="H154" s="4" t="s">
        <v>3646</v>
      </c>
      <c r="I154" s="2">
        <v>42</v>
      </c>
      <c r="J154" s="2" t="str">
        <f t="shared" si="7"/>
        <v>Middle Aged</v>
      </c>
      <c r="K154" s="4" t="s">
        <v>3650</v>
      </c>
      <c r="L154" t="s">
        <v>1415</v>
      </c>
      <c r="M154" t="s">
        <v>24</v>
      </c>
      <c r="N154" t="s">
        <v>23</v>
      </c>
      <c r="O154" s="7">
        <f t="shared" si="8"/>
        <v>600</v>
      </c>
    </row>
    <row r="155" spans="1:15" x14ac:dyDescent="0.25">
      <c r="A155" s="2">
        <v>141386</v>
      </c>
      <c r="B155" t="s">
        <v>35</v>
      </c>
      <c r="C155" t="s">
        <v>3632</v>
      </c>
      <c r="D155" s="2">
        <v>1</v>
      </c>
      <c r="E155" s="1">
        <v>14.95</v>
      </c>
      <c r="F155" s="3">
        <v>43473.810416666667</v>
      </c>
      <c r="G155" s="3" t="str">
        <f t="shared" si="6"/>
        <v>January</v>
      </c>
      <c r="H155" s="4" t="s">
        <v>3647</v>
      </c>
      <c r="I155" s="2">
        <v>45</v>
      </c>
      <c r="J155" s="2" t="str">
        <f t="shared" si="7"/>
        <v>Middle Aged</v>
      </c>
      <c r="K155" s="4" t="s">
        <v>3650</v>
      </c>
      <c r="L155" t="s">
        <v>1142</v>
      </c>
      <c r="M155" t="s">
        <v>45</v>
      </c>
      <c r="N155" t="s">
        <v>44</v>
      </c>
      <c r="O155" s="7">
        <f t="shared" si="8"/>
        <v>14.95</v>
      </c>
    </row>
    <row r="156" spans="1:15" x14ac:dyDescent="0.25">
      <c r="A156" s="2">
        <v>141502</v>
      </c>
      <c r="B156" t="s">
        <v>39</v>
      </c>
      <c r="C156" t="s">
        <v>3634</v>
      </c>
      <c r="D156" s="2">
        <v>2</v>
      </c>
      <c r="E156" s="1">
        <v>3.84</v>
      </c>
      <c r="F156" s="3">
        <v>43473.838194444441</v>
      </c>
      <c r="G156" s="3" t="str">
        <f t="shared" si="6"/>
        <v>January</v>
      </c>
      <c r="H156" s="4" t="s">
        <v>3646</v>
      </c>
      <c r="I156" s="2">
        <v>31</v>
      </c>
      <c r="J156" s="2" t="str">
        <f t="shared" si="7"/>
        <v>Young</v>
      </c>
      <c r="K156" s="4" t="s">
        <v>3650</v>
      </c>
      <c r="L156" t="s">
        <v>1257</v>
      </c>
      <c r="M156" t="s">
        <v>24</v>
      </c>
      <c r="N156" t="s">
        <v>23</v>
      </c>
      <c r="O156" s="7">
        <f t="shared" si="8"/>
        <v>7.68</v>
      </c>
    </row>
    <row r="157" spans="1:15" x14ac:dyDescent="0.25">
      <c r="A157" s="2">
        <v>141512</v>
      </c>
      <c r="B157" t="s">
        <v>35</v>
      </c>
      <c r="C157" t="s">
        <v>3632</v>
      </c>
      <c r="D157" s="2">
        <v>1</v>
      </c>
      <c r="E157" s="1">
        <v>14.95</v>
      </c>
      <c r="F157" s="3">
        <v>43473.841666666667</v>
      </c>
      <c r="G157" s="3" t="str">
        <f t="shared" si="6"/>
        <v>January</v>
      </c>
      <c r="H157" s="4" t="s">
        <v>3646</v>
      </c>
      <c r="I157" s="2">
        <v>24</v>
      </c>
      <c r="J157" s="2" t="str">
        <f t="shared" si="7"/>
        <v>Young</v>
      </c>
      <c r="K157" s="4" t="s">
        <v>3650</v>
      </c>
      <c r="L157" t="s">
        <v>1267</v>
      </c>
      <c r="M157" t="s">
        <v>19</v>
      </c>
      <c r="N157" t="s">
        <v>18</v>
      </c>
      <c r="O157" s="7">
        <f t="shared" si="8"/>
        <v>14.95</v>
      </c>
    </row>
    <row r="158" spans="1:15" x14ac:dyDescent="0.25">
      <c r="A158" s="2">
        <v>141678</v>
      </c>
      <c r="B158" t="s">
        <v>42</v>
      </c>
      <c r="C158" t="s">
        <v>3635</v>
      </c>
      <c r="D158" s="2">
        <v>1</v>
      </c>
      <c r="E158" s="1">
        <v>150</v>
      </c>
      <c r="F158" s="3">
        <v>43473.852083333331</v>
      </c>
      <c r="G158" s="3" t="str">
        <f t="shared" si="6"/>
        <v>January</v>
      </c>
      <c r="H158" s="4" t="s">
        <v>3646</v>
      </c>
      <c r="I158" s="2">
        <v>26</v>
      </c>
      <c r="J158" s="2" t="str">
        <f t="shared" si="7"/>
        <v>Young</v>
      </c>
      <c r="K158" s="4" t="s">
        <v>3650</v>
      </c>
      <c r="L158" t="s">
        <v>1428</v>
      </c>
      <c r="M158" t="s">
        <v>15</v>
      </c>
      <c r="N158" t="s">
        <v>14</v>
      </c>
      <c r="O158" s="7">
        <f t="shared" si="8"/>
        <v>150</v>
      </c>
    </row>
    <row r="159" spans="1:15" x14ac:dyDescent="0.25">
      <c r="A159" s="2">
        <v>141792</v>
      </c>
      <c r="B159" t="s">
        <v>8</v>
      </c>
      <c r="C159" t="s">
        <v>3626</v>
      </c>
      <c r="D159" s="2">
        <v>1</v>
      </c>
      <c r="E159" s="1">
        <v>11.95</v>
      </c>
      <c r="F159" s="3">
        <v>43473.925694444442</v>
      </c>
      <c r="G159" s="3" t="str">
        <f t="shared" si="6"/>
        <v>January</v>
      </c>
      <c r="H159" s="4" t="s">
        <v>3646</v>
      </c>
      <c r="I159" s="2">
        <v>54</v>
      </c>
      <c r="J159" s="2" t="str">
        <f t="shared" si="7"/>
        <v>Middle Aged</v>
      </c>
      <c r="K159" s="4" t="s">
        <v>3652</v>
      </c>
      <c r="L159" t="s">
        <v>1540</v>
      </c>
      <c r="M159" t="s">
        <v>11</v>
      </c>
      <c r="N159" t="s">
        <v>10</v>
      </c>
      <c r="O159" s="7">
        <f t="shared" si="8"/>
        <v>11.95</v>
      </c>
    </row>
    <row r="160" spans="1:15" x14ac:dyDescent="0.25">
      <c r="A160" s="2">
        <v>141312</v>
      </c>
      <c r="B160" t="s">
        <v>42</v>
      </c>
      <c r="C160" t="s">
        <v>3635</v>
      </c>
      <c r="D160" s="2">
        <v>1</v>
      </c>
      <c r="E160" s="1">
        <v>150</v>
      </c>
      <c r="F160" s="3">
        <v>43473.972222222219</v>
      </c>
      <c r="G160" s="3" t="str">
        <f t="shared" si="6"/>
        <v>January</v>
      </c>
      <c r="H160" s="4" t="s">
        <v>3646</v>
      </c>
      <c r="I160" s="2">
        <v>76</v>
      </c>
      <c r="J160" s="2" t="str">
        <f t="shared" si="7"/>
        <v>Senior</v>
      </c>
      <c r="K160" s="4" t="s">
        <v>3650</v>
      </c>
      <c r="L160" t="s">
        <v>1070</v>
      </c>
      <c r="M160" t="s">
        <v>24</v>
      </c>
      <c r="N160" t="s">
        <v>23</v>
      </c>
      <c r="O160" s="7">
        <f t="shared" si="8"/>
        <v>150</v>
      </c>
    </row>
    <row r="161" spans="1:15" x14ac:dyDescent="0.25">
      <c r="A161" s="2">
        <v>141802</v>
      </c>
      <c r="B161" t="s">
        <v>61</v>
      </c>
      <c r="C161" t="s">
        <v>3630</v>
      </c>
      <c r="D161" s="2">
        <v>1</v>
      </c>
      <c r="E161" s="1">
        <v>300</v>
      </c>
      <c r="F161" s="3">
        <v>43474.256249999999</v>
      </c>
      <c r="G161" s="3" t="str">
        <f t="shared" si="6"/>
        <v>January</v>
      </c>
      <c r="H161" s="4" t="s">
        <v>3647</v>
      </c>
      <c r="I161" s="2">
        <v>26</v>
      </c>
      <c r="J161" s="2" t="str">
        <f t="shared" si="7"/>
        <v>Young</v>
      </c>
      <c r="K161" s="4" t="s">
        <v>3650</v>
      </c>
      <c r="L161" t="s">
        <v>1550</v>
      </c>
      <c r="M161" t="s">
        <v>24</v>
      </c>
      <c r="N161" t="s">
        <v>23</v>
      </c>
      <c r="O161" s="7">
        <f t="shared" si="8"/>
        <v>300</v>
      </c>
    </row>
    <row r="162" spans="1:15" x14ac:dyDescent="0.25">
      <c r="A162" s="2">
        <v>141267</v>
      </c>
      <c r="B162" t="s">
        <v>42</v>
      </c>
      <c r="C162" t="s">
        <v>3635</v>
      </c>
      <c r="D162" s="2">
        <v>1</v>
      </c>
      <c r="E162" s="1">
        <v>150</v>
      </c>
      <c r="F162" s="3">
        <v>43474.352777777778</v>
      </c>
      <c r="G162" s="3" t="str">
        <f t="shared" si="6"/>
        <v>January</v>
      </c>
      <c r="H162" s="4" t="s">
        <v>3647</v>
      </c>
      <c r="I162" s="2">
        <v>62</v>
      </c>
      <c r="J162" s="2" t="str">
        <f t="shared" si="7"/>
        <v>Senior</v>
      </c>
      <c r="K162" s="4" t="s">
        <v>3650</v>
      </c>
      <c r="L162" t="s">
        <v>1026</v>
      </c>
      <c r="M162" t="s">
        <v>19</v>
      </c>
      <c r="N162" t="s">
        <v>18</v>
      </c>
      <c r="O162" s="7">
        <f t="shared" si="8"/>
        <v>150</v>
      </c>
    </row>
    <row r="163" spans="1:15" x14ac:dyDescent="0.25">
      <c r="A163" s="2">
        <v>141337</v>
      </c>
      <c r="B163" t="s">
        <v>12</v>
      </c>
      <c r="C163" t="s">
        <v>3627</v>
      </c>
      <c r="D163" s="2">
        <v>1</v>
      </c>
      <c r="E163" s="1">
        <v>99.99</v>
      </c>
      <c r="F163" s="3">
        <v>43474.390277777777</v>
      </c>
      <c r="G163" s="3" t="str">
        <f t="shared" si="6"/>
        <v>January</v>
      </c>
      <c r="H163" s="4" t="s">
        <v>3646</v>
      </c>
      <c r="I163" s="2">
        <v>22</v>
      </c>
      <c r="J163" s="2" t="str">
        <f t="shared" si="7"/>
        <v>Young</v>
      </c>
      <c r="K163" s="4" t="s">
        <v>3650</v>
      </c>
      <c r="L163" t="s">
        <v>1094</v>
      </c>
      <c r="M163" t="s">
        <v>24</v>
      </c>
      <c r="N163" t="s">
        <v>23</v>
      </c>
      <c r="O163" s="7">
        <f t="shared" si="8"/>
        <v>99.99</v>
      </c>
    </row>
    <row r="164" spans="1:15" x14ac:dyDescent="0.25">
      <c r="A164" s="2">
        <v>141816</v>
      </c>
      <c r="B164" t="s">
        <v>146</v>
      </c>
      <c r="C164" t="s">
        <v>3644</v>
      </c>
      <c r="D164" s="2">
        <v>1</v>
      </c>
      <c r="E164" s="1">
        <v>379.99</v>
      </c>
      <c r="F164" s="3">
        <v>43474.390277777777</v>
      </c>
      <c r="G164" s="3" t="str">
        <f t="shared" si="6"/>
        <v>January</v>
      </c>
      <c r="H164" s="4" t="s">
        <v>3647</v>
      </c>
      <c r="I164" s="2">
        <v>48</v>
      </c>
      <c r="J164" s="2" t="str">
        <f t="shared" si="7"/>
        <v>Middle Aged</v>
      </c>
      <c r="K164" s="4" t="s">
        <v>3650</v>
      </c>
      <c r="L164" t="s">
        <v>1564</v>
      </c>
      <c r="M164" t="s">
        <v>15</v>
      </c>
      <c r="N164" t="s">
        <v>14</v>
      </c>
      <c r="O164" s="7">
        <f t="shared" si="8"/>
        <v>379.99</v>
      </c>
    </row>
    <row r="165" spans="1:15" x14ac:dyDescent="0.25">
      <c r="A165" s="2">
        <v>141748</v>
      </c>
      <c r="B165" t="s">
        <v>42</v>
      </c>
      <c r="C165" t="s">
        <v>3635</v>
      </c>
      <c r="D165" s="2">
        <v>1</v>
      </c>
      <c r="E165" s="1">
        <v>150</v>
      </c>
      <c r="F165" s="3">
        <v>43474.406944444447</v>
      </c>
      <c r="G165" s="3" t="str">
        <f t="shared" si="6"/>
        <v>January</v>
      </c>
      <c r="H165" s="4" t="s">
        <v>3647</v>
      </c>
      <c r="I165" s="2">
        <v>72</v>
      </c>
      <c r="J165" s="2" t="str">
        <f t="shared" si="7"/>
        <v>Senior</v>
      </c>
      <c r="K165" s="4" t="s">
        <v>3650</v>
      </c>
      <c r="L165" t="s">
        <v>1497</v>
      </c>
      <c r="M165" t="s">
        <v>15</v>
      </c>
      <c r="N165" t="s">
        <v>14</v>
      </c>
      <c r="O165" s="7">
        <f t="shared" si="8"/>
        <v>150</v>
      </c>
    </row>
    <row r="166" spans="1:15" x14ac:dyDescent="0.25">
      <c r="A166" s="2">
        <v>141367</v>
      </c>
      <c r="B166" t="s">
        <v>37</v>
      </c>
      <c r="C166" t="s">
        <v>3633</v>
      </c>
      <c r="D166" s="2">
        <v>1</v>
      </c>
      <c r="E166" s="1">
        <v>389.99</v>
      </c>
      <c r="F166" s="3">
        <v>43474.42083333333</v>
      </c>
      <c r="G166" s="3" t="str">
        <f t="shared" si="6"/>
        <v>January</v>
      </c>
      <c r="H166" s="4" t="s">
        <v>3646</v>
      </c>
      <c r="I166" s="2">
        <v>39</v>
      </c>
      <c r="J166" s="2" t="str">
        <f t="shared" si="7"/>
        <v>Middle Aged</v>
      </c>
      <c r="K166" s="4" t="s">
        <v>3651</v>
      </c>
      <c r="L166" t="s">
        <v>1123</v>
      </c>
      <c r="M166" t="s">
        <v>24</v>
      </c>
      <c r="N166" t="s">
        <v>23</v>
      </c>
      <c r="O166" s="7">
        <f t="shared" si="8"/>
        <v>389.99</v>
      </c>
    </row>
    <row r="167" spans="1:15" x14ac:dyDescent="0.25">
      <c r="A167" s="2">
        <v>141636</v>
      </c>
      <c r="B167" t="s">
        <v>42</v>
      </c>
      <c r="C167" t="s">
        <v>3635</v>
      </c>
      <c r="D167" s="2">
        <v>1</v>
      </c>
      <c r="E167" s="1">
        <v>150</v>
      </c>
      <c r="F167" s="3">
        <v>43474.433333333334</v>
      </c>
      <c r="G167" s="3" t="str">
        <f t="shared" si="6"/>
        <v>January</v>
      </c>
      <c r="H167" s="4" t="s">
        <v>3647</v>
      </c>
      <c r="I167" s="2">
        <v>35</v>
      </c>
      <c r="J167" s="2" t="str">
        <f t="shared" si="7"/>
        <v>Middle Aged</v>
      </c>
      <c r="K167" s="4" t="s">
        <v>3650</v>
      </c>
      <c r="L167" t="s">
        <v>1388</v>
      </c>
      <c r="M167" t="s">
        <v>73</v>
      </c>
      <c r="N167" t="s">
        <v>72</v>
      </c>
      <c r="O167" s="7">
        <f t="shared" si="8"/>
        <v>150</v>
      </c>
    </row>
    <row r="168" spans="1:15" x14ac:dyDescent="0.25">
      <c r="A168" s="2">
        <v>141620</v>
      </c>
      <c r="B168" t="s">
        <v>48</v>
      </c>
      <c r="C168" t="s">
        <v>3636</v>
      </c>
      <c r="D168" s="2">
        <v>3</v>
      </c>
      <c r="E168" s="1">
        <v>2.99</v>
      </c>
      <c r="F168" s="3">
        <v>43474.455555555556</v>
      </c>
      <c r="G168" s="3" t="str">
        <f t="shared" si="6"/>
        <v>January</v>
      </c>
      <c r="H168" s="4" t="s">
        <v>3646</v>
      </c>
      <c r="I168" s="2">
        <v>34</v>
      </c>
      <c r="J168" s="2" t="str">
        <f t="shared" si="7"/>
        <v>Young</v>
      </c>
      <c r="K168" s="4" t="s">
        <v>3650</v>
      </c>
      <c r="L168" t="s">
        <v>1374</v>
      </c>
      <c r="M168" t="s">
        <v>45</v>
      </c>
      <c r="N168" t="s">
        <v>44</v>
      </c>
      <c r="O168" s="7">
        <f t="shared" si="8"/>
        <v>8.9700000000000006</v>
      </c>
    </row>
    <row r="169" spans="1:15" x14ac:dyDescent="0.25">
      <c r="A169" s="2">
        <v>141729</v>
      </c>
      <c r="B169" t="s">
        <v>20</v>
      </c>
      <c r="C169" t="s">
        <v>3629</v>
      </c>
      <c r="D169" s="2">
        <v>1</v>
      </c>
      <c r="E169" s="1">
        <v>11.99</v>
      </c>
      <c r="F169" s="3">
        <v>43474.459027777775</v>
      </c>
      <c r="G169" s="3" t="str">
        <f t="shared" si="6"/>
        <v>January</v>
      </c>
      <c r="H169" s="4" t="s">
        <v>3646</v>
      </c>
      <c r="I169" s="2">
        <v>51</v>
      </c>
      <c r="J169" s="2" t="str">
        <f t="shared" si="7"/>
        <v>Middle Aged</v>
      </c>
      <c r="K169" s="4" t="s">
        <v>3650</v>
      </c>
      <c r="L169" t="s">
        <v>1478</v>
      </c>
      <c r="M169" t="s">
        <v>19</v>
      </c>
      <c r="N169" t="s">
        <v>18</v>
      </c>
      <c r="O169" s="7">
        <f t="shared" si="8"/>
        <v>11.99</v>
      </c>
    </row>
    <row r="170" spans="1:15" x14ac:dyDescent="0.25">
      <c r="A170" s="2">
        <v>141618</v>
      </c>
      <c r="B170" t="s">
        <v>12</v>
      </c>
      <c r="C170" t="s">
        <v>3627</v>
      </c>
      <c r="D170" s="2">
        <v>1</v>
      </c>
      <c r="E170" s="1">
        <v>99.99</v>
      </c>
      <c r="F170" s="3">
        <v>43474.463194444441</v>
      </c>
      <c r="G170" s="3" t="str">
        <f t="shared" si="6"/>
        <v>January</v>
      </c>
      <c r="H170" s="4" t="s">
        <v>3646</v>
      </c>
      <c r="I170" s="2">
        <v>34</v>
      </c>
      <c r="J170" s="2" t="str">
        <f t="shared" si="7"/>
        <v>Young</v>
      </c>
      <c r="K170" s="4" t="s">
        <v>3650</v>
      </c>
      <c r="L170" t="s">
        <v>1372</v>
      </c>
      <c r="M170" t="s">
        <v>11</v>
      </c>
      <c r="N170" t="s">
        <v>10</v>
      </c>
      <c r="O170" s="7">
        <f t="shared" si="8"/>
        <v>99.99</v>
      </c>
    </row>
    <row r="171" spans="1:15" x14ac:dyDescent="0.25">
      <c r="A171" s="2">
        <v>141420</v>
      </c>
      <c r="B171" t="s">
        <v>35</v>
      </c>
      <c r="C171" t="s">
        <v>3632</v>
      </c>
      <c r="D171" s="2">
        <v>2</v>
      </c>
      <c r="E171" s="1">
        <v>14.95</v>
      </c>
      <c r="F171" s="3">
        <v>43474.513194444444</v>
      </c>
      <c r="G171" s="3" t="str">
        <f t="shared" si="6"/>
        <v>January</v>
      </c>
      <c r="H171" s="4" t="s">
        <v>3646</v>
      </c>
      <c r="I171" s="2">
        <v>45</v>
      </c>
      <c r="J171" s="2" t="str">
        <f t="shared" si="7"/>
        <v>Middle Aged</v>
      </c>
      <c r="K171" s="4" t="s">
        <v>3650</v>
      </c>
      <c r="L171" t="s">
        <v>1175</v>
      </c>
      <c r="M171" t="s">
        <v>24</v>
      </c>
      <c r="N171" t="s">
        <v>23</v>
      </c>
      <c r="O171" s="7">
        <f t="shared" si="8"/>
        <v>29.9</v>
      </c>
    </row>
    <row r="172" spans="1:15" x14ac:dyDescent="0.25">
      <c r="A172" s="2">
        <v>141614</v>
      </c>
      <c r="B172" t="s">
        <v>39</v>
      </c>
      <c r="C172" t="s">
        <v>3634</v>
      </c>
      <c r="D172" s="2">
        <v>1</v>
      </c>
      <c r="E172" s="1">
        <v>3.84</v>
      </c>
      <c r="F172" s="3">
        <v>43474.543749999997</v>
      </c>
      <c r="G172" s="3" t="str">
        <f t="shared" si="6"/>
        <v>January</v>
      </c>
      <c r="H172" s="4" t="s">
        <v>3647</v>
      </c>
      <c r="I172" s="2">
        <v>30</v>
      </c>
      <c r="J172" s="2" t="str">
        <f t="shared" si="7"/>
        <v>Young</v>
      </c>
      <c r="K172" s="4" t="s">
        <v>3650</v>
      </c>
      <c r="L172" t="s">
        <v>1368</v>
      </c>
      <c r="M172" t="s">
        <v>24</v>
      </c>
      <c r="N172" t="s">
        <v>23</v>
      </c>
      <c r="O172" s="7">
        <f t="shared" si="8"/>
        <v>3.84</v>
      </c>
    </row>
    <row r="173" spans="1:15" x14ac:dyDescent="0.25">
      <c r="A173" s="2">
        <v>141560</v>
      </c>
      <c r="B173" t="s">
        <v>146</v>
      </c>
      <c r="C173" t="s">
        <v>3644</v>
      </c>
      <c r="D173" s="2">
        <v>1</v>
      </c>
      <c r="E173" s="1">
        <v>379.99</v>
      </c>
      <c r="F173" s="3">
        <v>43474.56527777778</v>
      </c>
      <c r="G173" s="3" t="str">
        <f t="shared" si="6"/>
        <v>January</v>
      </c>
      <c r="H173" s="4" t="s">
        <v>3646</v>
      </c>
      <c r="I173" s="2">
        <v>49</v>
      </c>
      <c r="J173" s="2" t="str">
        <f t="shared" si="7"/>
        <v>Middle Aged</v>
      </c>
      <c r="K173" s="4" t="s">
        <v>3650</v>
      </c>
      <c r="L173" t="s">
        <v>1315</v>
      </c>
      <c r="M173" t="s">
        <v>27</v>
      </c>
      <c r="N173" t="s">
        <v>26</v>
      </c>
      <c r="O173" s="7">
        <f t="shared" si="8"/>
        <v>379.99</v>
      </c>
    </row>
    <row r="174" spans="1:15" x14ac:dyDescent="0.25">
      <c r="A174" s="2">
        <v>141345</v>
      </c>
      <c r="B174" t="s">
        <v>8</v>
      </c>
      <c r="C174" t="s">
        <v>3626</v>
      </c>
      <c r="D174" s="2">
        <v>1</v>
      </c>
      <c r="E174" s="1">
        <v>11.95</v>
      </c>
      <c r="F174" s="3">
        <v>43474.579861111109</v>
      </c>
      <c r="G174" s="3" t="str">
        <f t="shared" si="6"/>
        <v>January</v>
      </c>
      <c r="H174" s="4" t="s">
        <v>3646</v>
      </c>
      <c r="I174" s="2">
        <v>38</v>
      </c>
      <c r="J174" s="2" t="str">
        <f t="shared" si="7"/>
        <v>Middle Aged</v>
      </c>
      <c r="K174" s="4" t="s">
        <v>3650</v>
      </c>
      <c r="L174" t="s">
        <v>1102</v>
      </c>
      <c r="M174" t="s">
        <v>24</v>
      </c>
      <c r="N174" t="s">
        <v>23</v>
      </c>
      <c r="O174" s="7">
        <f t="shared" si="8"/>
        <v>11.95</v>
      </c>
    </row>
    <row r="175" spans="1:15" x14ac:dyDescent="0.25">
      <c r="A175" s="2">
        <v>141689</v>
      </c>
      <c r="B175" t="s">
        <v>146</v>
      </c>
      <c r="C175" t="s">
        <v>3644</v>
      </c>
      <c r="D175" s="2">
        <v>1</v>
      </c>
      <c r="E175" s="1">
        <v>379.99</v>
      </c>
      <c r="F175" s="3">
        <v>43474.580555555556</v>
      </c>
      <c r="G175" s="3" t="str">
        <f t="shared" si="6"/>
        <v>January</v>
      </c>
      <c r="H175" s="4" t="s">
        <v>3646</v>
      </c>
      <c r="I175" s="2">
        <v>39</v>
      </c>
      <c r="J175" s="2" t="str">
        <f t="shared" si="7"/>
        <v>Middle Aged</v>
      </c>
      <c r="K175" s="4" t="s">
        <v>3650</v>
      </c>
      <c r="L175" t="s">
        <v>1438</v>
      </c>
      <c r="M175" t="s">
        <v>24</v>
      </c>
      <c r="N175" t="s">
        <v>23</v>
      </c>
      <c r="O175" s="7">
        <f t="shared" si="8"/>
        <v>379.99</v>
      </c>
    </row>
    <row r="176" spans="1:15" x14ac:dyDescent="0.25">
      <c r="A176" s="2">
        <v>141593</v>
      </c>
      <c r="B176" t="s">
        <v>12</v>
      </c>
      <c r="C176" t="s">
        <v>3627</v>
      </c>
      <c r="D176" s="2">
        <v>1</v>
      </c>
      <c r="E176" s="1">
        <v>99.99</v>
      </c>
      <c r="F176" s="3">
        <v>43474.601388888892</v>
      </c>
      <c r="G176" s="3" t="str">
        <f t="shared" si="6"/>
        <v>January</v>
      </c>
      <c r="H176" s="4" t="s">
        <v>3646</v>
      </c>
      <c r="I176" s="2">
        <v>36</v>
      </c>
      <c r="J176" s="2" t="str">
        <f t="shared" si="7"/>
        <v>Middle Aged</v>
      </c>
      <c r="K176" s="4" t="s">
        <v>3650</v>
      </c>
      <c r="L176" t="s">
        <v>1348</v>
      </c>
      <c r="M176" t="s">
        <v>19</v>
      </c>
      <c r="N176" t="s">
        <v>18</v>
      </c>
      <c r="O176" s="7">
        <f t="shared" si="8"/>
        <v>99.99</v>
      </c>
    </row>
    <row r="177" spans="1:15" x14ac:dyDescent="0.25">
      <c r="A177" s="2">
        <v>141313</v>
      </c>
      <c r="B177" t="s">
        <v>35</v>
      </c>
      <c r="C177" t="s">
        <v>3632</v>
      </c>
      <c r="D177" s="2">
        <v>1</v>
      </c>
      <c r="E177" s="1">
        <v>14.95</v>
      </c>
      <c r="F177" s="3">
        <v>43474.627083333333</v>
      </c>
      <c r="G177" s="3" t="str">
        <f t="shared" si="6"/>
        <v>January</v>
      </c>
      <c r="H177" s="4" t="s">
        <v>3646</v>
      </c>
      <c r="I177" s="2">
        <v>40</v>
      </c>
      <c r="J177" s="2" t="str">
        <f t="shared" si="7"/>
        <v>Middle Aged</v>
      </c>
      <c r="K177" s="4" t="s">
        <v>3650</v>
      </c>
      <c r="L177" t="s">
        <v>1071</v>
      </c>
      <c r="M177" t="s">
        <v>19</v>
      </c>
      <c r="N177" t="s">
        <v>18</v>
      </c>
      <c r="O177" s="7">
        <f t="shared" si="8"/>
        <v>14.95</v>
      </c>
    </row>
    <row r="178" spans="1:15" x14ac:dyDescent="0.25">
      <c r="A178" s="2">
        <v>141318</v>
      </c>
      <c r="B178" t="s">
        <v>12</v>
      </c>
      <c r="C178" t="s">
        <v>3627</v>
      </c>
      <c r="D178" s="2">
        <v>1</v>
      </c>
      <c r="E178" s="1">
        <v>99.99</v>
      </c>
      <c r="F178" s="3">
        <v>43474.63958333333</v>
      </c>
      <c r="G178" s="3" t="str">
        <f t="shared" si="6"/>
        <v>January</v>
      </c>
      <c r="H178" s="4" t="s">
        <v>3646</v>
      </c>
      <c r="I178" s="2">
        <v>32</v>
      </c>
      <c r="J178" s="2" t="str">
        <f t="shared" si="7"/>
        <v>Young</v>
      </c>
      <c r="K178" s="4" t="s">
        <v>3650</v>
      </c>
      <c r="L178" t="s">
        <v>1075</v>
      </c>
      <c r="M178" t="s">
        <v>15</v>
      </c>
      <c r="N178" t="s">
        <v>14</v>
      </c>
      <c r="O178" s="7">
        <f t="shared" si="8"/>
        <v>99.99</v>
      </c>
    </row>
    <row r="179" spans="1:15" x14ac:dyDescent="0.25">
      <c r="A179" s="2">
        <v>141790</v>
      </c>
      <c r="B179" t="s">
        <v>48</v>
      </c>
      <c r="C179" t="s">
        <v>3636</v>
      </c>
      <c r="D179" s="2">
        <v>1</v>
      </c>
      <c r="E179" s="1">
        <v>2.99</v>
      </c>
      <c r="F179" s="3">
        <v>43474.643750000003</v>
      </c>
      <c r="G179" s="3" t="str">
        <f t="shared" si="6"/>
        <v>January</v>
      </c>
      <c r="H179" s="4" t="s">
        <v>3646</v>
      </c>
      <c r="I179" s="2">
        <v>24</v>
      </c>
      <c r="J179" s="2" t="str">
        <f t="shared" si="7"/>
        <v>Young</v>
      </c>
      <c r="K179" s="4" t="s">
        <v>3650</v>
      </c>
      <c r="L179" t="s">
        <v>1538</v>
      </c>
      <c r="M179" t="s">
        <v>19</v>
      </c>
      <c r="N179" t="s">
        <v>18</v>
      </c>
      <c r="O179" s="7">
        <f t="shared" si="8"/>
        <v>2.99</v>
      </c>
    </row>
    <row r="180" spans="1:15" x14ac:dyDescent="0.25">
      <c r="A180" s="2">
        <v>141561</v>
      </c>
      <c r="B180" t="s">
        <v>20</v>
      </c>
      <c r="C180" t="s">
        <v>3629</v>
      </c>
      <c r="D180" s="2">
        <v>1</v>
      </c>
      <c r="E180" s="1">
        <v>11.99</v>
      </c>
      <c r="F180" s="3">
        <v>43474.72152777778</v>
      </c>
      <c r="G180" s="3" t="str">
        <f t="shared" si="6"/>
        <v>January</v>
      </c>
      <c r="H180" s="4" t="s">
        <v>3646</v>
      </c>
      <c r="I180" s="2">
        <v>35</v>
      </c>
      <c r="J180" s="2" t="str">
        <f t="shared" si="7"/>
        <v>Middle Aged</v>
      </c>
      <c r="K180" s="4" t="s">
        <v>3650</v>
      </c>
      <c r="L180" t="s">
        <v>1316</v>
      </c>
      <c r="M180" t="s">
        <v>24</v>
      </c>
      <c r="N180" t="s">
        <v>23</v>
      </c>
      <c r="O180" s="7">
        <f t="shared" si="8"/>
        <v>11.99</v>
      </c>
    </row>
    <row r="181" spans="1:15" x14ac:dyDescent="0.25">
      <c r="A181" s="2">
        <v>141470</v>
      </c>
      <c r="B181" t="s">
        <v>48</v>
      </c>
      <c r="C181" t="s">
        <v>3636</v>
      </c>
      <c r="D181" s="2">
        <v>1</v>
      </c>
      <c r="E181" s="1">
        <v>2.99</v>
      </c>
      <c r="F181" s="3">
        <v>43474.728472222225</v>
      </c>
      <c r="G181" s="3" t="str">
        <f t="shared" si="6"/>
        <v>January</v>
      </c>
      <c r="H181" s="4" t="s">
        <v>3646</v>
      </c>
      <c r="I181" s="2">
        <v>77</v>
      </c>
      <c r="J181" s="2" t="str">
        <f t="shared" si="7"/>
        <v>Senior</v>
      </c>
      <c r="K181" s="4" t="s">
        <v>3650</v>
      </c>
      <c r="L181" t="s">
        <v>1225</v>
      </c>
      <c r="M181" t="s">
        <v>15</v>
      </c>
      <c r="N181" t="s">
        <v>14</v>
      </c>
      <c r="O181" s="7">
        <f t="shared" si="8"/>
        <v>2.99</v>
      </c>
    </row>
    <row r="182" spans="1:15" x14ac:dyDescent="0.25">
      <c r="A182" s="2">
        <v>141356</v>
      </c>
      <c r="B182" t="s">
        <v>35</v>
      </c>
      <c r="C182" t="s">
        <v>3632</v>
      </c>
      <c r="D182" s="2">
        <v>1</v>
      </c>
      <c r="E182" s="1">
        <v>14.95</v>
      </c>
      <c r="F182" s="3">
        <v>43474.730555555558</v>
      </c>
      <c r="G182" s="3" t="str">
        <f t="shared" si="6"/>
        <v>January</v>
      </c>
      <c r="H182" s="4" t="s">
        <v>3647</v>
      </c>
      <c r="I182" s="2">
        <v>35</v>
      </c>
      <c r="J182" s="2" t="str">
        <f t="shared" si="7"/>
        <v>Middle Aged</v>
      </c>
      <c r="K182" s="4" t="s">
        <v>3650</v>
      </c>
      <c r="L182" t="s">
        <v>1112</v>
      </c>
      <c r="M182" t="s">
        <v>15</v>
      </c>
      <c r="N182" t="s">
        <v>14</v>
      </c>
      <c r="O182" s="7">
        <f t="shared" si="8"/>
        <v>14.95</v>
      </c>
    </row>
    <row r="183" spans="1:15" x14ac:dyDescent="0.25">
      <c r="A183" s="2">
        <v>141261</v>
      </c>
      <c r="B183" t="s">
        <v>8</v>
      </c>
      <c r="C183" t="s">
        <v>3626</v>
      </c>
      <c r="D183" s="2">
        <v>1</v>
      </c>
      <c r="E183" s="1">
        <v>11.95</v>
      </c>
      <c r="F183" s="3">
        <v>43474.759722222225</v>
      </c>
      <c r="G183" s="3" t="str">
        <f t="shared" si="6"/>
        <v>January</v>
      </c>
      <c r="H183" s="4" t="s">
        <v>3646</v>
      </c>
      <c r="I183" s="2">
        <v>36</v>
      </c>
      <c r="J183" s="2" t="str">
        <f t="shared" si="7"/>
        <v>Middle Aged</v>
      </c>
      <c r="K183" s="4" t="s">
        <v>3650</v>
      </c>
      <c r="L183" t="s">
        <v>1020</v>
      </c>
      <c r="M183" t="s">
        <v>30</v>
      </c>
      <c r="N183" t="s">
        <v>29</v>
      </c>
      <c r="O183" s="7">
        <f t="shared" si="8"/>
        <v>11.95</v>
      </c>
    </row>
    <row r="184" spans="1:15" x14ac:dyDescent="0.25">
      <c r="A184" s="2">
        <v>141725</v>
      </c>
      <c r="B184" t="s">
        <v>20</v>
      </c>
      <c r="C184" t="s">
        <v>3629</v>
      </c>
      <c r="D184" s="2">
        <v>1</v>
      </c>
      <c r="E184" s="1">
        <v>11.99</v>
      </c>
      <c r="F184" s="3">
        <v>43474.761111111111</v>
      </c>
      <c r="G184" s="3" t="str">
        <f t="shared" si="6"/>
        <v>January</v>
      </c>
      <c r="H184" s="4" t="s">
        <v>3647</v>
      </c>
      <c r="I184" s="2">
        <v>64</v>
      </c>
      <c r="J184" s="2" t="str">
        <f t="shared" si="7"/>
        <v>Senior</v>
      </c>
      <c r="K184" s="4" t="s">
        <v>3650</v>
      </c>
      <c r="L184" t="s">
        <v>1474</v>
      </c>
      <c r="M184" t="s">
        <v>19</v>
      </c>
      <c r="N184" t="s">
        <v>18</v>
      </c>
      <c r="O184" s="7">
        <f t="shared" si="8"/>
        <v>11.99</v>
      </c>
    </row>
    <row r="185" spans="1:15" x14ac:dyDescent="0.25">
      <c r="A185" s="2">
        <v>141336</v>
      </c>
      <c r="B185" t="s">
        <v>55</v>
      </c>
      <c r="C185" t="s">
        <v>3638</v>
      </c>
      <c r="D185" s="2">
        <v>1</v>
      </c>
      <c r="E185" s="1">
        <v>700</v>
      </c>
      <c r="F185" s="3">
        <v>43474.765972222223</v>
      </c>
      <c r="G185" s="3" t="str">
        <f t="shared" si="6"/>
        <v>January</v>
      </c>
      <c r="H185" s="4" t="s">
        <v>3646</v>
      </c>
      <c r="I185" s="2">
        <v>40</v>
      </c>
      <c r="J185" s="2" t="str">
        <f t="shared" si="7"/>
        <v>Middle Aged</v>
      </c>
      <c r="K185" s="4" t="s">
        <v>3650</v>
      </c>
      <c r="L185" t="s">
        <v>1093</v>
      </c>
      <c r="M185" t="s">
        <v>60</v>
      </c>
      <c r="N185" t="s">
        <v>59</v>
      </c>
      <c r="O185" s="7">
        <f t="shared" si="8"/>
        <v>700</v>
      </c>
    </row>
    <row r="186" spans="1:15" x14ac:dyDescent="0.25">
      <c r="A186" s="2">
        <v>141331</v>
      </c>
      <c r="B186" t="s">
        <v>61</v>
      </c>
      <c r="C186" t="s">
        <v>3630</v>
      </c>
      <c r="D186" s="2">
        <v>1</v>
      </c>
      <c r="E186" s="1">
        <v>300</v>
      </c>
      <c r="F186" s="3">
        <v>43474.772222222222</v>
      </c>
      <c r="G186" s="3" t="str">
        <f t="shared" si="6"/>
        <v>January</v>
      </c>
      <c r="H186" s="4" t="s">
        <v>3647</v>
      </c>
      <c r="I186" s="2">
        <v>71</v>
      </c>
      <c r="J186" s="2" t="str">
        <f t="shared" si="7"/>
        <v>Senior</v>
      </c>
      <c r="K186" s="4" t="s">
        <v>3650</v>
      </c>
      <c r="L186" t="s">
        <v>1088</v>
      </c>
      <c r="M186" t="s">
        <v>24</v>
      </c>
      <c r="N186" t="s">
        <v>23</v>
      </c>
      <c r="O186" s="7">
        <f t="shared" si="8"/>
        <v>300</v>
      </c>
    </row>
    <row r="187" spans="1:15" x14ac:dyDescent="0.25">
      <c r="A187" s="2">
        <v>141822</v>
      </c>
      <c r="B187" t="s">
        <v>35</v>
      </c>
      <c r="C187" t="s">
        <v>3632</v>
      </c>
      <c r="D187" s="2">
        <v>1</v>
      </c>
      <c r="E187" s="1">
        <v>14.95</v>
      </c>
      <c r="F187" s="3">
        <v>43474.786805555559</v>
      </c>
      <c r="G187" s="3" t="str">
        <f t="shared" si="6"/>
        <v>January</v>
      </c>
      <c r="H187" s="4" t="s">
        <v>3647</v>
      </c>
      <c r="I187" s="2">
        <v>57</v>
      </c>
      <c r="J187" s="2" t="str">
        <f t="shared" si="7"/>
        <v>Middle Aged</v>
      </c>
      <c r="K187" s="4" t="s">
        <v>3650</v>
      </c>
      <c r="L187" t="s">
        <v>1570</v>
      </c>
      <c r="M187" t="s">
        <v>15</v>
      </c>
      <c r="N187" t="s">
        <v>14</v>
      </c>
      <c r="O187" s="7">
        <f t="shared" si="8"/>
        <v>14.95</v>
      </c>
    </row>
    <row r="188" spans="1:15" x14ac:dyDescent="0.25">
      <c r="A188" s="2">
        <v>141246</v>
      </c>
      <c r="B188" t="s">
        <v>48</v>
      </c>
      <c r="C188" t="s">
        <v>3636</v>
      </c>
      <c r="D188" s="2">
        <v>3</v>
      </c>
      <c r="E188" s="1">
        <v>2.99</v>
      </c>
      <c r="F188" s="3">
        <v>43474.789583333331</v>
      </c>
      <c r="G188" s="3" t="str">
        <f t="shared" si="6"/>
        <v>January</v>
      </c>
      <c r="H188" s="4" t="s">
        <v>3646</v>
      </c>
      <c r="I188" s="2">
        <v>47</v>
      </c>
      <c r="J188" s="2" t="str">
        <f t="shared" si="7"/>
        <v>Middle Aged</v>
      </c>
      <c r="K188" s="4" t="s">
        <v>3650</v>
      </c>
      <c r="L188" t="s">
        <v>1005</v>
      </c>
      <c r="M188" t="s">
        <v>19</v>
      </c>
      <c r="N188" t="s">
        <v>18</v>
      </c>
      <c r="O188" s="7">
        <f t="shared" si="8"/>
        <v>8.9700000000000006</v>
      </c>
    </row>
    <row r="189" spans="1:15" x14ac:dyDescent="0.25">
      <c r="A189" s="2">
        <v>141852</v>
      </c>
      <c r="B189" t="s">
        <v>8</v>
      </c>
      <c r="C189" t="s">
        <v>3626</v>
      </c>
      <c r="D189" s="2">
        <v>1</v>
      </c>
      <c r="E189" s="1">
        <v>11.95</v>
      </c>
      <c r="F189" s="3">
        <v>43474.836111111108</v>
      </c>
      <c r="G189" s="3" t="str">
        <f t="shared" si="6"/>
        <v>January</v>
      </c>
      <c r="H189" s="4" t="s">
        <v>3647</v>
      </c>
      <c r="I189" s="2">
        <v>35</v>
      </c>
      <c r="J189" s="2" t="str">
        <f t="shared" si="7"/>
        <v>Middle Aged</v>
      </c>
      <c r="K189" s="4" t="s">
        <v>3650</v>
      </c>
      <c r="L189" t="s">
        <v>1599</v>
      </c>
      <c r="M189" t="s">
        <v>19</v>
      </c>
      <c r="N189" t="s">
        <v>18</v>
      </c>
      <c r="O189" s="7">
        <f t="shared" si="8"/>
        <v>11.95</v>
      </c>
    </row>
    <row r="190" spans="1:15" x14ac:dyDescent="0.25">
      <c r="A190" s="2">
        <v>141567</v>
      </c>
      <c r="B190" t="s">
        <v>35</v>
      </c>
      <c r="C190" t="s">
        <v>3632</v>
      </c>
      <c r="D190" s="2">
        <v>1</v>
      </c>
      <c r="E190" s="1">
        <v>14.95</v>
      </c>
      <c r="F190" s="3">
        <v>43474.859027777777</v>
      </c>
      <c r="G190" s="3" t="str">
        <f t="shared" si="6"/>
        <v>January</v>
      </c>
      <c r="H190" s="4" t="s">
        <v>3646</v>
      </c>
      <c r="I190" s="2">
        <v>46</v>
      </c>
      <c r="J190" s="2" t="str">
        <f t="shared" si="7"/>
        <v>Middle Aged</v>
      </c>
      <c r="K190" s="4" t="s">
        <v>3650</v>
      </c>
      <c r="L190" t="s">
        <v>1322</v>
      </c>
      <c r="M190" t="s">
        <v>19</v>
      </c>
      <c r="N190" t="s">
        <v>18</v>
      </c>
      <c r="O190" s="7">
        <f t="shared" si="8"/>
        <v>14.95</v>
      </c>
    </row>
    <row r="191" spans="1:15" x14ac:dyDescent="0.25">
      <c r="A191" s="2">
        <v>141439</v>
      </c>
      <c r="B191" t="s">
        <v>61</v>
      </c>
      <c r="C191" t="s">
        <v>3630</v>
      </c>
      <c r="D191" s="2">
        <v>1</v>
      </c>
      <c r="E191" s="1">
        <v>300</v>
      </c>
      <c r="F191" s="3">
        <v>43474.867361111108</v>
      </c>
      <c r="G191" s="3" t="str">
        <f t="shared" si="6"/>
        <v>January</v>
      </c>
      <c r="H191" s="4" t="s">
        <v>3646</v>
      </c>
      <c r="I191" s="2">
        <v>39</v>
      </c>
      <c r="J191" s="2" t="str">
        <f t="shared" si="7"/>
        <v>Middle Aged</v>
      </c>
      <c r="K191" s="4" t="s">
        <v>3650</v>
      </c>
      <c r="L191" t="s">
        <v>1194</v>
      </c>
      <c r="M191" t="s">
        <v>15</v>
      </c>
      <c r="N191" t="s">
        <v>14</v>
      </c>
      <c r="O191" s="7">
        <f t="shared" si="8"/>
        <v>300</v>
      </c>
    </row>
    <row r="192" spans="1:15" x14ac:dyDescent="0.25">
      <c r="A192" s="2">
        <v>141255</v>
      </c>
      <c r="B192" t="s">
        <v>8</v>
      </c>
      <c r="C192" t="s">
        <v>3626</v>
      </c>
      <c r="D192" s="2">
        <v>1</v>
      </c>
      <c r="E192" s="1">
        <v>11.95</v>
      </c>
      <c r="F192" s="3">
        <v>43474.871527777781</v>
      </c>
      <c r="G192" s="3" t="str">
        <f t="shared" si="6"/>
        <v>January</v>
      </c>
      <c r="H192" s="4" t="s">
        <v>3647</v>
      </c>
      <c r="I192" s="2">
        <v>43</v>
      </c>
      <c r="J192" s="2" t="str">
        <f t="shared" si="7"/>
        <v>Middle Aged</v>
      </c>
      <c r="K192" s="4" t="s">
        <v>3650</v>
      </c>
      <c r="L192" t="s">
        <v>1014</v>
      </c>
      <c r="M192" t="s">
        <v>19</v>
      </c>
      <c r="N192" t="s">
        <v>18</v>
      </c>
      <c r="O192" s="7">
        <f t="shared" si="8"/>
        <v>11.95</v>
      </c>
    </row>
    <row r="193" spans="1:15" x14ac:dyDescent="0.25">
      <c r="A193" s="2">
        <v>141457</v>
      </c>
      <c r="B193" t="s">
        <v>55</v>
      </c>
      <c r="C193" t="s">
        <v>3638</v>
      </c>
      <c r="D193" s="2">
        <v>1</v>
      </c>
      <c r="E193" s="1">
        <v>700</v>
      </c>
      <c r="F193" s="3">
        <v>43474.924305555556</v>
      </c>
      <c r="G193" s="3" t="str">
        <f t="shared" si="6"/>
        <v>January</v>
      </c>
      <c r="H193" s="4" t="s">
        <v>3646</v>
      </c>
      <c r="I193" s="2">
        <v>22</v>
      </c>
      <c r="J193" s="2" t="str">
        <f t="shared" si="7"/>
        <v>Young</v>
      </c>
      <c r="K193" s="4" t="s">
        <v>3650</v>
      </c>
      <c r="L193" t="s">
        <v>1212</v>
      </c>
      <c r="M193" t="s">
        <v>27</v>
      </c>
      <c r="N193" t="s">
        <v>26</v>
      </c>
      <c r="O193" s="7">
        <f t="shared" si="8"/>
        <v>700</v>
      </c>
    </row>
    <row r="194" spans="1:15" x14ac:dyDescent="0.25">
      <c r="A194" s="2">
        <v>141457</v>
      </c>
      <c r="B194" t="s">
        <v>42</v>
      </c>
      <c r="C194" t="s">
        <v>3635</v>
      </c>
      <c r="D194" s="2">
        <v>1</v>
      </c>
      <c r="E194" s="1">
        <v>150</v>
      </c>
      <c r="F194" s="3">
        <v>43474.924305555556</v>
      </c>
      <c r="G194" s="3" t="str">
        <f t="shared" ref="G194:G257" si="9">TEXT(F194,"mmmm")</f>
        <v>January</v>
      </c>
      <c r="H194" s="4" t="s">
        <v>3646</v>
      </c>
      <c r="I194" s="2">
        <v>23</v>
      </c>
      <c r="J194" s="2" t="str">
        <f t="shared" ref="J194:J257" si="10">IF(I194&gt;=60,"Senior",IF(I194&gt;=35, "Middle Aged","Young"))</f>
        <v>Young</v>
      </c>
      <c r="K194" s="4" t="s">
        <v>3650</v>
      </c>
      <c r="L194" t="s">
        <v>1212</v>
      </c>
      <c r="M194" t="s">
        <v>27</v>
      </c>
      <c r="N194" t="s">
        <v>26</v>
      </c>
      <c r="O194" s="7">
        <f t="shared" ref="O194:O257" si="11">D194*E194</f>
        <v>150</v>
      </c>
    </row>
    <row r="195" spans="1:15" x14ac:dyDescent="0.25">
      <c r="A195" s="2">
        <v>141359</v>
      </c>
      <c r="B195" t="s">
        <v>48</v>
      </c>
      <c r="C195" t="s">
        <v>3636</v>
      </c>
      <c r="D195" s="2">
        <v>2</v>
      </c>
      <c r="E195" s="1">
        <v>2.99</v>
      </c>
      <c r="F195" s="3">
        <v>43474.931250000001</v>
      </c>
      <c r="G195" s="3" t="str">
        <f t="shared" si="9"/>
        <v>January</v>
      </c>
      <c r="H195" s="4" t="s">
        <v>3646</v>
      </c>
      <c r="I195" s="2">
        <v>28</v>
      </c>
      <c r="J195" s="2" t="str">
        <f t="shared" si="10"/>
        <v>Young</v>
      </c>
      <c r="K195" s="4" t="s">
        <v>3650</v>
      </c>
      <c r="L195" t="s">
        <v>1115</v>
      </c>
      <c r="M195" t="s">
        <v>27</v>
      </c>
      <c r="N195" t="s">
        <v>26</v>
      </c>
      <c r="O195" s="7">
        <f t="shared" si="11"/>
        <v>5.98</v>
      </c>
    </row>
    <row r="196" spans="1:15" x14ac:dyDescent="0.25">
      <c r="A196" s="2">
        <v>141857</v>
      </c>
      <c r="B196" t="s">
        <v>12</v>
      </c>
      <c r="C196" t="s">
        <v>3627</v>
      </c>
      <c r="D196" s="2">
        <v>1</v>
      </c>
      <c r="E196" s="1">
        <v>99.99</v>
      </c>
      <c r="F196" s="3">
        <v>43475.024305555555</v>
      </c>
      <c r="G196" s="3" t="str">
        <f t="shared" si="9"/>
        <v>January</v>
      </c>
      <c r="H196" s="4" t="s">
        <v>3646</v>
      </c>
      <c r="I196" s="2">
        <v>19</v>
      </c>
      <c r="J196" s="2" t="str">
        <f t="shared" si="10"/>
        <v>Young</v>
      </c>
      <c r="K196" s="4" t="s">
        <v>3650</v>
      </c>
      <c r="L196" t="s">
        <v>1603</v>
      </c>
      <c r="M196" t="s">
        <v>24</v>
      </c>
      <c r="N196" t="s">
        <v>23</v>
      </c>
      <c r="O196" s="7">
        <f t="shared" si="11"/>
        <v>99.99</v>
      </c>
    </row>
    <row r="197" spans="1:15" x14ac:dyDescent="0.25">
      <c r="A197" s="2">
        <v>141315</v>
      </c>
      <c r="B197" t="s">
        <v>8</v>
      </c>
      <c r="C197" t="s">
        <v>3626</v>
      </c>
      <c r="D197" s="2">
        <v>1</v>
      </c>
      <c r="E197" s="1">
        <v>11.95</v>
      </c>
      <c r="F197" s="3">
        <v>43475.063888888886</v>
      </c>
      <c r="G197" s="3" t="str">
        <f t="shared" si="9"/>
        <v>January</v>
      </c>
      <c r="H197" s="4" t="s">
        <v>3646</v>
      </c>
      <c r="I197" s="2">
        <v>18</v>
      </c>
      <c r="J197" s="2" t="str">
        <f t="shared" si="10"/>
        <v>Young</v>
      </c>
      <c r="K197" s="4" t="s">
        <v>3650</v>
      </c>
      <c r="L197" t="s">
        <v>1073</v>
      </c>
      <c r="M197" t="s">
        <v>27</v>
      </c>
      <c r="N197" t="s">
        <v>26</v>
      </c>
      <c r="O197" s="7">
        <f t="shared" si="11"/>
        <v>11.95</v>
      </c>
    </row>
    <row r="198" spans="1:15" x14ac:dyDescent="0.25">
      <c r="A198" s="2">
        <v>141846</v>
      </c>
      <c r="B198" t="s">
        <v>39</v>
      </c>
      <c r="C198" t="s">
        <v>3634</v>
      </c>
      <c r="D198" s="2">
        <v>1</v>
      </c>
      <c r="E198" s="1">
        <v>3.84</v>
      </c>
      <c r="F198" s="3">
        <v>43475.377083333333</v>
      </c>
      <c r="G198" s="3" t="str">
        <f t="shared" si="9"/>
        <v>January</v>
      </c>
      <c r="H198" s="4" t="s">
        <v>3647</v>
      </c>
      <c r="I198" s="2">
        <v>70</v>
      </c>
      <c r="J198" s="2" t="str">
        <f t="shared" si="10"/>
        <v>Senior</v>
      </c>
      <c r="K198" s="4" t="s">
        <v>3652</v>
      </c>
      <c r="L198" t="s">
        <v>1593</v>
      </c>
      <c r="M198" t="s">
        <v>19</v>
      </c>
      <c r="N198" t="s">
        <v>18</v>
      </c>
      <c r="O198" s="7">
        <f t="shared" si="11"/>
        <v>3.84</v>
      </c>
    </row>
    <row r="199" spans="1:15" x14ac:dyDescent="0.25">
      <c r="A199" s="2">
        <v>141321</v>
      </c>
      <c r="B199" t="s">
        <v>12</v>
      </c>
      <c r="C199" t="s">
        <v>3627</v>
      </c>
      <c r="D199" s="2">
        <v>1</v>
      </c>
      <c r="E199" s="1">
        <v>99.99</v>
      </c>
      <c r="F199" s="3">
        <v>43475.379861111112</v>
      </c>
      <c r="G199" s="3" t="str">
        <f t="shared" si="9"/>
        <v>January</v>
      </c>
      <c r="H199" s="4" t="s">
        <v>3646</v>
      </c>
      <c r="I199" s="2">
        <v>30</v>
      </c>
      <c r="J199" s="2" t="str">
        <f t="shared" si="10"/>
        <v>Young</v>
      </c>
      <c r="K199" s="4" t="s">
        <v>3650</v>
      </c>
      <c r="L199" t="s">
        <v>1078</v>
      </c>
      <c r="M199" t="s">
        <v>19</v>
      </c>
      <c r="N199" t="s">
        <v>18</v>
      </c>
      <c r="O199" s="7">
        <f t="shared" si="11"/>
        <v>99.99</v>
      </c>
    </row>
    <row r="200" spans="1:15" x14ac:dyDescent="0.25">
      <c r="A200" s="2">
        <v>141843</v>
      </c>
      <c r="B200" t="s">
        <v>39</v>
      </c>
      <c r="C200" t="s">
        <v>3634</v>
      </c>
      <c r="D200" s="2">
        <v>1</v>
      </c>
      <c r="E200" s="1">
        <v>3.84</v>
      </c>
      <c r="F200" s="3">
        <v>43475.415972222225</v>
      </c>
      <c r="G200" s="3" t="str">
        <f t="shared" si="9"/>
        <v>January</v>
      </c>
      <c r="H200" s="4" t="s">
        <v>3646</v>
      </c>
      <c r="I200" s="2">
        <v>62</v>
      </c>
      <c r="J200" s="2" t="str">
        <f t="shared" si="10"/>
        <v>Senior</v>
      </c>
      <c r="K200" s="4" t="s">
        <v>3652</v>
      </c>
      <c r="L200" t="s">
        <v>1590</v>
      </c>
      <c r="M200" t="s">
        <v>24</v>
      </c>
      <c r="N200" t="s">
        <v>23</v>
      </c>
      <c r="O200" s="7">
        <f t="shared" si="11"/>
        <v>3.84</v>
      </c>
    </row>
    <row r="201" spans="1:15" x14ac:dyDescent="0.25">
      <c r="A201" s="2">
        <v>141843</v>
      </c>
      <c r="B201" t="s">
        <v>48</v>
      </c>
      <c r="C201" t="s">
        <v>3636</v>
      </c>
      <c r="D201" s="2">
        <v>1</v>
      </c>
      <c r="E201" s="1">
        <v>2.99</v>
      </c>
      <c r="F201" s="3">
        <v>43475.415972222225</v>
      </c>
      <c r="G201" s="3" t="str">
        <f t="shared" si="9"/>
        <v>January</v>
      </c>
      <c r="H201" s="4" t="s">
        <v>3646</v>
      </c>
      <c r="I201" s="2">
        <v>30</v>
      </c>
      <c r="J201" s="2" t="str">
        <f t="shared" si="10"/>
        <v>Young</v>
      </c>
      <c r="K201" s="4" t="s">
        <v>3650</v>
      </c>
      <c r="L201" t="s">
        <v>1590</v>
      </c>
      <c r="M201" t="s">
        <v>24</v>
      </c>
      <c r="N201" t="s">
        <v>23</v>
      </c>
      <c r="O201" s="7">
        <f t="shared" si="11"/>
        <v>2.99</v>
      </c>
    </row>
    <row r="202" spans="1:15" x14ac:dyDescent="0.25">
      <c r="A202" s="2">
        <v>141813</v>
      </c>
      <c r="B202" t="s">
        <v>8</v>
      </c>
      <c r="C202" t="s">
        <v>3626</v>
      </c>
      <c r="D202" s="2">
        <v>1</v>
      </c>
      <c r="E202" s="1">
        <v>11.95</v>
      </c>
      <c r="F202" s="3">
        <v>43475.418749999997</v>
      </c>
      <c r="G202" s="3" t="str">
        <f t="shared" si="9"/>
        <v>January</v>
      </c>
      <c r="H202" s="4" t="s">
        <v>3647</v>
      </c>
      <c r="I202" s="2">
        <v>18</v>
      </c>
      <c r="J202" s="2" t="str">
        <f t="shared" si="10"/>
        <v>Young</v>
      </c>
      <c r="K202" s="4" t="s">
        <v>3652</v>
      </c>
      <c r="L202" t="s">
        <v>1561</v>
      </c>
      <c r="M202" t="s">
        <v>27</v>
      </c>
      <c r="N202" t="s">
        <v>26</v>
      </c>
      <c r="O202" s="7">
        <f t="shared" si="11"/>
        <v>11.95</v>
      </c>
    </row>
    <row r="203" spans="1:15" x14ac:dyDescent="0.25">
      <c r="A203" s="2">
        <v>141552</v>
      </c>
      <c r="B203" t="s">
        <v>12</v>
      </c>
      <c r="C203" t="s">
        <v>3627</v>
      </c>
      <c r="D203" s="2">
        <v>1</v>
      </c>
      <c r="E203" s="1">
        <v>99.99</v>
      </c>
      <c r="F203" s="3">
        <v>43475.444444444445</v>
      </c>
      <c r="G203" s="3" t="str">
        <f t="shared" si="9"/>
        <v>January</v>
      </c>
      <c r="H203" s="4" t="s">
        <v>3646</v>
      </c>
      <c r="I203" s="2">
        <v>47</v>
      </c>
      <c r="J203" s="2" t="str">
        <f t="shared" si="10"/>
        <v>Middle Aged</v>
      </c>
      <c r="K203" s="4" t="s">
        <v>3650</v>
      </c>
      <c r="L203" t="s">
        <v>1307</v>
      </c>
      <c r="M203" t="s">
        <v>45</v>
      </c>
      <c r="N203" t="s">
        <v>44</v>
      </c>
      <c r="O203" s="7">
        <f t="shared" si="11"/>
        <v>99.99</v>
      </c>
    </row>
    <row r="204" spans="1:15" x14ac:dyDescent="0.25">
      <c r="A204" s="2">
        <v>141365</v>
      </c>
      <c r="B204" t="s">
        <v>118</v>
      </c>
      <c r="C204" t="s">
        <v>3642</v>
      </c>
      <c r="D204" s="2">
        <v>1</v>
      </c>
      <c r="E204" s="1">
        <v>400</v>
      </c>
      <c r="F204" s="3">
        <v>43475.47152777778</v>
      </c>
      <c r="G204" s="3" t="str">
        <f t="shared" si="9"/>
        <v>January</v>
      </c>
      <c r="H204" s="4" t="s">
        <v>3647</v>
      </c>
      <c r="I204" s="2">
        <v>45</v>
      </c>
      <c r="J204" s="2" t="str">
        <f t="shared" si="10"/>
        <v>Middle Aged</v>
      </c>
      <c r="K204" s="4" t="s">
        <v>3650</v>
      </c>
      <c r="L204" t="s">
        <v>1121</v>
      </c>
      <c r="M204" t="s">
        <v>45</v>
      </c>
      <c r="N204" t="s">
        <v>44</v>
      </c>
      <c r="O204" s="7">
        <f t="shared" si="11"/>
        <v>400</v>
      </c>
    </row>
    <row r="205" spans="1:15" x14ac:dyDescent="0.25">
      <c r="A205" s="2">
        <v>141365</v>
      </c>
      <c r="B205" t="s">
        <v>20</v>
      </c>
      <c r="C205" t="s">
        <v>3629</v>
      </c>
      <c r="D205" s="2">
        <v>1</v>
      </c>
      <c r="E205" s="1">
        <v>11.99</v>
      </c>
      <c r="F205" s="3">
        <v>43475.47152777778</v>
      </c>
      <c r="G205" s="3" t="str">
        <f t="shared" si="9"/>
        <v>January</v>
      </c>
      <c r="H205" s="4" t="s">
        <v>3647</v>
      </c>
      <c r="I205" s="2">
        <v>27</v>
      </c>
      <c r="J205" s="2" t="str">
        <f t="shared" si="10"/>
        <v>Young</v>
      </c>
      <c r="K205" s="4" t="s">
        <v>3650</v>
      </c>
      <c r="L205" t="s">
        <v>1121</v>
      </c>
      <c r="M205" t="s">
        <v>45</v>
      </c>
      <c r="N205" t="s">
        <v>44</v>
      </c>
      <c r="O205" s="7">
        <f t="shared" si="11"/>
        <v>11.99</v>
      </c>
    </row>
    <row r="206" spans="1:15" x14ac:dyDescent="0.25">
      <c r="A206" s="2">
        <v>141250</v>
      </c>
      <c r="B206" t="s">
        <v>118</v>
      </c>
      <c r="C206" t="s">
        <v>3642</v>
      </c>
      <c r="D206" s="2">
        <v>1</v>
      </c>
      <c r="E206" s="1">
        <v>400</v>
      </c>
      <c r="F206" s="3">
        <v>43475.472222222219</v>
      </c>
      <c r="G206" s="3" t="str">
        <f t="shared" si="9"/>
        <v>January</v>
      </c>
      <c r="H206" s="4" t="s">
        <v>3647</v>
      </c>
      <c r="I206" s="2">
        <v>51</v>
      </c>
      <c r="J206" s="2" t="str">
        <f t="shared" si="10"/>
        <v>Middle Aged</v>
      </c>
      <c r="K206" s="4" t="s">
        <v>3650</v>
      </c>
      <c r="L206" t="s">
        <v>1009</v>
      </c>
      <c r="M206" t="s">
        <v>19</v>
      </c>
      <c r="N206" t="s">
        <v>18</v>
      </c>
      <c r="O206" s="7">
        <f t="shared" si="11"/>
        <v>400</v>
      </c>
    </row>
    <row r="207" spans="1:15" x14ac:dyDescent="0.25">
      <c r="A207" s="2">
        <v>141856</v>
      </c>
      <c r="B207" t="s">
        <v>35</v>
      </c>
      <c r="C207" t="s">
        <v>3632</v>
      </c>
      <c r="D207" s="2">
        <v>1</v>
      </c>
      <c r="E207" s="1">
        <v>14.95</v>
      </c>
      <c r="F207" s="3">
        <v>43475.526388888888</v>
      </c>
      <c r="G207" s="3" t="str">
        <f t="shared" si="9"/>
        <v>January</v>
      </c>
      <c r="H207" s="4" t="s">
        <v>3647</v>
      </c>
      <c r="I207" s="2">
        <v>21</v>
      </c>
      <c r="J207" s="2" t="str">
        <f t="shared" si="10"/>
        <v>Young</v>
      </c>
      <c r="K207" s="4" t="s">
        <v>3650</v>
      </c>
      <c r="L207" t="s">
        <v>945</v>
      </c>
      <c r="M207" t="s">
        <v>45</v>
      </c>
      <c r="N207" t="s">
        <v>44</v>
      </c>
      <c r="O207" s="7">
        <f t="shared" si="11"/>
        <v>14.95</v>
      </c>
    </row>
    <row r="208" spans="1:15" x14ac:dyDescent="0.25">
      <c r="A208" s="2">
        <v>141418</v>
      </c>
      <c r="B208" t="s">
        <v>42</v>
      </c>
      <c r="C208" t="s">
        <v>3635</v>
      </c>
      <c r="D208" s="2">
        <v>1</v>
      </c>
      <c r="E208" s="1">
        <v>150</v>
      </c>
      <c r="F208" s="3">
        <v>43475.533333333333</v>
      </c>
      <c r="G208" s="3" t="str">
        <f t="shared" si="9"/>
        <v>January</v>
      </c>
      <c r="H208" s="4" t="s">
        <v>3646</v>
      </c>
      <c r="I208" s="2">
        <v>21</v>
      </c>
      <c r="J208" s="2" t="str">
        <f t="shared" si="10"/>
        <v>Young</v>
      </c>
      <c r="K208" s="4" t="s">
        <v>3650</v>
      </c>
      <c r="L208" t="s">
        <v>1173</v>
      </c>
      <c r="M208" t="s">
        <v>45</v>
      </c>
      <c r="N208" t="s">
        <v>44</v>
      </c>
      <c r="O208" s="7">
        <f t="shared" si="11"/>
        <v>150</v>
      </c>
    </row>
    <row r="209" spans="1:15" x14ac:dyDescent="0.25">
      <c r="A209" s="2">
        <v>141385</v>
      </c>
      <c r="B209" t="s">
        <v>31</v>
      </c>
      <c r="C209" t="s">
        <v>3631</v>
      </c>
      <c r="D209" s="2">
        <v>1</v>
      </c>
      <c r="E209" s="1">
        <v>1700</v>
      </c>
      <c r="F209" s="3">
        <v>43475.540972222225</v>
      </c>
      <c r="G209" s="3" t="str">
        <f t="shared" si="9"/>
        <v>January</v>
      </c>
      <c r="H209" s="4" t="s">
        <v>3647</v>
      </c>
      <c r="I209" s="2">
        <v>19</v>
      </c>
      <c r="J209" s="2" t="str">
        <f t="shared" si="10"/>
        <v>Young</v>
      </c>
      <c r="K209" s="4" t="s">
        <v>3651</v>
      </c>
      <c r="L209" t="s">
        <v>1141</v>
      </c>
      <c r="M209" t="s">
        <v>30</v>
      </c>
      <c r="N209" t="s">
        <v>29</v>
      </c>
      <c r="O209" s="7">
        <f t="shared" si="11"/>
        <v>1700</v>
      </c>
    </row>
    <row r="210" spans="1:15" x14ac:dyDescent="0.25">
      <c r="A210" s="2">
        <v>141719</v>
      </c>
      <c r="B210" t="s">
        <v>37</v>
      </c>
      <c r="C210" t="s">
        <v>3633</v>
      </c>
      <c r="D210" s="2">
        <v>1</v>
      </c>
      <c r="E210" s="1">
        <v>389.99</v>
      </c>
      <c r="F210" s="3">
        <v>43475.56527777778</v>
      </c>
      <c r="G210" s="3" t="str">
        <f t="shared" si="9"/>
        <v>January</v>
      </c>
      <c r="H210" s="4" t="s">
        <v>3647</v>
      </c>
      <c r="I210" s="2">
        <v>30</v>
      </c>
      <c r="J210" s="2" t="str">
        <f t="shared" si="10"/>
        <v>Young</v>
      </c>
      <c r="K210" s="4" t="s">
        <v>3650</v>
      </c>
      <c r="L210" t="s">
        <v>1468</v>
      </c>
      <c r="M210" t="s">
        <v>27</v>
      </c>
      <c r="N210" t="s">
        <v>26</v>
      </c>
      <c r="O210" s="7">
        <f t="shared" si="11"/>
        <v>389.99</v>
      </c>
    </row>
    <row r="211" spans="1:15" x14ac:dyDescent="0.25">
      <c r="A211" s="2">
        <v>141375</v>
      </c>
      <c r="B211" t="s">
        <v>37</v>
      </c>
      <c r="C211" t="s">
        <v>3633</v>
      </c>
      <c r="D211" s="2">
        <v>1</v>
      </c>
      <c r="E211" s="1">
        <v>389.99</v>
      </c>
      <c r="F211" s="3">
        <v>43475.57708333333</v>
      </c>
      <c r="G211" s="3" t="str">
        <f t="shared" si="9"/>
        <v>January</v>
      </c>
      <c r="H211" s="4" t="s">
        <v>3647</v>
      </c>
      <c r="I211" s="2">
        <v>49</v>
      </c>
      <c r="J211" s="2" t="str">
        <f t="shared" si="10"/>
        <v>Middle Aged</v>
      </c>
      <c r="K211" s="4" t="s">
        <v>3650</v>
      </c>
      <c r="L211" t="s">
        <v>1131</v>
      </c>
      <c r="M211" t="s">
        <v>19</v>
      </c>
      <c r="N211" t="s">
        <v>18</v>
      </c>
      <c r="O211" s="7">
        <f t="shared" si="11"/>
        <v>389.99</v>
      </c>
    </row>
    <row r="212" spans="1:15" x14ac:dyDescent="0.25">
      <c r="A212" s="2">
        <v>141589</v>
      </c>
      <c r="B212" t="s">
        <v>20</v>
      </c>
      <c r="C212" t="s">
        <v>3629</v>
      </c>
      <c r="D212" s="2">
        <v>1</v>
      </c>
      <c r="E212" s="1">
        <v>11.99</v>
      </c>
      <c r="F212" s="3">
        <v>43475.580555555556</v>
      </c>
      <c r="G212" s="3" t="str">
        <f t="shared" si="9"/>
        <v>January</v>
      </c>
      <c r="H212" s="4" t="s">
        <v>3646</v>
      </c>
      <c r="I212" s="2">
        <v>28</v>
      </c>
      <c r="J212" s="2" t="str">
        <f t="shared" si="10"/>
        <v>Young</v>
      </c>
      <c r="K212" s="4" t="s">
        <v>3650</v>
      </c>
      <c r="L212" t="s">
        <v>1344</v>
      </c>
      <c r="M212" t="s">
        <v>27</v>
      </c>
      <c r="N212" t="s">
        <v>26</v>
      </c>
      <c r="O212" s="7">
        <f t="shared" si="11"/>
        <v>11.99</v>
      </c>
    </row>
    <row r="213" spans="1:15" x14ac:dyDescent="0.25">
      <c r="A213" s="2">
        <v>141540</v>
      </c>
      <c r="B213" t="s">
        <v>42</v>
      </c>
      <c r="C213" t="s">
        <v>3635</v>
      </c>
      <c r="D213" s="2">
        <v>1</v>
      </c>
      <c r="E213" s="1">
        <v>150</v>
      </c>
      <c r="F213" s="3">
        <v>43475.588194444441</v>
      </c>
      <c r="G213" s="3" t="str">
        <f t="shared" si="9"/>
        <v>January</v>
      </c>
      <c r="H213" s="4" t="s">
        <v>3647</v>
      </c>
      <c r="I213" s="2">
        <v>45</v>
      </c>
      <c r="J213" s="2" t="str">
        <f t="shared" si="10"/>
        <v>Middle Aged</v>
      </c>
      <c r="K213" s="4" t="s">
        <v>3650</v>
      </c>
      <c r="L213" t="s">
        <v>1295</v>
      </c>
      <c r="M213" t="s">
        <v>19</v>
      </c>
      <c r="N213" t="s">
        <v>18</v>
      </c>
      <c r="O213" s="7">
        <f t="shared" si="11"/>
        <v>150</v>
      </c>
    </row>
    <row r="214" spans="1:15" x14ac:dyDescent="0.25">
      <c r="A214" s="2">
        <v>141437</v>
      </c>
      <c r="B214" t="s">
        <v>55</v>
      </c>
      <c r="C214" t="s">
        <v>3638</v>
      </c>
      <c r="D214" s="2">
        <v>1</v>
      </c>
      <c r="E214" s="1">
        <v>700</v>
      </c>
      <c r="F214" s="3">
        <v>43475.652777777781</v>
      </c>
      <c r="G214" s="3" t="str">
        <f t="shared" si="9"/>
        <v>January</v>
      </c>
      <c r="H214" s="4" t="s">
        <v>3646</v>
      </c>
      <c r="I214" s="2">
        <v>30</v>
      </c>
      <c r="J214" s="2" t="str">
        <f t="shared" si="10"/>
        <v>Young</v>
      </c>
      <c r="K214" s="4" t="s">
        <v>3651</v>
      </c>
      <c r="L214" t="s">
        <v>1192</v>
      </c>
      <c r="M214" t="s">
        <v>45</v>
      </c>
      <c r="N214" t="s">
        <v>44</v>
      </c>
      <c r="O214" s="7">
        <f t="shared" si="11"/>
        <v>700</v>
      </c>
    </row>
    <row r="215" spans="1:15" x14ac:dyDescent="0.25">
      <c r="A215" s="2">
        <v>141744</v>
      </c>
      <c r="B215" t="s">
        <v>42</v>
      </c>
      <c r="C215" t="s">
        <v>3635</v>
      </c>
      <c r="D215" s="2">
        <v>1</v>
      </c>
      <c r="E215" s="1">
        <v>150</v>
      </c>
      <c r="F215" s="3">
        <v>43475.663194444445</v>
      </c>
      <c r="G215" s="3" t="str">
        <f t="shared" si="9"/>
        <v>January</v>
      </c>
      <c r="H215" s="4" t="s">
        <v>3646</v>
      </c>
      <c r="I215" s="2">
        <v>32</v>
      </c>
      <c r="J215" s="2" t="str">
        <f t="shared" si="10"/>
        <v>Young</v>
      </c>
      <c r="K215" s="4" t="s">
        <v>3650</v>
      </c>
      <c r="L215" t="s">
        <v>1493</v>
      </c>
      <c r="M215" t="s">
        <v>60</v>
      </c>
      <c r="N215" t="s">
        <v>59</v>
      </c>
      <c r="O215" s="7">
        <f t="shared" si="11"/>
        <v>150</v>
      </c>
    </row>
    <row r="216" spans="1:15" x14ac:dyDescent="0.25">
      <c r="A216" s="2">
        <v>141808</v>
      </c>
      <c r="B216" t="s">
        <v>35</v>
      </c>
      <c r="C216" t="s">
        <v>3632</v>
      </c>
      <c r="D216" s="2">
        <v>1</v>
      </c>
      <c r="E216" s="1">
        <v>14.95</v>
      </c>
      <c r="F216" s="3">
        <v>43475.775000000001</v>
      </c>
      <c r="G216" s="3" t="str">
        <f t="shared" si="9"/>
        <v>January</v>
      </c>
      <c r="H216" s="4" t="s">
        <v>3646</v>
      </c>
      <c r="I216" s="2">
        <v>58</v>
      </c>
      <c r="J216" s="2" t="str">
        <f t="shared" si="10"/>
        <v>Middle Aged</v>
      </c>
      <c r="K216" s="4" t="s">
        <v>3650</v>
      </c>
      <c r="L216" t="s">
        <v>1556</v>
      </c>
      <c r="M216" t="s">
        <v>27</v>
      </c>
      <c r="N216" t="s">
        <v>26</v>
      </c>
      <c r="O216" s="7">
        <f t="shared" si="11"/>
        <v>14.95</v>
      </c>
    </row>
    <row r="217" spans="1:15" x14ac:dyDescent="0.25">
      <c r="A217" s="2">
        <v>141605</v>
      </c>
      <c r="B217" t="s">
        <v>20</v>
      </c>
      <c r="C217" t="s">
        <v>3629</v>
      </c>
      <c r="D217" s="2">
        <v>1</v>
      </c>
      <c r="E217" s="1">
        <v>11.99</v>
      </c>
      <c r="F217" s="3">
        <v>43475.827777777777</v>
      </c>
      <c r="G217" s="3" t="str">
        <f t="shared" si="9"/>
        <v>January</v>
      </c>
      <c r="H217" s="4" t="s">
        <v>3646</v>
      </c>
      <c r="I217" s="2">
        <v>31</v>
      </c>
      <c r="J217" s="2" t="str">
        <f t="shared" si="10"/>
        <v>Young</v>
      </c>
      <c r="K217" s="4" t="s">
        <v>3650</v>
      </c>
      <c r="L217" t="s">
        <v>1359</v>
      </c>
      <c r="M217" t="s">
        <v>24</v>
      </c>
      <c r="N217" t="s">
        <v>23</v>
      </c>
      <c r="O217" s="7">
        <f t="shared" si="11"/>
        <v>11.99</v>
      </c>
    </row>
    <row r="218" spans="1:15" x14ac:dyDescent="0.25">
      <c r="A218" s="2">
        <v>141858</v>
      </c>
      <c r="B218" t="s">
        <v>8</v>
      </c>
      <c r="C218" t="s">
        <v>3626</v>
      </c>
      <c r="D218" s="2">
        <v>1</v>
      </c>
      <c r="E218" s="1">
        <v>11.95</v>
      </c>
      <c r="F218" s="3">
        <v>43475.831250000003</v>
      </c>
      <c r="G218" s="3" t="str">
        <f t="shared" si="9"/>
        <v>January</v>
      </c>
      <c r="H218" s="4" t="s">
        <v>3646</v>
      </c>
      <c r="I218" s="2">
        <v>41</v>
      </c>
      <c r="J218" s="2" t="str">
        <f t="shared" si="10"/>
        <v>Middle Aged</v>
      </c>
      <c r="K218" s="4" t="s">
        <v>3650</v>
      </c>
      <c r="L218" t="s">
        <v>1604</v>
      </c>
      <c r="M218" t="s">
        <v>24</v>
      </c>
      <c r="N218" t="s">
        <v>23</v>
      </c>
      <c r="O218" s="7">
        <f t="shared" si="11"/>
        <v>11.95</v>
      </c>
    </row>
    <row r="219" spans="1:15" x14ac:dyDescent="0.25">
      <c r="A219" s="2">
        <v>141841</v>
      </c>
      <c r="B219" t="s">
        <v>12</v>
      </c>
      <c r="C219" t="s">
        <v>3627</v>
      </c>
      <c r="D219" s="2">
        <v>1</v>
      </c>
      <c r="E219" s="1">
        <v>99.99</v>
      </c>
      <c r="F219" s="3">
        <v>43475.863194444442</v>
      </c>
      <c r="G219" s="3" t="str">
        <f t="shared" si="9"/>
        <v>January</v>
      </c>
      <c r="H219" s="4" t="s">
        <v>3646</v>
      </c>
      <c r="I219" s="2">
        <v>48</v>
      </c>
      <c r="J219" s="2" t="str">
        <f t="shared" si="10"/>
        <v>Middle Aged</v>
      </c>
      <c r="K219" s="4" t="s">
        <v>3650</v>
      </c>
      <c r="L219" t="s">
        <v>1588</v>
      </c>
      <c r="M219" t="s">
        <v>24</v>
      </c>
      <c r="N219" t="s">
        <v>23</v>
      </c>
      <c r="O219" s="7">
        <f t="shared" si="11"/>
        <v>99.99</v>
      </c>
    </row>
    <row r="220" spans="1:15" x14ac:dyDescent="0.25">
      <c r="A220" s="2">
        <v>141368</v>
      </c>
      <c r="B220" t="s">
        <v>8</v>
      </c>
      <c r="C220" t="s">
        <v>3626</v>
      </c>
      <c r="D220" s="2">
        <v>1</v>
      </c>
      <c r="E220" s="1">
        <v>11.95</v>
      </c>
      <c r="F220" s="3">
        <v>43475.902083333334</v>
      </c>
      <c r="G220" s="3" t="str">
        <f t="shared" si="9"/>
        <v>January</v>
      </c>
      <c r="H220" s="4" t="s">
        <v>3647</v>
      </c>
      <c r="I220" s="2">
        <v>72</v>
      </c>
      <c r="J220" s="2" t="str">
        <f t="shared" si="10"/>
        <v>Senior</v>
      </c>
      <c r="K220" s="4" t="s">
        <v>3650</v>
      </c>
      <c r="L220" t="s">
        <v>1124</v>
      </c>
      <c r="M220" t="s">
        <v>19</v>
      </c>
      <c r="N220" t="s">
        <v>18</v>
      </c>
      <c r="O220" s="7">
        <f t="shared" si="11"/>
        <v>11.95</v>
      </c>
    </row>
    <row r="221" spans="1:15" x14ac:dyDescent="0.25">
      <c r="A221" s="2">
        <v>141836</v>
      </c>
      <c r="B221" t="s">
        <v>48</v>
      </c>
      <c r="C221" t="s">
        <v>3636</v>
      </c>
      <c r="D221" s="2">
        <v>2</v>
      </c>
      <c r="E221" s="1">
        <v>2.99</v>
      </c>
      <c r="F221" s="3">
        <v>43475.948611111111</v>
      </c>
      <c r="G221" s="3" t="str">
        <f t="shared" si="9"/>
        <v>January</v>
      </c>
      <c r="H221" s="4" t="s">
        <v>3646</v>
      </c>
      <c r="I221" s="2">
        <v>62</v>
      </c>
      <c r="J221" s="2" t="str">
        <f t="shared" si="10"/>
        <v>Senior</v>
      </c>
      <c r="K221" s="4" t="s">
        <v>3650</v>
      </c>
      <c r="L221" t="s">
        <v>1584</v>
      </c>
      <c r="M221" t="s">
        <v>27</v>
      </c>
      <c r="N221" t="s">
        <v>26</v>
      </c>
      <c r="O221" s="7">
        <f t="shared" si="11"/>
        <v>5.98</v>
      </c>
    </row>
    <row r="222" spans="1:15" x14ac:dyDescent="0.25">
      <c r="A222" s="2">
        <v>141528</v>
      </c>
      <c r="B222" t="s">
        <v>48</v>
      </c>
      <c r="C222" t="s">
        <v>3636</v>
      </c>
      <c r="D222" s="2">
        <v>3</v>
      </c>
      <c r="E222" s="1">
        <v>2.99</v>
      </c>
      <c r="F222" s="3">
        <v>43476.092361111114</v>
      </c>
      <c r="G222" s="3" t="str">
        <f t="shared" si="9"/>
        <v>January</v>
      </c>
      <c r="H222" s="4" t="s">
        <v>3646</v>
      </c>
      <c r="I222" s="2">
        <v>40</v>
      </c>
      <c r="J222" s="2" t="str">
        <f t="shared" si="10"/>
        <v>Middle Aged</v>
      </c>
      <c r="K222" s="4" t="s">
        <v>3650</v>
      </c>
      <c r="L222" t="s">
        <v>1283</v>
      </c>
      <c r="M222" t="s">
        <v>73</v>
      </c>
      <c r="N222" t="s">
        <v>72</v>
      </c>
      <c r="O222" s="7">
        <f t="shared" si="11"/>
        <v>8.9700000000000006</v>
      </c>
    </row>
    <row r="223" spans="1:15" x14ac:dyDescent="0.25">
      <c r="A223" s="2">
        <v>141837</v>
      </c>
      <c r="B223" t="s">
        <v>12</v>
      </c>
      <c r="C223" t="s">
        <v>3627</v>
      </c>
      <c r="D223" s="2">
        <v>1</v>
      </c>
      <c r="E223" s="1">
        <v>99.99</v>
      </c>
      <c r="F223" s="3">
        <v>43476.372916666667</v>
      </c>
      <c r="G223" s="3" t="str">
        <f t="shared" si="9"/>
        <v>January</v>
      </c>
      <c r="H223" s="4" t="s">
        <v>3646</v>
      </c>
      <c r="I223" s="2">
        <v>41</v>
      </c>
      <c r="J223" s="2" t="str">
        <f t="shared" si="10"/>
        <v>Middle Aged</v>
      </c>
      <c r="K223" s="4" t="s">
        <v>3650</v>
      </c>
      <c r="L223" t="s">
        <v>1585</v>
      </c>
      <c r="M223" t="s">
        <v>15</v>
      </c>
      <c r="N223" t="s">
        <v>14</v>
      </c>
      <c r="O223" s="7">
        <f t="shared" si="11"/>
        <v>99.99</v>
      </c>
    </row>
    <row r="224" spans="1:15" x14ac:dyDescent="0.25">
      <c r="A224" s="2">
        <v>141585</v>
      </c>
      <c r="B224" t="s">
        <v>39</v>
      </c>
      <c r="C224" t="s">
        <v>3634</v>
      </c>
      <c r="D224" s="2">
        <v>2</v>
      </c>
      <c r="E224" s="1">
        <v>3.84</v>
      </c>
      <c r="F224" s="3">
        <v>43476.419444444444</v>
      </c>
      <c r="G224" s="3" t="str">
        <f t="shared" si="9"/>
        <v>January</v>
      </c>
      <c r="H224" s="4" t="s">
        <v>3646</v>
      </c>
      <c r="I224" s="2">
        <v>29</v>
      </c>
      <c r="J224" s="2" t="str">
        <f t="shared" si="10"/>
        <v>Young</v>
      </c>
      <c r="K224" s="4" t="s">
        <v>3650</v>
      </c>
      <c r="L224" t="s">
        <v>1340</v>
      </c>
      <c r="M224" t="s">
        <v>24</v>
      </c>
      <c r="N224" t="s">
        <v>23</v>
      </c>
      <c r="O224" s="7">
        <f t="shared" si="11"/>
        <v>7.68</v>
      </c>
    </row>
    <row r="225" spans="1:15" x14ac:dyDescent="0.25">
      <c r="A225" s="2">
        <v>141569</v>
      </c>
      <c r="B225" t="s">
        <v>31</v>
      </c>
      <c r="C225" t="s">
        <v>3631</v>
      </c>
      <c r="D225" s="2">
        <v>1</v>
      </c>
      <c r="E225" s="1">
        <v>1700</v>
      </c>
      <c r="F225" s="3">
        <v>43476.46875</v>
      </c>
      <c r="G225" s="3" t="str">
        <f t="shared" si="9"/>
        <v>January</v>
      </c>
      <c r="H225" s="4" t="s">
        <v>3646</v>
      </c>
      <c r="I225" s="2">
        <v>43</v>
      </c>
      <c r="J225" s="2" t="str">
        <f t="shared" si="10"/>
        <v>Middle Aged</v>
      </c>
      <c r="K225" s="4" t="s">
        <v>3650</v>
      </c>
      <c r="L225" t="s">
        <v>1324</v>
      </c>
      <c r="M225" t="s">
        <v>19</v>
      </c>
      <c r="N225" t="s">
        <v>18</v>
      </c>
      <c r="O225" s="7">
        <f t="shared" si="11"/>
        <v>1700</v>
      </c>
    </row>
    <row r="226" spans="1:15" x14ac:dyDescent="0.25">
      <c r="A226" s="2">
        <v>141307</v>
      </c>
      <c r="B226" t="s">
        <v>48</v>
      </c>
      <c r="C226" t="s">
        <v>3636</v>
      </c>
      <c r="D226" s="2">
        <v>1</v>
      </c>
      <c r="E226" s="1">
        <v>2.99</v>
      </c>
      <c r="F226" s="3">
        <v>43476.470833333333</v>
      </c>
      <c r="G226" s="3" t="str">
        <f t="shared" si="9"/>
        <v>January</v>
      </c>
      <c r="H226" s="4" t="s">
        <v>3646</v>
      </c>
      <c r="I226" s="2">
        <v>31</v>
      </c>
      <c r="J226" s="2" t="str">
        <f t="shared" si="10"/>
        <v>Young</v>
      </c>
      <c r="K226" s="4" t="s">
        <v>3652</v>
      </c>
      <c r="L226" t="s">
        <v>1065</v>
      </c>
      <c r="M226" t="s">
        <v>15</v>
      </c>
      <c r="N226" t="s">
        <v>14</v>
      </c>
      <c r="O226" s="7">
        <f t="shared" si="11"/>
        <v>2.99</v>
      </c>
    </row>
    <row r="227" spans="1:15" x14ac:dyDescent="0.25">
      <c r="A227" s="2">
        <v>141721</v>
      </c>
      <c r="B227" t="s">
        <v>39</v>
      </c>
      <c r="C227" t="s">
        <v>3634</v>
      </c>
      <c r="D227" s="2">
        <v>1</v>
      </c>
      <c r="E227" s="1">
        <v>3.84</v>
      </c>
      <c r="F227" s="3">
        <v>43476.502083333333</v>
      </c>
      <c r="G227" s="3" t="str">
        <f t="shared" si="9"/>
        <v>January</v>
      </c>
      <c r="H227" s="4" t="s">
        <v>3647</v>
      </c>
      <c r="I227" s="2">
        <v>19</v>
      </c>
      <c r="J227" s="2" t="str">
        <f t="shared" si="10"/>
        <v>Young</v>
      </c>
      <c r="K227" s="4" t="s">
        <v>3650</v>
      </c>
      <c r="L227" t="s">
        <v>1470</v>
      </c>
      <c r="M227" t="s">
        <v>30</v>
      </c>
      <c r="N227" t="s">
        <v>29</v>
      </c>
      <c r="O227" s="7">
        <f t="shared" si="11"/>
        <v>3.84</v>
      </c>
    </row>
    <row r="228" spans="1:15" x14ac:dyDescent="0.25">
      <c r="A228" s="2">
        <v>141853</v>
      </c>
      <c r="B228" t="s">
        <v>42</v>
      </c>
      <c r="C228" t="s">
        <v>3635</v>
      </c>
      <c r="D228" s="2">
        <v>1</v>
      </c>
      <c r="E228" s="1">
        <v>150</v>
      </c>
      <c r="F228" s="3">
        <v>43476.522222222222</v>
      </c>
      <c r="G228" s="3" t="str">
        <f t="shared" si="9"/>
        <v>January</v>
      </c>
      <c r="H228" s="4" t="s">
        <v>3646</v>
      </c>
      <c r="I228" s="2">
        <v>29</v>
      </c>
      <c r="J228" s="2" t="str">
        <f t="shared" si="10"/>
        <v>Young</v>
      </c>
      <c r="K228" s="4" t="s">
        <v>3650</v>
      </c>
      <c r="L228" t="s">
        <v>1600</v>
      </c>
      <c r="M228" t="s">
        <v>45</v>
      </c>
      <c r="N228" t="s">
        <v>44</v>
      </c>
      <c r="O228" s="7">
        <f t="shared" si="11"/>
        <v>150</v>
      </c>
    </row>
    <row r="229" spans="1:15" x14ac:dyDescent="0.25">
      <c r="A229" s="2">
        <v>141524</v>
      </c>
      <c r="B229" t="s">
        <v>8</v>
      </c>
      <c r="C229" t="s">
        <v>3626</v>
      </c>
      <c r="D229" s="2">
        <v>1</v>
      </c>
      <c r="E229" s="1">
        <v>11.95</v>
      </c>
      <c r="F229" s="3">
        <v>43476.554166666669</v>
      </c>
      <c r="G229" s="3" t="str">
        <f t="shared" si="9"/>
        <v>January</v>
      </c>
      <c r="H229" s="4" t="s">
        <v>3646</v>
      </c>
      <c r="I229" s="2">
        <v>36</v>
      </c>
      <c r="J229" s="2" t="str">
        <f t="shared" si="10"/>
        <v>Middle Aged</v>
      </c>
      <c r="K229" s="4" t="s">
        <v>3650</v>
      </c>
      <c r="L229" t="s">
        <v>1279</v>
      </c>
      <c r="M229" t="s">
        <v>15</v>
      </c>
      <c r="N229" t="s">
        <v>14</v>
      </c>
      <c r="O229" s="7">
        <f t="shared" si="11"/>
        <v>11.95</v>
      </c>
    </row>
    <row r="230" spans="1:15" x14ac:dyDescent="0.25">
      <c r="A230" s="2">
        <v>141660</v>
      </c>
      <c r="B230" t="s">
        <v>8</v>
      </c>
      <c r="C230" t="s">
        <v>3626</v>
      </c>
      <c r="D230" s="2">
        <v>1</v>
      </c>
      <c r="E230" s="1">
        <v>11.95</v>
      </c>
      <c r="F230" s="3">
        <v>43476.581250000003</v>
      </c>
      <c r="G230" s="3" t="str">
        <f t="shared" si="9"/>
        <v>January</v>
      </c>
      <c r="H230" s="4" t="s">
        <v>3646</v>
      </c>
      <c r="I230" s="2">
        <v>30</v>
      </c>
      <c r="J230" s="2" t="str">
        <f t="shared" si="10"/>
        <v>Young</v>
      </c>
      <c r="K230" s="4" t="s">
        <v>3650</v>
      </c>
      <c r="L230" t="s">
        <v>1411</v>
      </c>
      <c r="M230" t="s">
        <v>15</v>
      </c>
      <c r="N230" t="s">
        <v>14</v>
      </c>
      <c r="O230" s="7">
        <f t="shared" si="11"/>
        <v>11.95</v>
      </c>
    </row>
    <row r="231" spans="1:15" x14ac:dyDescent="0.25">
      <c r="A231" s="2">
        <v>141473</v>
      </c>
      <c r="B231" t="s">
        <v>55</v>
      </c>
      <c r="C231" t="s">
        <v>3638</v>
      </c>
      <c r="D231" s="2">
        <v>1</v>
      </c>
      <c r="E231" s="1">
        <v>700</v>
      </c>
      <c r="F231" s="3">
        <v>43476.7</v>
      </c>
      <c r="G231" s="3" t="str">
        <f t="shared" si="9"/>
        <v>January</v>
      </c>
      <c r="H231" s="4" t="s">
        <v>3646</v>
      </c>
      <c r="I231" s="2">
        <v>25</v>
      </c>
      <c r="J231" s="2" t="str">
        <f t="shared" si="10"/>
        <v>Young</v>
      </c>
      <c r="K231" s="4" t="s">
        <v>3650</v>
      </c>
      <c r="L231" t="s">
        <v>1228</v>
      </c>
      <c r="M231" t="s">
        <v>24</v>
      </c>
      <c r="N231" t="s">
        <v>23</v>
      </c>
      <c r="O231" s="7">
        <f t="shared" si="11"/>
        <v>700</v>
      </c>
    </row>
    <row r="232" spans="1:15" x14ac:dyDescent="0.25">
      <c r="A232" s="2">
        <v>141570</v>
      </c>
      <c r="B232" t="s">
        <v>8</v>
      </c>
      <c r="C232" t="s">
        <v>3626</v>
      </c>
      <c r="D232" s="2">
        <v>1</v>
      </c>
      <c r="E232" s="1">
        <v>11.95</v>
      </c>
      <c r="F232" s="3">
        <v>43476.700694444444</v>
      </c>
      <c r="G232" s="3" t="str">
        <f t="shared" si="9"/>
        <v>January</v>
      </c>
      <c r="H232" s="4" t="s">
        <v>3646</v>
      </c>
      <c r="I232" s="2">
        <v>50</v>
      </c>
      <c r="J232" s="2" t="str">
        <f t="shared" si="10"/>
        <v>Middle Aged</v>
      </c>
      <c r="K232" s="4" t="s">
        <v>3653</v>
      </c>
      <c r="L232" t="s">
        <v>1325</v>
      </c>
      <c r="M232" t="s">
        <v>11</v>
      </c>
      <c r="N232" t="s">
        <v>10</v>
      </c>
      <c r="O232" s="7">
        <f t="shared" si="11"/>
        <v>11.95</v>
      </c>
    </row>
    <row r="233" spans="1:15" x14ac:dyDescent="0.25">
      <c r="A233" s="2">
        <v>141282</v>
      </c>
      <c r="B233" t="s">
        <v>118</v>
      </c>
      <c r="C233" t="s">
        <v>3642</v>
      </c>
      <c r="D233" s="2">
        <v>1</v>
      </c>
      <c r="E233" s="1">
        <v>400</v>
      </c>
      <c r="F233" s="3">
        <v>43476.756944444445</v>
      </c>
      <c r="G233" s="3" t="str">
        <f t="shared" si="9"/>
        <v>January</v>
      </c>
      <c r="H233" s="4" t="s">
        <v>3646</v>
      </c>
      <c r="I233" s="2">
        <v>42</v>
      </c>
      <c r="J233" s="2" t="str">
        <f t="shared" si="10"/>
        <v>Middle Aged</v>
      </c>
      <c r="K233" s="4" t="s">
        <v>3650</v>
      </c>
      <c r="L233" t="s">
        <v>1040</v>
      </c>
      <c r="M233" t="s">
        <v>45</v>
      </c>
      <c r="N233" t="s">
        <v>44</v>
      </c>
      <c r="O233" s="7">
        <f t="shared" si="11"/>
        <v>400</v>
      </c>
    </row>
    <row r="234" spans="1:15" x14ac:dyDescent="0.25">
      <c r="A234" s="2">
        <v>141771</v>
      </c>
      <c r="B234" t="s">
        <v>35</v>
      </c>
      <c r="C234" t="s">
        <v>3632</v>
      </c>
      <c r="D234" s="2">
        <v>1</v>
      </c>
      <c r="E234" s="1">
        <v>14.95</v>
      </c>
      <c r="F234" s="3">
        <v>43476.791666666664</v>
      </c>
      <c r="G234" s="3" t="str">
        <f t="shared" si="9"/>
        <v>January</v>
      </c>
      <c r="H234" s="4" t="s">
        <v>3647</v>
      </c>
      <c r="I234" s="2">
        <v>23</v>
      </c>
      <c r="J234" s="2" t="str">
        <f t="shared" si="10"/>
        <v>Young</v>
      </c>
      <c r="K234" s="4" t="s">
        <v>3650</v>
      </c>
      <c r="L234" t="s">
        <v>1519</v>
      </c>
      <c r="M234" t="s">
        <v>24</v>
      </c>
      <c r="N234" t="s">
        <v>23</v>
      </c>
      <c r="O234" s="7">
        <f t="shared" si="11"/>
        <v>14.95</v>
      </c>
    </row>
    <row r="235" spans="1:15" x14ac:dyDescent="0.25">
      <c r="A235" s="2">
        <v>141761</v>
      </c>
      <c r="B235" t="s">
        <v>35</v>
      </c>
      <c r="C235" t="s">
        <v>3632</v>
      </c>
      <c r="D235" s="2">
        <v>1</v>
      </c>
      <c r="E235" s="1">
        <v>14.95</v>
      </c>
      <c r="F235" s="3">
        <v>43476.793055555558</v>
      </c>
      <c r="G235" s="3" t="str">
        <f t="shared" si="9"/>
        <v>January</v>
      </c>
      <c r="H235" s="4" t="s">
        <v>3646</v>
      </c>
      <c r="I235" s="2">
        <v>44</v>
      </c>
      <c r="J235" s="2" t="str">
        <f t="shared" si="10"/>
        <v>Middle Aged</v>
      </c>
      <c r="K235" s="4" t="s">
        <v>3650</v>
      </c>
      <c r="L235" t="s">
        <v>1510</v>
      </c>
      <c r="M235" t="s">
        <v>24</v>
      </c>
      <c r="N235" t="s">
        <v>23</v>
      </c>
      <c r="O235" s="7">
        <f t="shared" si="11"/>
        <v>14.95</v>
      </c>
    </row>
    <row r="236" spans="1:15" x14ac:dyDescent="0.25">
      <c r="A236" s="2">
        <v>141352</v>
      </c>
      <c r="B236" t="s">
        <v>35</v>
      </c>
      <c r="C236" t="s">
        <v>3632</v>
      </c>
      <c r="D236" s="2">
        <v>1</v>
      </c>
      <c r="E236" s="1">
        <v>14.95</v>
      </c>
      <c r="F236" s="3">
        <v>43476.796527777777</v>
      </c>
      <c r="G236" s="3" t="str">
        <f t="shared" si="9"/>
        <v>January</v>
      </c>
      <c r="H236" s="4" t="s">
        <v>3647</v>
      </c>
      <c r="I236" s="2">
        <v>69</v>
      </c>
      <c r="J236" s="2" t="str">
        <f t="shared" si="10"/>
        <v>Senior</v>
      </c>
      <c r="K236" s="4" t="s">
        <v>3650</v>
      </c>
      <c r="L236" t="s">
        <v>583</v>
      </c>
      <c r="M236" t="s">
        <v>19</v>
      </c>
      <c r="N236" t="s">
        <v>18</v>
      </c>
      <c r="O236" s="7">
        <f t="shared" si="11"/>
        <v>14.95</v>
      </c>
    </row>
    <row r="237" spans="1:15" x14ac:dyDescent="0.25">
      <c r="A237" s="2">
        <v>141807</v>
      </c>
      <c r="B237" t="s">
        <v>118</v>
      </c>
      <c r="C237" t="s">
        <v>3642</v>
      </c>
      <c r="D237" s="2">
        <v>1</v>
      </c>
      <c r="E237" s="1">
        <v>400</v>
      </c>
      <c r="F237" s="3">
        <v>43476.849305555559</v>
      </c>
      <c r="G237" s="3" t="str">
        <f t="shared" si="9"/>
        <v>January</v>
      </c>
      <c r="H237" s="4" t="s">
        <v>3647</v>
      </c>
      <c r="I237" s="2">
        <v>48</v>
      </c>
      <c r="J237" s="2" t="str">
        <f t="shared" si="10"/>
        <v>Middle Aged</v>
      </c>
      <c r="K237" s="4" t="s">
        <v>3650</v>
      </c>
      <c r="L237" t="s">
        <v>1555</v>
      </c>
      <c r="M237" t="s">
        <v>19</v>
      </c>
      <c r="N237" t="s">
        <v>18</v>
      </c>
      <c r="O237" s="7">
        <f t="shared" si="11"/>
        <v>400</v>
      </c>
    </row>
    <row r="238" spans="1:15" x14ac:dyDescent="0.25">
      <c r="A238" s="2">
        <v>141782</v>
      </c>
      <c r="B238" t="s">
        <v>65</v>
      </c>
      <c r="C238" t="s">
        <v>3637</v>
      </c>
      <c r="D238" s="2">
        <v>1</v>
      </c>
      <c r="E238" s="1">
        <v>149.99</v>
      </c>
      <c r="F238" s="3">
        <v>43476.884027777778</v>
      </c>
      <c r="G238" s="3" t="str">
        <f t="shared" si="9"/>
        <v>January</v>
      </c>
      <c r="H238" s="4" t="s">
        <v>3647</v>
      </c>
      <c r="I238" s="2">
        <v>29</v>
      </c>
      <c r="J238" s="2" t="str">
        <f t="shared" si="10"/>
        <v>Young</v>
      </c>
      <c r="K238" s="4" t="s">
        <v>3650</v>
      </c>
      <c r="L238" t="s">
        <v>1530</v>
      </c>
      <c r="M238" t="s">
        <v>24</v>
      </c>
      <c r="N238" t="s">
        <v>23</v>
      </c>
      <c r="O238" s="7">
        <f t="shared" si="11"/>
        <v>149.99</v>
      </c>
    </row>
    <row r="239" spans="1:15" x14ac:dyDescent="0.25">
      <c r="A239" s="2">
        <v>141782</v>
      </c>
      <c r="B239" t="s">
        <v>12</v>
      </c>
      <c r="C239" t="s">
        <v>3627</v>
      </c>
      <c r="D239" s="2">
        <v>1</v>
      </c>
      <c r="E239" s="1">
        <v>99.99</v>
      </c>
      <c r="F239" s="3">
        <v>43476.884027777778</v>
      </c>
      <c r="G239" s="3" t="str">
        <f t="shared" si="9"/>
        <v>January</v>
      </c>
      <c r="H239" s="4" t="s">
        <v>3646</v>
      </c>
      <c r="I239" s="2">
        <v>66</v>
      </c>
      <c r="J239" s="2" t="str">
        <f t="shared" si="10"/>
        <v>Senior</v>
      </c>
      <c r="K239" s="4" t="s">
        <v>3650</v>
      </c>
      <c r="L239" t="s">
        <v>1530</v>
      </c>
      <c r="M239" t="s">
        <v>24</v>
      </c>
      <c r="N239" t="s">
        <v>23</v>
      </c>
      <c r="O239" s="7">
        <f t="shared" si="11"/>
        <v>99.99</v>
      </c>
    </row>
    <row r="240" spans="1:15" x14ac:dyDescent="0.25">
      <c r="A240" s="2">
        <v>141833</v>
      </c>
      <c r="B240" t="s">
        <v>146</v>
      </c>
      <c r="C240" t="s">
        <v>3644</v>
      </c>
      <c r="D240" s="2">
        <v>1</v>
      </c>
      <c r="E240" s="1">
        <v>379.99</v>
      </c>
      <c r="F240" s="3">
        <v>43476.886111111111</v>
      </c>
      <c r="G240" s="3" t="str">
        <f t="shared" si="9"/>
        <v>January</v>
      </c>
      <c r="H240" s="4" t="s">
        <v>3647</v>
      </c>
      <c r="I240" s="2">
        <v>36</v>
      </c>
      <c r="J240" s="2" t="str">
        <f t="shared" si="10"/>
        <v>Middle Aged</v>
      </c>
      <c r="K240" s="4" t="s">
        <v>3652</v>
      </c>
      <c r="L240" t="s">
        <v>1581</v>
      </c>
      <c r="M240" t="s">
        <v>24</v>
      </c>
      <c r="N240" t="s">
        <v>23</v>
      </c>
      <c r="O240" s="7">
        <f t="shared" si="11"/>
        <v>379.99</v>
      </c>
    </row>
    <row r="241" spans="1:15" x14ac:dyDescent="0.25">
      <c r="A241" s="2">
        <v>141548</v>
      </c>
      <c r="B241" t="s">
        <v>35</v>
      </c>
      <c r="C241" t="s">
        <v>3632</v>
      </c>
      <c r="D241" s="2">
        <v>1</v>
      </c>
      <c r="E241" s="1">
        <v>14.95</v>
      </c>
      <c r="F241" s="3">
        <v>43476.958333333336</v>
      </c>
      <c r="G241" s="3" t="str">
        <f t="shared" si="9"/>
        <v>January</v>
      </c>
      <c r="H241" s="4" t="s">
        <v>3646</v>
      </c>
      <c r="I241" s="2">
        <v>74</v>
      </c>
      <c r="J241" s="2" t="str">
        <f t="shared" si="10"/>
        <v>Senior</v>
      </c>
      <c r="K241" s="4" t="s">
        <v>3650</v>
      </c>
      <c r="L241" t="s">
        <v>1303</v>
      </c>
      <c r="M241" t="s">
        <v>19</v>
      </c>
      <c r="N241" t="s">
        <v>18</v>
      </c>
      <c r="O241" s="7">
        <f t="shared" si="11"/>
        <v>14.95</v>
      </c>
    </row>
    <row r="242" spans="1:15" x14ac:dyDescent="0.25">
      <c r="A242" s="2">
        <v>141263</v>
      </c>
      <c r="B242" t="s">
        <v>12</v>
      </c>
      <c r="C242" t="s">
        <v>3627</v>
      </c>
      <c r="D242" s="2">
        <v>1</v>
      </c>
      <c r="E242" s="1">
        <v>99.99</v>
      </c>
      <c r="F242" s="3">
        <v>43476.981249999997</v>
      </c>
      <c r="G242" s="3" t="str">
        <f t="shared" si="9"/>
        <v>January</v>
      </c>
      <c r="H242" s="4" t="s">
        <v>3646</v>
      </c>
      <c r="I242" s="2">
        <v>46</v>
      </c>
      <c r="J242" s="2" t="str">
        <f t="shared" si="10"/>
        <v>Middle Aged</v>
      </c>
      <c r="K242" s="4" t="s">
        <v>3650</v>
      </c>
      <c r="L242" t="s">
        <v>1022</v>
      </c>
      <c r="M242" t="s">
        <v>15</v>
      </c>
      <c r="N242" t="s">
        <v>14</v>
      </c>
      <c r="O242" s="7">
        <f t="shared" si="11"/>
        <v>99.99</v>
      </c>
    </row>
    <row r="243" spans="1:15" x14ac:dyDescent="0.25">
      <c r="A243" s="2">
        <v>141747</v>
      </c>
      <c r="B243" t="s">
        <v>65</v>
      </c>
      <c r="C243" t="s">
        <v>3637</v>
      </c>
      <c r="D243" s="2">
        <v>1</v>
      </c>
      <c r="E243" s="1">
        <v>149.99</v>
      </c>
      <c r="F243" s="3">
        <v>43477.216666666667</v>
      </c>
      <c r="G243" s="3" t="str">
        <f t="shared" si="9"/>
        <v>January</v>
      </c>
      <c r="H243" s="4" t="s">
        <v>3647</v>
      </c>
      <c r="I243" s="2">
        <v>77</v>
      </c>
      <c r="J243" s="2" t="str">
        <f t="shared" si="10"/>
        <v>Senior</v>
      </c>
      <c r="K243" s="4" t="s">
        <v>3650</v>
      </c>
      <c r="L243" t="s">
        <v>1496</v>
      </c>
      <c r="M243" t="s">
        <v>19</v>
      </c>
      <c r="N243" t="s">
        <v>18</v>
      </c>
      <c r="O243" s="7">
        <f t="shared" si="11"/>
        <v>149.99</v>
      </c>
    </row>
    <row r="244" spans="1:15" x14ac:dyDescent="0.25">
      <c r="A244" s="2">
        <v>141532</v>
      </c>
      <c r="B244" t="s">
        <v>35</v>
      </c>
      <c r="C244" t="s">
        <v>3632</v>
      </c>
      <c r="D244" s="2">
        <v>1</v>
      </c>
      <c r="E244" s="1">
        <v>14.95</v>
      </c>
      <c r="F244" s="3">
        <v>43477.363888888889</v>
      </c>
      <c r="G244" s="3" t="str">
        <f t="shared" si="9"/>
        <v>January</v>
      </c>
      <c r="H244" s="4" t="s">
        <v>3646</v>
      </c>
      <c r="I244" s="2">
        <v>23</v>
      </c>
      <c r="J244" s="2" t="str">
        <f t="shared" si="10"/>
        <v>Young</v>
      </c>
      <c r="K244" s="4" t="s">
        <v>3650</v>
      </c>
      <c r="L244" t="s">
        <v>1287</v>
      </c>
      <c r="M244" t="s">
        <v>24</v>
      </c>
      <c r="N244" t="s">
        <v>23</v>
      </c>
      <c r="O244" s="7">
        <f t="shared" si="11"/>
        <v>14.95</v>
      </c>
    </row>
    <row r="245" spans="1:15" x14ac:dyDescent="0.25">
      <c r="A245" s="2">
        <v>141621</v>
      </c>
      <c r="B245" t="s">
        <v>48</v>
      </c>
      <c r="C245" t="s">
        <v>3636</v>
      </c>
      <c r="D245" s="2">
        <v>1</v>
      </c>
      <c r="E245" s="1">
        <v>2.99</v>
      </c>
      <c r="F245" s="3">
        <v>43477.40902777778</v>
      </c>
      <c r="G245" s="3" t="str">
        <f t="shared" si="9"/>
        <v>January</v>
      </c>
      <c r="H245" s="4" t="s">
        <v>3646</v>
      </c>
      <c r="I245" s="2">
        <v>49</v>
      </c>
      <c r="J245" s="2" t="str">
        <f t="shared" si="10"/>
        <v>Middle Aged</v>
      </c>
      <c r="K245" s="4" t="s">
        <v>3650</v>
      </c>
      <c r="L245" t="s">
        <v>1375</v>
      </c>
      <c r="M245" t="s">
        <v>30</v>
      </c>
      <c r="N245" t="s">
        <v>29</v>
      </c>
      <c r="O245" s="7">
        <f t="shared" si="11"/>
        <v>2.99</v>
      </c>
    </row>
    <row r="246" spans="1:15" x14ac:dyDescent="0.25">
      <c r="A246" s="2">
        <v>141547</v>
      </c>
      <c r="B246" t="s">
        <v>8</v>
      </c>
      <c r="C246" t="s">
        <v>3626</v>
      </c>
      <c r="D246" s="2">
        <v>2</v>
      </c>
      <c r="E246" s="1">
        <v>11.95</v>
      </c>
      <c r="F246" s="3">
        <v>43477.43472222222</v>
      </c>
      <c r="G246" s="3" t="str">
        <f t="shared" si="9"/>
        <v>January</v>
      </c>
      <c r="H246" s="4" t="s">
        <v>3646</v>
      </c>
      <c r="I246" s="2">
        <v>27</v>
      </c>
      <c r="J246" s="2" t="str">
        <f t="shared" si="10"/>
        <v>Young</v>
      </c>
      <c r="K246" s="4" t="s">
        <v>3650</v>
      </c>
      <c r="L246" t="s">
        <v>1302</v>
      </c>
      <c r="M246" t="s">
        <v>24</v>
      </c>
      <c r="N246" t="s">
        <v>23</v>
      </c>
      <c r="O246" s="7">
        <f t="shared" si="11"/>
        <v>23.9</v>
      </c>
    </row>
    <row r="247" spans="1:15" x14ac:dyDescent="0.25">
      <c r="A247" s="2">
        <v>141862</v>
      </c>
      <c r="B247" t="s">
        <v>20</v>
      </c>
      <c r="C247" t="s">
        <v>3629</v>
      </c>
      <c r="D247" s="2">
        <v>1</v>
      </c>
      <c r="E247" s="1">
        <v>11.99</v>
      </c>
      <c r="F247" s="3">
        <v>43477.459722222222</v>
      </c>
      <c r="G247" s="3" t="str">
        <f t="shared" si="9"/>
        <v>January</v>
      </c>
      <c r="H247" s="4" t="s">
        <v>3646</v>
      </c>
      <c r="I247" s="2">
        <v>63</v>
      </c>
      <c r="J247" s="2" t="str">
        <f t="shared" si="10"/>
        <v>Senior</v>
      </c>
      <c r="K247" s="4" t="s">
        <v>3650</v>
      </c>
      <c r="L247" t="s">
        <v>1608</v>
      </c>
      <c r="M247" t="s">
        <v>24</v>
      </c>
      <c r="N247" t="s">
        <v>23</v>
      </c>
      <c r="O247" s="7">
        <f t="shared" si="11"/>
        <v>11.99</v>
      </c>
    </row>
    <row r="248" spans="1:15" x14ac:dyDescent="0.25">
      <c r="A248" s="2">
        <v>141450</v>
      </c>
      <c r="B248" t="s">
        <v>16</v>
      </c>
      <c r="C248" t="s">
        <v>3628</v>
      </c>
      <c r="D248" s="2">
        <v>1</v>
      </c>
      <c r="E248" s="1">
        <v>600</v>
      </c>
      <c r="F248" s="3">
        <v>43477.469444444447</v>
      </c>
      <c r="G248" s="3" t="str">
        <f t="shared" si="9"/>
        <v>January</v>
      </c>
      <c r="H248" s="4" t="s">
        <v>3646</v>
      </c>
      <c r="I248" s="2">
        <v>20</v>
      </c>
      <c r="J248" s="2" t="str">
        <f t="shared" si="10"/>
        <v>Young</v>
      </c>
      <c r="K248" s="4" t="s">
        <v>3650</v>
      </c>
      <c r="L248" t="s">
        <v>1205</v>
      </c>
      <c r="M248" t="s">
        <v>24</v>
      </c>
      <c r="N248" t="s">
        <v>23</v>
      </c>
      <c r="O248" s="7">
        <f t="shared" si="11"/>
        <v>600</v>
      </c>
    </row>
    <row r="249" spans="1:15" x14ac:dyDescent="0.25">
      <c r="A249" s="2">
        <v>141450</v>
      </c>
      <c r="B249" t="s">
        <v>12</v>
      </c>
      <c r="C249" t="s">
        <v>3627</v>
      </c>
      <c r="D249" s="2">
        <v>1</v>
      </c>
      <c r="E249" s="1">
        <v>99.99</v>
      </c>
      <c r="F249" s="3">
        <v>43477.469444444447</v>
      </c>
      <c r="G249" s="3" t="str">
        <f t="shared" si="9"/>
        <v>January</v>
      </c>
      <c r="H249" s="4" t="s">
        <v>3646</v>
      </c>
      <c r="I249" s="2">
        <v>26</v>
      </c>
      <c r="J249" s="2" t="str">
        <f t="shared" si="10"/>
        <v>Young</v>
      </c>
      <c r="K249" s="4" t="s">
        <v>3650</v>
      </c>
      <c r="L249" t="s">
        <v>1205</v>
      </c>
      <c r="M249" t="s">
        <v>24</v>
      </c>
      <c r="N249" t="s">
        <v>23</v>
      </c>
      <c r="O249" s="7">
        <f t="shared" si="11"/>
        <v>99.99</v>
      </c>
    </row>
    <row r="250" spans="1:15" x14ac:dyDescent="0.25">
      <c r="A250" s="2">
        <v>141500</v>
      </c>
      <c r="B250" t="s">
        <v>16</v>
      </c>
      <c r="C250" t="s">
        <v>3628</v>
      </c>
      <c r="D250" s="2">
        <v>1</v>
      </c>
      <c r="E250" s="1">
        <v>600</v>
      </c>
      <c r="F250" s="3">
        <v>43477.49722222222</v>
      </c>
      <c r="G250" s="3" t="str">
        <f t="shared" si="9"/>
        <v>January</v>
      </c>
      <c r="H250" s="4" t="s">
        <v>3647</v>
      </c>
      <c r="I250" s="2">
        <v>43</v>
      </c>
      <c r="J250" s="2" t="str">
        <f t="shared" si="10"/>
        <v>Middle Aged</v>
      </c>
      <c r="K250" s="4" t="s">
        <v>3650</v>
      </c>
      <c r="L250" t="s">
        <v>1255</v>
      </c>
      <c r="M250" t="s">
        <v>45</v>
      </c>
      <c r="N250" t="s">
        <v>44</v>
      </c>
      <c r="O250" s="7">
        <f t="shared" si="11"/>
        <v>600</v>
      </c>
    </row>
    <row r="251" spans="1:15" x14ac:dyDescent="0.25">
      <c r="A251" s="2">
        <v>141308</v>
      </c>
      <c r="B251" t="s">
        <v>65</v>
      </c>
      <c r="C251" t="s">
        <v>3637</v>
      </c>
      <c r="D251" s="2">
        <v>1</v>
      </c>
      <c r="E251" s="1">
        <v>149.99</v>
      </c>
      <c r="F251" s="3">
        <v>43477.5</v>
      </c>
      <c r="G251" s="3" t="str">
        <f t="shared" si="9"/>
        <v>January</v>
      </c>
      <c r="H251" s="4" t="s">
        <v>3646</v>
      </c>
      <c r="I251" s="2">
        <v>28</v>
      </c>
      <c r="J251" s="2" t="str">
        <f t="shared" si="10"/>
        <v>Young</v>
      </c>
      <c r="K251" s="4" t="s">
        <v>3650</v>
      </c>
      <c r="L251" t="s">
        <v>1066</v>
      </c>
      <c r="M251" t="s">
        <v>60</v>
      </c>
      <c r="N251" t="s">
        <v>59</v>
      </c>
      <c r="O251" s="7">
        <f t="shared" si="11"/>
        <v>149.99</v>
      </c>
    </row>
    <row r="252" spans="1:15" x14ac:dyDescent="0.25">
      <c r="A252" s="2">
        <v>141426</v>
      </c>
      <c r="B252" t="s">
        <v>16</v>
      </c>
      <c r="C252" t="s">
        <v>3628</v>
      </c>
      <c r="D252" s="2">
        <v>1</v>
      </c>
      <c r="E252" s="1">
        <v>600</v>
      </c>
      <c r="F252" s="3">
        <v>43477.539583333331</v>
      </c>
      <c r="G252" s="3" t="str">
        <f t="shared" si="9"/>
        <v>January</v>
      </c>
      <c r="H252" s="4" t="s">
        <v>3646</v>
      </c>
      <c r="I252" s="2">
        <v>41</v>
      </c>
      <c r="J252" s="2" t="str">
        <f t="shared" si="10"/>
        <v>Middle Aged</v>
      </c>
      <c r="K252" s="4" t="s">
        <v>3651</v>
      </c>
      <c r="L252" t="s">
        <v>1181</v>
      </c>
      <c r="M252" t="s">
        <v>11</v>
      </c>
      <c r="N252" t="s">
        <v>10</v>
      </c>
      <c r="O252" s="7">
        <f t="shared" si="11"/>
        <v>600</v>
      </c>
    </row>
    <row r="253" spans="1:15" x14ac:dyDescent="0.25">
      <c r="A253" s="2">
        <v>141272</v>
      </c>
      <c r="B253" t="s">
        <v>48</v>
      </c>
      <c r="C253" t="s">
        <v>3636</v>
      </c>
      <c r="D253" s="2">
        <v>1</v>
      </c>
      <c r="E253" s="1">
        <v>2.99</v>
      </c>
      <c r="F253" s="3">
        <v>43477.54791666667</v>
      </c>
      <c r="G253" s="3" t="str">
        <f t="shared" si="9"/>
        <v>January</v>
      </c>
      <c r="H253" s="4" t="s">
        <v>3647</v>
      </c>
      <c r="I253" s="2">
        <v>24</v>
      </c>
      <c r="J253" s="2" t="str">
        <f t="shared" si="10"/>
        <v>Young</v>
      </c>
      <c r="K253" s="4" t="s">
        <v>3650</v>
      </c>
      <c r="L253" t="s">
        <v>1031</v>
      </c>
      <c r="M253" t="s">
        <v>45</v>
      </c>
      <c r="N253" t="s">
        <v>44</v>
      </c>
      <c r="O253" s="7">
        <f t="shared" si="11"/>
        <v>2.99</v>
      </c>
    </row>
    <row r="254" spans="1:15" x14ac:dyDescent="0.25">
      <c r="A254" s="2">
        <v>141598</v>
      </c>
      <c r="B254" t="s">
        <v>67</v>
      </c>
      <c r="C254" t="s">
        <v>3639</v>
      </c>
      <c r="D254" s="2">
        <v>1</v>
      </c>
      <c r="E254" s="1">
        <v>109.99</v>
      </c>
      <c r="F254" s="3">
        <v>43477.561111111114</v>
      </c>
      <c r="G254" s="3" t="str">
        <f t="shared" si="9"/>
        <v>January</v>
      </c>
      <c r="H254" s="4" t="s">
        <v>3646</v>
      </c>
      <c r="I254" s="2">
        <v>21</v>
      </c>
      <c r="J254" s="2" t="str">
        <f t="shared" si="10"/>
        <v>Young</v>
      </c>
      <c r="K254" s="4" t="s">
        <v>3650</v>
      </c>
      <c r="L254" t="s">
        <v>642</v>
      </c>
      <c r="M254" t="s">
        <v>27</v>
      </c>
      <c r="N254" t="s">
        <v>26</v>
      </c>
      <c r="O254" s="7">
        <f t="shared" si="11"/>
        <v>109.99</v>
      </c>
    </row>
    <row r="255" spans="1:15" x14ac:dyDescent="0.25">
      <c r="A255" s="2">
        <v>141538</v>
      </c>
      <c r="B255" t="s">
        <v>65</v>
      </c>
      <c r="C255" t="s">
        <v>3637</v>
      </c>
      <c r="D255" s="2">
        <v>1</v>
      </c>
      <c r="E255" s="1">
        <v>149.99</v>
      </c>
      <c r="F255" s="3">
        <v>43477.651388888888</v>
      </c>
      <c r="G255" s="3" t="str">
        <f t="shared" si="9"/>
        <v>January</v>
      </c>
      <c r="H255" s="4" t="s">
        <v>3646</v>
      </c>
      <c r="I255" s="2">
        <v>41</v>
      </c>
      <c r="J255" s="2" t="str">
        <f t="shared" si="10"/>
        <v>Middle Aged</v>
      </c>
      <c r="K255" s="4" t="s">
        <v>3650</v>
      </c>
      <c r="L255" t="s">
        <v>1293</v>
      </c>
      <c r="M255" t="s">
        <v>45</v>
      </c>
      <c r="N255" t="s">
        <v>44</v>
      </c>
      <c r="O255" s="7">
        <f t="shared" si="11"/>
        <v>149.99</v>
      </c>
    </row>
    <row r="256" spans="1:15" x14ac:dyDescent="0.25">
      <c r="A256" s="2">
        <v>141694</v>
      </c>
      <c r="B256" t="s">
        <v>20</v>
      </c>
      <c r="C256" t="s">
        <v>3629</v>
      </c>
      <c r="D256" s="2">
        <v>1</v>
      </c>
      <c r="E256" s="1">
        <v>11.99</v>
      </c>
      <c r="F256" s="3">
        <v>43477.654861111114</v>
      </c>
      <c r="G256" s="3" t="str">
        <f t="shared" si="9"/>
        <v>January</v>
      </c>
      <c r="H256" s="4" t="s">
        <v>3647</v>
      </c>
      <c r="I256" s="2">
        <v>48</v>
      </c>
      <c r="J256" s="2" t="str">
        <f t="shared" si="10"/>
        <v>Middle Aged</v>
      </c>
      <c r="K256" s="4" t="s">
        <v>3650</v>
      </c>
      <c r="L256" t="s">
        <v>1443</v>
      </c>
      <c r="M256" t="s">
        <v>30</v>
      </c>
      <c r="N256" t="s">
        <v>29</v>
      </c>
      <c r="O256" s="7">
        <f t="shared" si="11"/>
        <v>11.99</v>
      </c>
    </row>
    <row r="257" spans="1:15" x14ac:dyDescent="0.25">
      <c r="A257" s="2">
        <v>141515</v>
      </c>
      <c r="B257" t="s">
        <v>146</v>
      </c>
      <c r="C257" t="s">
        <v>3644</v>
      </c>
      <c r="D257" s="2">
        <v>1</v>
      </c>
      <c r="E257" s="1">
        <v>379.99</v>
      </c>
      <c r="F257" s="3">
        <v>43477.69027777778</v>
      </c>
      <c r="G257" s="3" t="str">
        <f t="shared" si="9"/>
        <v>January</v>
      </c>
      <c r="H257" s="4" t="s">
        <v>3646</v>
      </c>
      <c r="I257" s="2">
        <v>73</v>
      </c>
      <c r="J257" s="2" t="str">
        <f t="shared" si="10"/>
        <v>Senior</v>
      </c>
      <c r="K257" s="4" t="s">
        <v>3650</v>
      </c>
      <c r="L257" t="s">
        <v>1270</v>
      </c>
      <c r="M257" t="s">
        <v>27</v>
      </c>
      <c r="N257" t="s">
        <v>26</v>
      </c>
      <c r="O257" s="7">
        <f t="shared" si="11"/>
        <v>379.99</v>
      </c>
    </row>
    <row r="258" spans="1:15" x14ac:dyDescent="0.25">
      <c r="A258" s="2">
        <v>141848</v>
      </c>
      <c r="B258" t="s">
        <v>8</v>
      </c>
      <c r="C258" t="s">
        <v>3626</v>
      </c>
      <c r="D258" s="2">
        <v>1</v>
      </c>
      <c r="E258" s="1">
        <v>11.95</v>
      </c>
      <c r="F258" s="3">
        <v>43477.699305555558</v>
      </c>
      <c r="G258" s="3" t="str">
        <f t="shared" ref="G258:G321" si="12">TEXT(F258,"mmmm")</f>
        <v>January</v>
      </c>
      <c r="H258" s="4" t="s">
        <v>3646</v>
      </c>
      <c r="I258" s="2">
        <v>42</v>
      </c>
      <c r="J258" s="2" t="str">
        <f t="shared" ref="J258:J321" si="13">IF(I258&gt;=60,"Senior",IF(I258&gt;=35, "Middle Aged","Young"))</f>
        <v>Middle Aged</v>
      </c>
      <c r="K258" s="4" t="s">
        <v>3650</v>
      </c>
      <c r="L258" t="s">
        <v>1595</v>
      </c>
      <c r="M258" t="s">
        <v>30</v>
      </c>
      <c r="N258" t="s">
        <v>29</v>
      </c>
      <c r="O258" s="7">
        <f t="shared" ref="O258:O321" si="14">D258*E258</f>
        <v>11.95</v>
      </c>
    </row>
    <row r="259" spans="1:15" x14ac:dyDescent="0.25">
      <c r="A259" s="2">
        <v>141335</v>
      </c>
      <c r="B259" t="s">
        <v>48</v>
      </c>
      <c r="C259" t="s">
        <v>3636</v>
      </c>
      <c r="D259" s="2">
        <v>5</v>
      </c>
      <c r="E259" s="1">
        <v>2.99</v>
      </c>
      <c r="F259" s="3">
        <v>43477.761111111111</v>
      </c>
      <c r="G259" s="3" t="str">
        <f t="shared" si="12"/>
        <v>January</v>
      </c>
      <c r="H259" s="4" t="s">
        <v>3646</v>
      </c>
      <c r="I259" s="2">
        <v>38</v>
      </c>
      <c r="J259" s="2" t="str">
        <f t="shared" si="13"/>
        <v>Middle Aged</v>
      </c>
      <c r="K259" s="4" t="s">
        <v>3650</v>
      </c>
      <c r="L259" t="s">
        <v>1092</v>
      </c>
      <c r="M259" t="s">
        <v>19</v>
      </c>
      <c r="N259" t="s">
        <v>18</v>
      </c>
      <c r="O259" s="7">
        <f t="shared" si="14"/>
        <v>14.950000000000001</v>
      </c>
    </row>
    <row r="260" spans="1:15" x14ac:dyDescent="0.25">
      <c r="A260" s="2">
        <v>141257</v>
      </c>
      <c r="B260" t="s">
        <v>42</v>
      </c>
      <c r="C260" t="s">
        <v>3635</v>
      </c>
      <c r="D260" s="2">
        <v>1</v>
      </c>
      <c r="E260" s="1">
        <v>150</v>
      </c>
      <c r="F260" s="3">
        <v>43477.785416666666</v>
      </c>
      <c r="G260" s="3" t="str">
        <f t="shared" si="12"/>
        <v>January</v>
      </c>
      <c r="H260" s="4" t="s">
        <v>3646</v>
      </c>
      <c r="I260" s="2">
        <v>32</v>
      </c>
      <c r="J260" s="2" t="str">
        <f t="shared" si="13"/>
        <v>Young</v>
      </c>
      <c r="K260" s="4" t="s">
        <v>3650</v>
      </c>
      <c r="L260" t="s">
        <v>1016</v>
      </c>
      <c r="M260" t="s">
        <v>24</v>
      </c>
      <c r="N260" t="s">
        <v>23</v>
      </c>
      <c r="O260" s="7">
        <f t="shared" si="14"/>
        <v>150</v>
      </c>
    </row>
    <row r="261" spans="1:15" x14ac:dyDescent="0.25">
      <c r="A261" s="2">
        <v>141415</v>
      </c>
      <c r="B261" t="s">
        <v>20</v>
      </c>
      <c r="C261" t="s">
        <v>3629</v>
      </c>
      <c r="D261" s="2">
        <v>1</v>
      </c>
      <c r="E261" s="1">
        <v>11.99</v>
      </c>
      <c r="F261" s="3">
        <v>43477.793055555558</v>
      </c>
      <c r="G261" s="3" t="str">
        <f t="shared" si="12"/>
        <v>January</v>
      </c>
      <c r="H261" s="4" t="s">
        <v>3646</v>
      </c>
      <c r="I261" s="2">
        <v>23</v>
      </c>
      <c r="J261" s="2" t="str">
        <f t="shared" si="13"/>
        <v>Young</v>
      </c>
      <c r="K261" s="4" t="s">
        <v>3650</v>
      </c>
      <c r="L261" t="s">
        <v>1170</v>
      </c>
      <c r="M261" t="s">
        <v>24</v>
      </c>
      <c r="N261" t="s">
        <v>23</v>
      </c>
      <c r="O261" s="7">
        <f t="shared" si="14"/>
        <v>11.99</v>
      </c>
    </row>
    <row r="262" spans="1:15" x14ac:dyDescent="0.25">
      <c r="A262" s="2">
        <v>141479</v>
      </c>
      <c r="B262" t="s">
        <v>12</v>
      </c>
      <c r="C262" t="s">
        <v>3627</v>
      </c>
      <c r="D262" s="2">
        <v>1</v>
      </c>
      <c r="E262" s="1">
        <v>99.99</v>
      </c>
      <c r="F262" s="3">
        <v>43477.808333333334</v>
      </c>
      <c r="G262" s="3" t="str">
        <f t="shared" si="12"/>
        <v>January</v>
      </c>
      <c r="H262" s="4" t="s">
        <v>3646</v>
      </c>
      <c r="I262" s="2">
        <v>41</v>
      </c>
      <c r="J262" s="2" t="str">
        <f t="shared" si="13"/>
        <v>Middle Aged</v>
      </c>
      <c r="K262" s="4" t="s">
        <v>3650</v>
      </c>
      <c r="L262" t="s">
        <v>1234</v>
      </c>
      <c r="M262" t="s">
        <v>30</v>
      </c>
      <c r="N262" t="s">
        <v>29</v>
      </c>
      <c r="O262" s="7">
        <f t="shared" si="14"/>
        <v>99.99</v>
      </c>
    </row>
    <row r="263" spans="1:15" x14ac:dyDescent="0.25">
      <c r="A263" s="2">
        <v>141619</v>
      </c>
      <c r="B263" t="s">
        <v>65</v>
      </c>
      <c r="C263" t="s">
        <v>3637</v>
      </c>
      <c r="D263" s="2">
        <v>1</v>
      </c>
      <c r="E263" s="1">
        <v>149.99</v>
      </c>
      <c r="F263" s="3">
        <v>43477.84375</v>
      </c>
      <c r="G263" s="3" t="str">
        <f t="shared" si="12"/>
        <v>January</v>
      </c>
      <c r="H263" s="4" t="s">
        <v>3646</v>
      </c>
      <c r="I263" s="2">
        <v>40</v>
      </c>
      <c r="J263" s="2" t="str">
        <f t="shared" si="13"/>
        <v>Middle Aged</v>
      </c>
      <c r="K263" s="4" t="s">
        <v>3650</v>
      </c>
      <c r="L263" t="s">
        <v>1373</v>
      </c>
      <c r="M263" t="s">
        <v>24</v>
      </c>
      <c r="N263" t="s">
        <v>23</v>
      </c>
      <c r="O263" s="7">
        <f t="shared" si="14"/>
        <v>149.99</v>
      </c>
    </row>
    <row r="264" spans="1:15" x14ac:dyDescent="0.25">
      <c r="A264" s="2">
        <v>141633</v>
      </c>
      <c r="B264" t="s">
        <v>39</v>
      </c>
      <c r="C264" t="s">
        <v>3634</v>
      </c>
      <c r="D264" s="2">
        <v>1</v>
      </c>
      <c r="E264" s="1">
        <v>3.84</v>
      </c>
      <c r="F264" s="3">
        <v>43477.861805555556</v>
      </c>
      <c r="G264" s="3" t="str">
        <f t="shared" si="12"/>
        <v>January</v>
      </c>
      <c r="H264" s="4" t="s">
        <v>3647</v>
      </c>
      <c r="I264" s="2">
        <v>62</v>
      </c>
      <c r="J264" s="2" t="str">
        <f t="shared" si="13"/>
        <v>Senior</v>
      </c>
      <c r="K264" s="4" t="s">
        <v>3650</v>
      </c>
      <c r="L264" t="s">
        <v>138</v>
      </c>
      <c r="M264" t="s">
        <v>24</v>
      </c>
      <c r="N264" t="s">
        <v>23</v>
      </c>
      <c r="O264" s="7">
        <f t="shared" si="14"/>
        <v>3.84</v>
      </c>
    </row>
    <row r="265" spans="1:15" x14ac:dyDescent="0.25">
      <c r="A265" s="2">
        <v>141454</v>
      </c>
      <c r="B265" t="s">
        <v>12</v>
      </c>
      <c r="C265" t="s">
        <v>3627</v>
      </c>
      <c r="D265" s="2">
        <v>1</v>
      </c>
      <c r="E265" s="1">
        <v>99.99</v>
      </c>
      <c r="F265" s="3">
        <v>43477.904861111114</v>
      </c>
      <c r="G265" s="3" t="str">
        <f t="shared" si="12"/>
        <v>January</v>
      </c>
      <c r="H265" s="4" t="s">
        <v>3647</v>
      </c>
      <c r="I265" s="2">
        <v>35</v>
      </c>
      <c r="J265" s="2" t="str">
        <f t="shared" si="13"/>
        <v>Middle Aged</v>
      </c>
      <c r="K265" s="4" t="s">
        <v>3652</v>
      </c>
      <c r="L265" t="s">
        <v>1209</v>
      </c>
      <c r="M265" t="s">
        <v>45</v>
      </c>
      <c r="N265" t="s">
        <v>44</v>
      </c>
      <c r="O265" s="7">
        <f t="shared" si="14"/>
        <v>99.99</v>
      </c>
    </row>
    <row r="266" spans="1:15" x14ac:dyDescent="0.25">
      <c r="A266" s="2">
        <v>141322</v>
      </c>
      <c r="B266" t="s">
        <v>48</v>
      </c>
      <c r="C266" t="s">
        <v>3636</v>
      </c>
      <c r="D266" s="2">
        <v>2</v>
      </c>
      <c r="E266" s="1">
        <v>2.99</v>
      </c>
      <c r="F266" s="3">
        <v>43477.913888888892</v>
      </c>
      <c r="G266" s="3" t="str">
        <f t="shared" si="12"/>
        <v>January</v>
      </c>
      <c r="H266" s="4" t="s">
        <v>3646</v>
      </c>
      <c r="I266" s="2">
        <v>25</v>
      </c>
      <c r="J266" s="2" t="str">
        <f t="shared" si="13"/>
        <v>Young</v>
      </c>
      <c r="K266" s="4" t="s">
        <v>3650</v>
      </c>
      <c r="L266" t="s">
        <v>1079</v>
      </c>
      <c r="M266" t="s">
        <v>15</v>
      </c>
      <c r="N266" t="s">
        <v>14</v>
      </c>
      <c r="O266" s="7">
        <f t="shared" si="14"/>
        <v>5.98</v>
      </c>
    </row>
    <row r="267" spans="1:15" x14ac:dyDescent="0.25">
      <c r="A267" s="2">
        <v>141740</v>
      </c>
      <c r="B267" t="s">
        <v>39</v>
      </c>
      <c r="C267" t="s">
        <v>3634</v>
      </c>
      <c r="D267" s="2">
        <v>1</v>
      </c>
      <c r="E267" s="1">
        <v>3.84</v>
      </c>
      <c r="F267" s="3">
        <v>43477.945833333331</v>
      </c>
      <c r="G267" s="3" t="str">
        <f t="shared" si="12"/>
        <v>January</v>
      </c>
      <c r="H267" s="4" t="s">
        <v>3646</v>
      </c>
      <c r="I267" s="2">
        <v>76</v>
      </c>
      <c r="J267" s="2" t="str">
        <f t="shared" si="13"/>
        <v>Senior</v>
      </c>
      <c r="K267" s="4" t="s">
        <v>3650</v>
      </c>
      <c r="L267" t="s">
        <v>1489</v>
      </c>
      <c r="M267" t="s">
        <v>30</v>
      </c>
      <c r="N267" t="s">
        <v>29</v>
      </c>
      <c r="O267" s="7">
        <f t="shared" si="14"/>
        <v>3.84</v>
      </c>
    </row>
    <row r="268" spans="1:15" x14ac:dyDescent="0.25">
      <c r="A268" s="2">
        <v>141707</v>
      </c>
      <c r="B268" t="s">
        <v>39</v>
      </c>
      <c r="C268" t="s">
        <v>3634</v>
      </c>
      <c r="D268" s="2">
        <v>1</v>
      </c>
      <c r="E268" s="1">
        <v>3.84</v>
      </c>
      <c r="F268" s="3">
        <v>43478.036805555559</v>
      </c>
      <c r="G268" s="3" t="str">
        <f t="shared" si="12"/>
        <v>January</v>
      </c>
      <c r="H268" s="4" t="s">
        <v>3647</v>
      </c>
      <c r="I268" s="2">
        <v>29</v>
      </c>
      <c r="J268" s="2" t="str">
        <f t="shared" si="13"/>
        <v>Young</v>
      </c>
      <c r="K268" s="4" t="s">
        <v>3650</v>
      </c>
      <c r="L268" t="s">
        <v>1456</v>
      </c>
      <c r="M268" t="s">
        <v>19</v>
      </c>
      <c r="N268" t="s">
        <v>18</v>
      </c>
      <c r="O268" s="7">
        <f t="shared" si="14"/>
        <v>3.84</v>
      </c>
    </row>
    <row r="269" spans="1:15" x14ac:dyDescent="0.25">
      <c r="A269" s="2">
        <v>141565</v>
      </c>
      <c r="B269" t="s">
        <v>20</v>
      </c>
      <c r="C269" t="s">
        <v>3629</v>
      </c>
      <c r="D269" s="2">
        <v>1</v>
      </c>
      <c r="E269" s="1">
        <v>11.99</v>
      </c>
      <c r="F269" s="3">
        <v>43478.253472222219</v>
      </c>
      <c r="G269" s="3" t="str">
        <f t="shared" si="12"/>
        <v>January</v>
      </c>
      <c r="H269" s="4" t="s">
        <v>3646</v>
      </c>
      <c r="I269" s="2">
        <v>22</v>
      </c>
      <c r="J269" s="2" t="str">
        <f t="shared" si="13"/>
        <v>Young</v>
      </c>
      <c r="K269" s="4" t="s">
        <v>3650</v>
      </c>
      <c r="L269" t="s">
        <v>1320</v>
      </c>
      <c r="M269" t="s">
        <v>24</v>
      </c>
      <c r="N269" t="s">
        <v>23</v>
      </c>
      <c r="O269" s="7">
        <f t="shared" si="14"/>
        <v>11.99</v>
      </c>
    </row>
    <row r="270" spans="1:15" x14ac:dyDescent="0.25">
      <c r="A270" s="2">
        <v>141635</v>
      </c>
      <c r="B270" t="s">
        <v>20</v>
      </c>
      <c r="C270" t="s">
        <v>3629</v>
      </c>
      <c r="D270" s="2">
        <v>1</v>
      </c>
      <c r="E270" s="1">
        <v>11.99</v>
      </c>
      <c r="F270" s="3">
        <v>43478.305555555555</v>
      </c>
      <c r="G270" s="3" t="str">
        <f t="shared" si="12"/>
        <v>January</v>
      </c>
      <c r="H270" s="4" t="s">
        <v>3647</v>
      </c>
      <c r="I270" s="2">
        <v>60</v>
      </c>
      <c r="J270" s="2" t="str">
        <f t="shared" si="13"/>
        <v>Senior</v>
      </c>
      <c r="K270" s="4" t="s">
        <v>3650</v>
      </c>
      <c r="L270" t="s">
        <v>1387</v>
      </c>
      <c r="M270" t="s">
        <v>45</v>
      </c>
      <c r="N270" t="s">
        <v>44</v>
      </c>
      <c r="O270" s="7">
        <f t="shared" si="14"/>
        <v>11.99</v>
      </c>
    </row>
    <row r="271" spans="1:15" x14ac:dyDescent="0.25">
      <c r="A271" s="2">
        <v>141341</v>
      </c>
      <c r="B271" t="s">
        <v>88</v>
      </c>
      <c r="C271" t="s">
        <v>3640</v>
      </c>
      <c r="D271" s="2">
        <v>1</v>
      </c>
      <c r="E271" s="1">
        <v>600</v>
      </c>
      <c r="F271" s="3">
        <v>43478.42291666667</v>
      </c>
      <c r="G271" s="3" t="str">
        <f t="shared" si="12"/>
        <v>January</v>
      </c>
      <c r="H271" s="4" t="s">
        <v>3646</v>
      </c>
      <c r="I271" s="2">
        <v>18</v>
      </c>
      <c r="J271" s="2" t="str">
        <f t="shared" si="13"/>
        <v>Young</v>
      </c>
      <c r="K271" s="4" t="s">
        <v>3650</v>
      </c>
      <c r="L271" t="s">
        <v>1098</v>
      </c>
      <c r="M271" t="s">
        <v>73</v>
      </c>
      <c r="N271" t="s">
        <v>72</v>
      </c>
      <c r="O271" s="7">
        <f t="shared" si="14"/>
        <v>600</v>
      </c>
    </row>
    <row r="272" spans="1:15" x14ac:dyDescent="0.25">
      <c r="A272" s="2">
        <v>141828</v>
      </c>
      <c r="B272" t="s">
        <v>39</v>
      </c>
      <c r="C272" t="s">
        <v>3634</v>
      </c>
      <c r="D272" s="2">
        <v>1</v>
      </c>
      <c r="E272" s="1">
        <v>3.84</v>
      </c>
      <c r="F272" s="3">
        <v>43478.461805555555</v>
      </c>
      <c r="G272" s="3" t="str">
        <f t="shared" si="12"/>
        <v>January</v>
      </c>
      <c r="H272" s="4" t="s">
        <v>3647</v>
      </c>
      <c r="I272" s="2">
        <v>40</v>
      </c>
      <c r="J272" s="2" t="str">
        <f t="shared" si="13"/>
        <v>Middle Aged</v>
      </c>
      <c r="K272" s="4" t="s">
        <v>3650</v>
      </c>
      <c r="L272" t="s">
        <v>1576</v>
      </c>
      <c r="M272" t="s">
        <v>30</v>
      </c>
      <c r="N272" t="s">
        <v>29</v>
      </c>
      <c r="O272" s="7">
        <f t="shared" si="14"/>
        <v>3.84</v>
      </c>
    </row>
    <row r="273" spans="1:15" x14ac:dyDescent="0.25">
      <c r="A273" s="2">
        <v>141876</v>
      </c>
      <c r="B273" t="s">
        <v>42</v>
      </c>
      <c r="C273" t="s">
        <v>3635</v>
      </c>
      <c r="D273" s="2">
        <v>1</v>
      </c>
      <c r="E273" s="1">
        <v>150</v>
      </c>
      <c r="F273" s="3">
        <v>43478.469444444447</v>
      </c>
      <c r="G273" s="3" t="str">
        <f t="shared" si="12"/>
        <v>January</v>
      </c>
      <c r="H273" s="4" t="s">
        <v>3646</v>
      </c>
      <c r="I273" s="2">
        <v>47</v>
      </c>
      <c r="J273" s="2" t="str">
        <f t="shared" si="13"/>
        <v>Middle Aged</v>
      </c>
      <c r="K273" s="4" t="s">
        <v>3650</v>
      </c>
      <c r="L273" t="s">
        <v>1622</v>
      </c>
      <c r="M273" t="s">
        <v>24</v>
      </c>
      <c r="N273" t="s">
        <v>23</v>
      </c>
      <c r="O273" s="7">
        <f t="shared" si="14"/>
        <v>150</v>
      </c>
    </row>
    <row r="274" spans="1:15" x14ac:dyDescent="0.25">
      <c r="A274" s="2">
        <v>141676</v>
      </c>
      <c r="B274" t="s">
        <v>118</v>
      </c>
      <c r="C274" t="s">
        <v>3642</v>
      </c>
      <c r="D274" s="2">
        <v>1</v>
      </c>
      <c r="E274" s="1">
        <v>400</v>
      </c>
      <c r="F274" s="3">
        <v>43478.486805555556</v>
      </c>
      <c r="G274" s="3" t="str">
        <f t="shared" si="12"/>
        <v>January</v>
      </c>
      <c r="H274" s="4" t="s">
        <v>3647</v>
      </c>
      <c r="I274" s="2">
        <v>38</v>
      </c>
      <c r="J274" s="2" t="str">
        <f t="shared" si="13"/>
        <v>Middle Aged</v>
      </c>
      <c r="K274" s="4" t="s">
        <v>3650</v>
      </c>
      <c r="L274" t="s">
        <v>1426</v>
      </c>
      <c r="M274" t="s">
        <v>60</v>
      </c>
      <c r="N274" t="s">
        <v>59</v>
      </c>
      <c r="O274" s="7">
        <f t="shared" si="14"/>
        <v>400</v>
      </c>
    </row>
    <row r="275" spans="1:15" x14ac:dyDescent="0.25">
      <c r="A275" s="2">
        <v>141529</v>
      </c>
      <c r="B275" t="s">
        <v>12</v>
      </c>
      <c r="C275" t="s">
        <v>3627</v>
      </c>
      <c r="D275" s="2">
        <v>1</v>
      </c>
      <c r="E275" s="1">
        <v>99.99</v>
      </c>
      <c r="F275" s="3">
        <v>43478.538194444445</v>
      </c>
      <c r="G275" s="3" t="str">
        <f t="shared" si="12"/>
        <v>January</v>
      </c>
      <c r="H275" s="4" t="s">
        <v>3647</v>
      </c>
      <c r="I275" s="2">
        <v>45</v>
      </c>
      <c r="J275" s="2" t="str">
        <f t="shared" si="13"/>
        <v>Middle Aged</v>
      </c>
      <c r="K275" s="4" t="s">
        <v>3650</v>
      </c>
      <c r="L275" t="s">
        <v>1284</v>
      </c>
      <c r="M275" t="s">
        <v>73</v>
      </c>
      <c r="N275" t="s">
        <v>72</v>
      </c>
      <c r="O275" s="7">
        <f t="shared" si="14"/>
        <v>99.99</v>
      </c>
    </row>
    <row r="276" spans="1:15" x14ac:dyDescent="0.25">
      <c r="A276" s="2">
        <v>141397</v>
      </c>
      <c r="B276" t="s">
        <v>35</v>
      </c>
      <c r="C276" t="s">
        <v>3632</v>
      </c>
      <c r="D276" s="2">
        <v>1</v>
      </c>
      <c r="E276" s="1">
        <v>14.95</v>
      </c>
      <c r="F276" s="3">
        <v>43478.540972222225</v>
      </c>
      <c r="G276" s="3" t="str">
        <f t="shared" si="12"/>
        <v>January</v>
      </c>
      <c r="H276" s="4" t="s">
        <v>3646</v>
      </c>
      <c r="I276" s="2">
        <v>42</v>
      </c>
      <c r="J276" s="2" t="str">
        <f t="shared" si="13"/>
        <v>Middle Aged</v>
      </c>
      <c r="K276" s="4" t="s">
        <v>3651</v>
      </c>
      <c r="L276" t="s">
        <v>1153</v>
      </c>
      <c r="M276" t="s">
        <v>45</v>
      </c>
      <c r="N276" t="s">
        <v>44</v>
      </c>
      <c r="O276" s="7">
        <f t="shared" si="14"/>
        <v>14.95</v>
      </c>
    </row>
    <row r="277" spans="1:15" x14ac:dyDescent="0.25">
      <c r="A277" s="2">
        <v>141504</v>
      </c>
      <c r="B277" t="s">
        <v>55</v>
      </c>
      <c r="C277" t="s">
        <v>3638</v>
      </c>
      <c r="D277" s="2">
        <v>1</v>
      </c>
      <c r="E277" s="1">
        <v>700</v>
      </c>
      <c r="F277" s="3">
        <v>43478.567361111112</v>
      </c>
      <c r="G277" s="3" t="str">
        <f t="shared" si="12"/>
        <v>January</v>
      </c>
      <c r="H277" s="4" t="s">
        <v>3646</v>
      </c>
      <c r="I277" s="2">
        <v>19</v>
      </c>
      <c r="J277" s="2" t="str">
        <f t="shared" si="13"/>
        <v>Young</v>
      </c>
      <c r="K277" s="4" t="s">
        <v>3650</v>
      </c>
      <c r="L277" t="s">
        <v>1259</v>
      </c>
      <c r="M277" t="s">
        <v>27</v>
      </c>
      <c r="N277" t="s">
        <v>26</v>
      </c>
      <c r="O277" s="7">
        <f t="shared" si="14"/>
        <v>700</v>
      </c>
    </row>
    <row r="278" spans="1:15" x14ac:dyDescent="0.25">
      <c r="A278" s="2">
        <v>141517</v>
      </c>
      <c r="B278" t="s">
        <v>55</v>
      </c>
      <c r="C278" t="s">
        <v>3638</v>
      </c>
      <c r="D278" s="2">
        <v>1</v>
      </c>
      <c r="E278" s="1">
        <v>700</v>
      </c>
      <c r="F278" s="3">
        <v>43478.593055555553</v>
      </c>
      <c r="G278" s="3" t="str">
        <f t="shared" si="12"/>
        <v>January</v>
      </c>
      <c r="H278" s="4" t="s">
        <v>3646</v>
      </c>
      <c r="I278" s="2">
        <v>75</v>
      </c>
      <c r="J278" s="2" t="str">
        <f t="shared" si="13"/>
        <v>Senior</v>
      </c>
      <c r="K278" s="4" t="s">
        <v>3650</v>
      </c>
      <c r="L278" t="s">
        <v>1272</v>
      </c>
      <c r="M278" t="s">
        <v>19</v>
      </c>
      <c r="N278" t="s">
        <v>18</v>
      </c>
      <c r="O278" s="7">
        <f t="shared" si="14"/>
        <v>700</v>
      </c>
    </row>
    <row r="279" spans="1:15" x14ac:dyDescent="0.25">
      <c r="A279" s="2">
        <v>141488</v>
      </c>
      <c r="B279" t="s">
        <v>12</v>
      </c>
      <c r="C279" t="s">
        <v>3627</v>
      </c>
      <c r="D279" s="2">
        <v>1</v>
      </c>
      <c r="E279" s="1">
        <v>99.99</v>
      </c>
      <c r="F279" s="3">
        <v>43478.606249999997</v>
      </c>
      <c r="G279" s="3" t="str">
        <f t="shared" si="12"/>
        <v>January</v>
      </c>
      <c r="H279" s="4" t="s">
        <v>3646</v>
      </c>
      <c r="I279" s="2">
        <v>20</v>
      </c>
      <c r="J279" s="2" t="str">
        <f t="shared" si="13"/>
        <v>Young</v>
      </c>
      <c r="K279" s="4" t="s">
        <v>3650</v>
      </c>
      <c r="L279" t="s">
        <v>1243</v>
      </c>
      <c r="M279" t="s">
        <v>19</v>
      </c>
      <c r="N279" t="s">
        <v>18</v>
      </c>
      <c r="O279" s="7">
        <f t="shared" si="14"/>
        <v>99.99</v>
      </c>
    </row>
    <row r="280" spans="1:15" x14ac:dyDescent="0.25">
      <c r="A280" s="2">
        <v>141757</v>
      </c>
      <c r="B280" t="s">
        <v>65</v>
      </c>
      <c r="C280" t="s">
        <v>3637</v>
      </c>
      <c r="D280" s="2">
        <v>1</v>
      </c>
      <c r="E280" s="1">
        <v>149.99</v>
      </c>
      <c r="F280" s="3">
        <v>43478.615972222222</v>
      </c>
      <c r="G280" s="3" t="str">
        <f t="shared" si="12"/>
        <v>January</v>
      </c>
      <c r="H280" s="4" t="s">
        <v>3646</v>
      </c>
      <c r="I280" s="2">
        <v>37</v>
      </c>
      <c r="J280" s="2" t="str">
        <f t="shared" si="13"/>
        <v>Middle Aged</v>
      </c>
      <c r="K280" s="4" t="s">
        <v>3650</v>
      </c>
      <c r="L280" t="s">
        <v>1506</v>
      </c>
      <c r="M280" t="s">
        <v>60</v>
      </c>
      <c r="N280" t="s">
        <v>59</v>
      </c>
      <c r="O280" s="7">
        <f t="shared" si="14"/>
        <v>149.99</v>
      </c>
    </row>
    <row r="281" spans="1:15" x14ac:dyDescent="0.25">
      <c r="A281" s="2">
        <v>141566</v>
      </c>
      <c r="B281" t="s">
        <v>65</v>
      </c>
      <c r="C281" t="s">
        <v>3637</v>
      </c>
      <c r="D281" s="2">
        <v>1</v>
      </c>
      <c r="E281" s="1">
        <v>149.99</v>
      </c>
      <c r="F281" s="3">
        <v>43478.77847222222</v>
      </c>
      <c r="G281" s="3" t="str">
        <f t="shared" si="12"/>
        <v>January</v>
      </c>
      <c r="H281" s="4" t="s">
        <v>3646</v>
      </c>
      <c r="I281" s="2">
        <v>45</v>
      </c>
      <c r="J281" s="2" t="str">
        <f t="shared" si="13"/>
        <v>Middle Aged</v>
      </c>
      <c r="K281" s="4" t="s">
        <v>3650</v>
      </c>
      <c r="L281" t="s">
        <v>1321</v>
      </c>
      <c r="M281" t="s">
        <v>24</v>
      </c>
      <c r="N281" t="s">
        <v>23</v>
      </c>
      <c r="O281" s="7">
        <f t="shared" si="14"/>
        <v>149.99</v>
      </c>
    </row>
    <row r="282" spans="1:15" x14ac:dyDescent="0.25">
      <c r="A282" s="2">
        <v>141434</v>
      </c>
      <c r="B282" t="s">
        <v>37</v>
      </c>
      <c r="C282" t="s">
        <v>3633</v>
      </c>
      <c r="D282" s="2">
        <v>1</v>
      </c>
      <c r="E282" s="1">
        <v>389.99</v>
      </c>
      <c r="F282" s="3">
        <v>43478.793749999997</v>
      </c>
      <c r="G282" s="3" t="str">
        <f t="shared" si="12"/>
        <v>January</v>
      </c>
      <c r="H282" s="4" t="s">
        <v>3646</v>
      </c>
      <c r="I282" s="2">
        <v>32</v>
      </c>
      <c r="J282" s="2" t="str">
        <f t="shared" si="13"/>
        <v>Young</v>
      </c>
      <c r="K282" s="4" t="s">
        <v>3650</v>
      </c>
      <c r="L282" t="s">
        <v>1189</v>
      </c>
      <c r="M282" t="s">
        <v>24</v>
      </c>
      <c r="N282" t="s">
        <v>23</v>
      </c>
      <c r="O282" s="7">
        <f t="shared" si="14"/>
        <v>389.99</v>
      </c>
    </row>
    <row r="283" spans="1:15" x14ac:dyDescent="0.25">
      <c r="A283" s="2">
        <v>141277</v>
      </c>
      <c r="B283" t="s">
        <v>12</v>
      </c>
      <c r="C283" t="s">
        <v>3627</v>
      </c>
      <c r="D283" s="2">
        <v>1</v>
      </c>
      <c r="E283" s="1">
        <v>99.99</v>
      </c>
      <c r="F283" s="3">
        <v>43478.796527777777</v>
      </c>
      <c r="G283" s="3" t="str">
        <f t="shared" si="12"/>
        <v>January</v>
      </c>
      <c r="H283" s="4" t="s">
        <v>3646</v>
      </c>
      <c r="I283" s="2">
        <v>33</v>
      </c>
      <c r="J283" s="2" t="str">
        <f t="shared" si="13"/>
        <v>Young</v>
      </c>
      <c r="K283" s="4" t="s">
        <v>3650</v>
      </c>
      <c r="L283" t="s">
        <v>1035</v>
      </c>
      <c r="M283" t="s">
        <v>73</v>
      </c>
      <c r="N283" t="s">
        <v>72</v>
      </c>
      <c r="O283" s="7">
        <f t="shared" si="14"/>
        <v>99.99</v>
      </c>
    </row>
    <row r="284" spans="1:15" x14ac:dyDescent="0.25">
      <c r="A284" s="2">
        <v>141424</v>
      </c>
      <c r="B284" t="s">
        <v>42</v>
      </c>
      <c r="C284" t="s">
        <v>3635</v>
      </c>
      <c r="D284" s="2">
        <v>1</v>
      </c>
      <c r="E284" s="1">
        <v>150</v>
      </c>
      <c r="F284" s="3">
        <v>43478.825694444444</v>
      </c>
      <c r="G284" s="3" t="str">
        <f t="shared" si="12"/>
        <v>January</v>
      </c>
      <c r="H284" s="4" t="s">
        <v>3646</v>
      </c>
      <c r="I284" s="2">
        <v>47</v>
      </c>
      <c r="J284" s="2" t="str">
        <f t="shared" si="13"/>
        <v>Middle Aged</v>
      </c>
      <c r="K284" s="4" t="s">
        <v>3653</v>
      </c>
      <c r="L284" t="s">
        <v>1179</v>
      </c>
      <c r="M284" t="s">
        <v>30</v>
      </c>
      <c r="N284" t="s">
        <v>29</v>
      </c>
      <c r="O284" s="7">
        <f t="shared" si="14"/>
        <v>150</v>
      </c>
    </row>
    <row r="285" spans="1:15" x14ac:dyDescent="0.25">
      <c r="A285" s="2">
        <v>141602</v>
      </c>
      <c r="B285" t="s">
        <v>65</v>
      </c>
      <c r="C285" t="s">
        <v>3637</v>
      </c>
      <c r="D285" s="2">
        <v>1</v>
      </c>
      <c r="E285" s="1">
        <v>149.99</v>
      </c>
      <c r="F285" s="3">
        <v>43478.845138888886</v>
      </c>
      <c r="G285" s="3" t="str">
        <f t="shared" si="12"/>
        <v>January</v>
      </c>
      <c r="H285" s="4" t="s">
        <v>3647</v>
      </c>
      <c r="I285" s="2">
        <v>36</v>
      </c>
      <c r="J285" s="2" t="str">
        <f t="shared" si="13"/>
        <v>Middle Aged</v>
      </c>
      <c r="K285" s="4" t="s">
        <v>3650</v>
      </c>
      <c r="L285" t="s">
        <v>1356</v>
      </c>
      <c r="M285" t="s">
        <v>30</v>
      </c>
      <c r="N285" t="s">
        <v>29</v>
      </c>
      <c r="O285" s="7">
        <f t="shared" si="14"/>
        <v>149.99</v>
      </c>
    </row>
    <row r="286" spans="1:15" x14ac:dyDescent="0.25">
      <c r="A286" s="2">
        <v>141657</v>
      </c>
      <c r="B286" t="s">
        <v>48</v>
      </c>
      <c r="C286" t="s">
        <v>3636</v>
      </c>
      <c r="D286" s="2">
        <v>1</v>
      </c>
      <c r="E286" s="1">
        <v>2.99</v>
      </c>
      <c r="F286" s="3">
        <v>43478.85833333333</v>
      </c>
      <c r="G286" s="3" t="str">
        <f t="shared" si="12"/>
        <v>January</v>
      </c>
      <c r="H286" s="4" t="s">
        <v>3646</v>
      </c>
      <c r="I286" s="2">
        <v>70</v>
      </c>
      <c r="J286" s="2" t="str">
        <f t="shared" si="13"/>
        <v>Senior</v>
      </c>
      <c r="K286" s="4" t="s">
        <v>3650</v>
      </c>
      <c r="L286" t="s">
        <v>1408</v>
      </c>
      <c r="M286" t="s">
        <v>19</v>
      </c>
      <c r="N286" t="s">
        <v>18</v>
      </c>
      <c r="O286" s="7">
        <f t="shared" si="14"/>
        <v>2.99</v>
      </c>
    </row>
    <row r="287" spans="1:15" x14ac:dyDescent="0.25">
      <c r="A287" s="2">
        <v>141314</v>
      </c>
      <c r="B287" t="s">
        <v>31</v>
      </c>
      <c r="C287" t="s">
        <v>3631</v>
      </c>
      <c r="D287" s="2">
        <v>1</v>
      </c>
      <c r="E287" s="1">
        <v>1700</v>
      </c>
      <c r="F287" s="3">
        <v>43478.993750000001</v>
      </c>
      <c r="G287" s="3" t="str">
        <f t="shared" si="12"/>
        <v>January</v>
      </c>
      <c r="H287" s="4" t="s">
        <v>3646</v>
      </c>
      <c r="I287" s="2">
        <v>31</v>
      </c>
      <c r="J287" s="2" t="str">
        <f t="shared" si="13"/>
        <v>Young</v>
      </c>
      <c r="K287" s="4" t="s">
        <v>3653</v>
      </c>
      <c r="L287" t="s">
        <v>1072</v>
      </c>
      <c r="M287" t="s">
        <v>45</v>
      </c>
      <c r="N287" t="s">
        <v>44</v>
      </c>
      <c r="O287" s="7">
        <f t="shared" si="14"/>
        <v>1700</v>
      </c>
    </row>
    <row r="288" spans="1:15" x14ac:dyDescent="0.25">
      <c r="A288" s="2">
        <v>141572</v>
      </c>
      <c r="B288" t="s">
        <v>48</v>
      </c>
      <c r="C288" t="s">
        <v>3636</v>
      </c>
      <c r="D288" s="2">
        <v>1</v>
      </c>
      <c r="E288" s="1">
        <v>2.99</v>
      </c>
      <c r="F288" s="3">
        <v>43478.993750000001</v>
      </c>
      <c r="G288" s="3" t="str">
        <f t="shared" si="12"/>
        <v>January</v>
      </c>
      <c r="H288" s="4" t="s">
        <v>3646</v>
      </c>
      <c r="I288" s="2">
        <v>46</v>
      </c>
      <c r="J288" s="2" t="str">
        <f t="shared" si="13"/>
        <v>Middle Aged</v>
      </c>
      <c r="K288" s="4" t="s">
        <v>3650</v>
      </c>
      <c r="L288" t="s">
        <v>1327</v>
      </c>
      <c r="M288" t="s">
        <v>73</v>
      </c>
      <c r="N288" t="s">
        <v>72</v>
      </c>
      <c r="O288" s="7">
        <f t="shared" si="14"/>
        <v>2.99</v>
      </c>
    </row>
    <row r="289" spans="1:15" x14ac:dyDescent="0.25">
      <c r="A289" s="2">
        <v>141728</v>
      </c>
      <c r="B289" t="s">
        <v>48</v>
      </c>
      <c r="C289" t="s">
        <v>3636</v>
      </c>
      <c r="D289" s="2">
        <v>1</v>
      </c>
      <c r="E289" s="1">
        <v>2.99</v>
      </c>
      <c r="F289" s="3">
        <v>43479</v>
      </c>
      <c r="G289" s="3" t="str">
        <f t="shared" si="12"/>
        <v>January</v>
      </c>
      <c r="H289" s="4" t="s">
        <v>3646</v>
      </c>
      <c r="I289" s="2">
        <v>23</v>
      </c>
      <c r="J289" s="2" t="str">
        <f t="shared" si="13"/>
        <v>Young</v>
      </c>
      <c r="K289" s="4" t="s">
        <v>3650</v>
      </c>
      <c r="L289" t="s">
        <v>1477</v>
      </c>
      <c r="M289" t="s">
        <v>45</v>
      </c>
      <c r="N289" t="s">
        <v>44</v>
      </c>
      <c r="O289" s="7">
        <f t="shared" si="14"/>
        <v>2.99</v>
      </c>
    </row>
    <row r="290" spans="1:15" x14ac:dyDescent="0.25">
      <c r="A290" s="2">
        <v>141685</v>
      </c>
      <c r="B290" t="s">
        <v>20</v>
      </c>
      <c r="C290" t="s">
        <v>3629</v>
      </c>
      <c r="D290" s="2">
        <v>1</v>
      </c>
      <c r="E290" s="1">
        <v>11.99</v>
      </c>
      <c r="F290" s="3">
        <v>43479.026388888888</v>
      </c>
      <c r="G290" s="3" t="str">
        <f t="shared" si="12"/>
        <v>January</v>
      </c>
      <c r="H290" s="4" t="s">
        <v>3646</v>
      </c>
      <c r="I290" s="2">
        <v>29</v>
      </c>
      <c r="J290" s="2" t="str">
        <f t="shared" si="13"/>
        <v>Young</v>
      </c>
      <c r="K290" s="4" t="s">
        <v>3653</v>
      </c>
      <c r="L290" t="s">
        <v>1434</v>
      </c>
      <c r="M290" t="s">
        <v>73</v>
      </c>
      <c r="N290" t="s">
        <v>72</v>
      </c>
      <c r="O290" s="7">
        <f t="shared" si="14"/>
        <v>11.99</v>
      </c>
    </row>
    <row r="291" spans="1:15" x14ac:dyDescent="0.25">
      <c r="A291" s="2">
        <v>141374</v>
      </c>
      <c r="B291" t="s">
        <v>20</v>
      </c>
      <c r="C291" t="s">
        <v>3629</v>
      </c>
      <c r="D291" s="2">
        <v>1</v>
      </c>
      <c r="E291" s="1">
        <v>11.99</v>
      </c>
      <c r="F291" s="3">
        <v>43479.425000000003</v>
      </c>
      <c r="G291" s="3" t="str">
        <f t="shared" si="12"/>
        <v>January</v>
      </c>
      <c r="H291" s="4" t="s">
        <v>3646</v>
      </c>
      <c r="I291" s="2">
        <v>58</v>
      </c>
      <c r="J291" s="2" t="str">
        <f t="shared" si="13"/>
        <v>Middle Aged</v>
      </c>
      <c r="K291" s="4" t="s">
        <v>3650</v>
      </c>
      <c r="L291" t="s">
        <v>1130</v>
      </c>
      <c r="M291" t="s">
        <v>15</v>
      </c>
      <c r="N291" t="s">
        <v>14</v>
      </c>
      <c r="O291" s="7">
        <f t="shared" si="14"/>
        <v>11.99</v>
      </c>
    </row>
    <row r="292" spans="1:15" x14ac:dyDescent="0.25">
      <c r="A292" s="2">
        <v>141268</v>
      </c>
      <c r="B292" t="s">
        <v>39</v>
      </c>
      <c r="C292" t="s">
        <v>3634</v>
      </c>
      <c r="D292" s="2">
        <v>1</v>
      </c>
      <c r="E292" s="1">
        <v>3.84</v>
      </c>
      <c r="F292" s="3">
        <v>43479.425694444442</v>
      </c>
      <c r="G292" s="3" t="str">
        <f t="shared" si="12"/>
        <v>January</v>
      </c>
      <c r="H292" s="4" t="s">
        <v>3647</v>
      </c>
      <c r="I292" s="2">
        <v>23</v>
      </c>
      <c r="J292" s="2" t="str">
        <f t="shared" si="13"/>
        <v>Young</v>
      </c>
      <c r="K292" s="4" t="s">
        <v>3650</v>
      </c>
      <c r="L292" t="s">
        <v>1027</v>
      </c>
      <c r="M292" t="s">
        <v>45</v>
      </c>
      <c r="N292" t="s">
        <v>44</v>
      </c>
      <c r="O292" s="7">
        <f t="shared" si="14"/>
        <v>3.84</v>
      </c>
    </row>
    <row r="293" spans="1:15" x14ac:dyDescent="0.25">
      <c r="A293" s="2">
        <v>141768</v>
      </c>
      <c r="B293" t="s">
        <v>8</v>
      </c>
      <c r="C293" t="s">
        <v>3626</v>
      </c>
      <c r="D293" s="2">
        <v>1</v>
      </c>
      <c r="E293" s="1">
        <v>11.95</v>
      </c>
      <c r="F293" s="3">
        <v>43479.493055555555</v>
      </c>
      <c r="G293" s="3" t="str">
        <f t="shared" si="12"/>
        <v>January</v>
      </c>
      <c r="H293" s="4" t="s">
        <v>3646</v>
      </c>
      <c r="I293" s="2">
        <v>42</v>
      </c>
      <c r="J293" s="2" t="str">
        <f t="shared" si="13"/>
        <v>Middle Aged</v>
      </c>
      <c r="K293" s="4" t="s">
        <v>3650</v>
      </c>
      <c r="L293" t="s">
        <v>1516</v>
      </c>
      <c r="M293" t="s">
        <v>259</v>
      </c>
      <c r="N293" t="s">
        <v>59</v>
      </c>
      <c r="O293" s="7">
        <f t="shared" si="14"/>
        <v>11.95</v>
      </c>
    </row>
    <row r="294" spans="1:15" x14ac:dyDescent="0.25">
      <c r="A294" s="2">
        <v>141824</v>
      </c>
      <c r="B294" t="s">
        <v>20</v>
      </c>
      <c r="C294" t="s">
        <v>3629</v>
      </c>
      <c r="D294" s="2">
        <v>1</v>
      </c>
      <c r="E294" s="1">
        <v>11.99</v>
      </c>
      <c r="F294" s="3">
        <v>43479.523611111108</v>
      </c>
      <c r="G294" s="3" t="str">
        <f t="shared" si="12"/>
        <v>January</v>
      </c>
      <c r="H294" s="4" t="s">
        <v>3647</v>
      </c>
      <c r="I294" s="2">
        <v>30</v>
      </c>
      <c r="J294" s="2" t="str">
        <f t="shared" si="13"/>
        <v>Young</v>
      </c>
      <c r="K294" s="4" t="s">
        <v>3652</v>
      </c>
      <c r="L294" t="s">
        <v>1572</v>
      </c>
      <c r="M294" t="s">
        <v>30</v>
      </c>
      <c r="N294" t="s">
        <v>29</v>
      </c>
      <c r="O294" s="7">
        <f t="shared" si="14"/>
        <v>11.99</v>
      </c>
    </row>
    <row r="295" spans="1:15" x14ac:dyDescent="0.25">
      <c r="A295" s="2">
        <v>141486</v>
      </c>
      <c r="B295" t="s">
        <v>8</v>
      </c>
      <c r="C295" t="s">
        <v>3626</v>
      </c>
      <c r="D295" s="2">
        <v>1</v>
      </c>
      <c r="E295" s="1">
        <v>11.95</v>
      </c>
      <c r="F295" s="3">
        <v>43479.561805555553</v>
      </c>
      <c r="G295" s="3" t="str">
        <f t="shared" si="12"/>
        <v>January</v>
      </c>
      <c r="H295" s="4" t="s">
        <v>3646</v>
      </c>
      <c r="I295" s="2">
        <v>34</v>
      </c>
      <c r="J295" s="2" t="str">
        <f t="shared" si="13"/>
        <v>Young</v>
      </c>
      <c r="K295" s="4" t="s">
        <v>3650</v>
      </c>
      <c r="L295" t="s">
        <v>1241</v>
      </c>
      <c r="M295" t="s">
        <v>19</v>
      </c>
      <c r="N295" t="s">
        <v>18</v>
      </c>
      <c r="O295" s="7">
        <f t="shared" si="14"/>
        <v>11.95</v>
      </c>
    </row>
    <row r="296" spans="1:15" x14ac:dyDescent="0.25">
      <c r="A296" s="2">
        <v>141346</v>
      </c>
      <c r="B296" t="s">
        <v>42</v>
      </c>
      <c r="C296" t="s">
        <v>3635</v>
      </c>
      <c r="D296" s="2">
        <v>1</v>
      </c>
      <c r="E296" s="1">
        <v>150</v>
      </c>
      <c r="F296" s="3">
        <v>43479.582638888889</v>
      </c>
      <c r="G296" s="3" t="str">
        <f t="shared" si="12"/>
        <v>January</v>
      </c>
      <c r="H296" s="4" t="s">
        <v>3646</v>
      </c>
      <c r="I296" s="2">
        <v>29</v>
      </c>
      <c r="J296" s="2" t="str">
        <f t="shared" si="13"/>
        <v>Young</v>
      </c>
      <c r="K296" s="4" t="s">
        <v>3650</v>
      </c>
      <c r="L296" t="s">
        <v>1103</v>
      </c>
      <c r="M296" t="s">
        <v>15</v>
      </c>
      <c r="N296" t="s">
        <v>14</v>
      </c>
      <c r="O296" s="7">
        <f t="shared" si="14"/>
        <v>150</v>
      </c>
    </row>
    <row r="297" spans="1:15" x14ac:dyDescent="0.25">
      <c r="A297" s="2">
        <v>141680</v>
      </c>
      <c r="B297" t="s">
        <v>8</v>
      </c>
      <c r="C297" t="s">
        <v>3626</v>
      </c>
      <c r="D297" s="2">
        <v>2</v>
      </c>
      <c r="E297" s="1">
        <v>11.95</v>
      </c>
      <c r="F297" s="3">
        <v>43479.585416666669</v>
      </c>
      <c r="G297" s="3" t="str">
        <f t="shared" si="12"/>
        <v>January</v>
      </c>
      <c r="H297" s="4" t="s">
        <v>3646</v>
      </c>
      <c r="I297" s="2">
        <v>36</v>
      </c>
      <c r="J297" s="2" t="str">
        <f t="shared" si="13"/>
        <v>Middle Aged</v>
      </c>
      <c r="K297" s="4" t="s">
        <v>3650</v>
      </c>
      <c r="L297" t="s">
        <v>1430</v>
      </c>
      <c r="M297" t="s">
        <v>60</v>
      </c>
      <c r="N297" t="s">
        <v>59</v>
      </c>
      <c r="O297" s="7">
        <f t="shared" si="14"/>
        <v>23.9</v>
      </c>
    </row>
    <row r="298" spans="1:15" x14ac:dyDescent="0.25">
      <c r="A298" s="2">
        <v>141285</v>
      </c>
      <c r="B298" t="s">
        <v>48</v>
      </c>
      <c r="C298" t="s">
        <v>3636</v>
      </c>
      <c r="D298" s="2">
        <v>3</v>
      </c>
      <c r="E298" s="1">
        <v>2.99</v>
      </c>
      <c r="F298" s="3">
        <v>43479.592361111114</v>
      </c>
      <c r="G298" s="3" t="str">
        <f t="shared" si="12"/>
        <v>January</v>
      </c>
      <c r="H298" s="4" t="s">
        <v>3646</v>
      </c>
      <c r="I298" s="2">
        <v>22</v>
      </c>
      <c r="J298" s="2" t="str">
        <f t="shared" si="13"/>
        <v>Young</v>
      </c>
      <c r="K298" s="4" t="s">
        <v>3650</v>
      </c>
      <c r="L298" t="s">
        <v>1043</v>
      </c>
      <c r="M298" t="s">
        <v>27</v>
      </c>
      <c r="N298" t="s">
        <v>26</v>
      </c>
      <c r="O298" s="7">
        <f t="shared" si="14"/>
        <v>8.9700000000000006</v>
      </c>
    </row>
    <row r="299" spans="1:15" x14ac:dyDescent="0.25">
      <c r="A299" s="2">
        <v>141584</v>
      </c>
      <c r="B299" t="s">
        <v>31</v>
      </c>
      <c r="C299" t="s">
        <v>3631</v>
      </c>
      <c r="D299" s="2">
        <v>1</v>
      </c>
      <c r="E299" s="1">
        <v>1700</v>
      </c>
      <c r="F299" s="3">
        <v>43479.70208333333</v>
      </c>
      <c r="G299" s="3" t="str">
        <f t="shared" si="12"/>
        <v>January</v>
      </c>
      <c r="H299" s="4" t="s">
        <v>3647</v>
      </c>
      <c r="I299" s="2">
        <v>19</v>
      </c>
      <c r="J299" s="2" t="str">
        <f t="shared" si="13"/>
        <v>Young</v>
      </c>
      <c r="K299" s="4" t="s">
        <v>3650</v>
      </c>
      <c r="L299" t="s">
        <v>1339</v>
      </c>
      <c r="M299" t="s">
        <v>45</v>
      </c>
      <c r="N299" t="s">
        <v>44</v>
      </c>
      <c r="O299" s="7">
        <f t="shared" si="14"/>
        <v>1700</v>
      </c>
    </row>
    <row r="300" spans="1:15" x14ac:dyDescent="0.25">
      <c r="A300" s="2">
        <v>141511</v>
      </c>
      <c r="B300" t="s">
        <v>37</v>
      </c>
      <c r="C300" t="s">
        <v>3633</v>
      </c>
      <c r="D300" s="2">
        <v>1</v>
      </c>
      <c r="E300" s="1">
        <v>389.99</v>
      </c>
      <c r="F300" s="3">
        <v>43479.706250000003</v>
      </c>
      <c r="G300" s="3" t="str">
        <f t="shared" si="12"/>
        <v>January</v>
      </c>
      <c r="H300" s="4" t="s">
        <v>3646</v>
      </c>
      <c r="I300" s="2">
        <v>29</v>
      </c>
      <c r="J300" s="2" t="str">
        <f t="shared" si="13"/>
        <v>Young</v>
      </c>
      <c r="K300" s="4" t="s">
        <v>3650</v>
      </c>
      <c r="L300" t="s">
        <v>1266</v>
      </c>
      <c r="M300" t="s">
        <v>45</v>
      </c>
      <c r="N300" t="s">
        <v>44</v>
      </c>
      <c r="O300" s="7">
        <f t="shared" si="14"/>
        <v>389.99</v>
      </c>
    </row>
    <row r="301" spans="1:15" x14ac:dyDescent="0.25">
      <c r="A301" s="2">
        <v>141412</v>
      </c>
      <c r="B301" t="s">
        <v>39</v>
      </c>
      <c r="C301" t="s">
        <v>3634</v>
      </c>
      <c r="D301" s="2">
        <v>2</v>
      </c>
      <c r="E301" s="1">
        <v>3.84</v>
      </c>
      <c r="F301" s="3">
        <v>43479.719444444447</v>
      </c>
      <c r="G301" s="3" t="str">
        <f t="shared" si="12"/>
        <v>January</v>
      </c>
      <c r="H301" s="4" t="s">
        <v>3646</v>
      </c>
      <c r="I301" s="2">
        <v>27</v>
      </c>
      <c r="J301" s="2" t="str">
        <f t="shared" si="13"/>
        <v>Young</v>
      </c>
      <c r="K301" s="4" t="s">
        <v>3650</v>
      </c>
      <c r="L301" t="s">
        <v>1167</v>
      </c>
      <c r="M301" t="s">
        <v>30</v>
      </c>
      <c r="N301" t="s">
        <v>29</v>
      </c>
      <c r="O301" s="7">
        <f t="shared" si="14"/>
        <v>7.68</v>
      </c>
    </row>
    <row r="302" spans="1:15" x14ac:dyDescent="0.25">
      <c r="A302" s="2">
        <v>141608</v>
      </c>
      <c r="B302" t="s">
        <v>35</v>
      </c>
      <c r="C302" t="s">
        <v>3632</v>
      </c>
      <c r="D302" s="2">
        <v>1</v>
      </c>
      <c r="E302" s="1">
        <v>14.95</v>
      </c>
      <c r="F302" s="3">
        <v>43479.740972222222</v>
      </c>
      <c r="G302" s="3" t="str">
        <f t="shared" si="12"/>
        <v>January</v>
      </c>
      <c r="H302" s="4" t="s">
        <v>3646</v>
      </c>
      <c r="I302" s="2">
        <v>75</v>
      </c>
      <c r="J302" s="2" t="str">
        <f t="shared" si="13"/>
        <v>Senior</v>
      </c>
      <c r="K302" s="4" t="s">
        <v>3650</v>
      </c>
      <c r="L302" t="s">
        <v>1362</v>
      </c>
      <c r="M302" t="s">
        <v>24</v>
      </c>
      <c r="N302" t="s">
        <v>23</v>
      </c>
      <c r="O302" s="7">
        <f t="shared" si="14"/>
        <v>14.95</v>
      </c>
    </row>
    <row r="303" spans="1:15" x14ac:dyDescent="0.25">
      <c r="A303" s="2">
        <v>141777</v>
      </c>
      <c r="B303" t="s">
        <v>8</v>
      </c>
      <c r="C303" t="s">
        <v>3626</v>
      </c>
      <c r="D303" s="2">
        <v>1</v>
      </c>
      <c r="E303" s="1">
        <v>11.95</v>
      </c>
      <c r="F303" s="3">
        <v>43479.821527777778</v>
      </c>
      <c r="G303" s="3" t="str">
        <f t="shared" si="12"/>
        <v>January</v>
      </c>
      <c r="H303" s="4" t="s">
        <v>3646</v>
      </c>
      <c r="I303" s="2">
        <v>20</v>
      </c>
      <c r="J303" s="2" t="str">
        <f t="shared" si="13"/>
        <v>Young</v>
      </c>
      <c r="K303" s="4" t="s">
        <v>3650</v>
      </c>
      <c r="L303" t="s">
        <v>1525</v>
      </c>
      <c r="M303" t="s">
        <v>24</v>
      </c>
      <c r="N303" t="s">
        <v>23</v>
      </c>
      <c r="O303" s="7">
        <f t="shared" si="14"/>
        <v>11.95</v>
      </c>
    </row>
    <row r="304" spans="1:15" x14ac:dyDescent="0.25">
      <c r="A304" s="2">
        <v>141738</v>
      </c>
      <c r="B304" t="s">
        <v>55</v>
      </c>
      <c r="C304" t="s">
        <v>3638</v>
      </c>
      <c r="D304" s="2">
        <v>1</v>
      </c>
      <c r="E304" s="1">
        <v>700</v>
      </c>
      <c r="F304" s="3">
        <v>43479.870138888888</v>
      </c>
      <c r="G304" s="3" t="str">
        <f t="shared" si="12"/>
        <v>January</v>
      </c>
      <c r="H304" s="4" t="s">
        <v>3646</v>
      </c>
      <c r="I304" s="2">
        <v>34</v>
      </c>
      <c r="J304" s="2" t="str">
        <f t="shared" si="13"/>
        <v>Young</v>
      </c>
      <c r="K304" s="4" t="s">
        <v>3650</v>
      </c>
      <c r="L304" t="s">
        <v>1487</v>
      </c>
      <c r="M304" t="s">
        <v>30</v>
      </c>
      <c r="N304" t="s">
        <v>29</v>
      </c>
      <c r="O304" s="7">
        <f t="shared" si="14"/>
        <v>700</v>
      </c>
    </row>
    <row r="305" spans="1:15" x14ac:dyDescent="0.25">
      <c r="A305" s="2">
        <v>141738</v>
      </c>
      <c r="B305" t="s">
        <v>35</v>
      </c>
      <c r="C305" t="s">
        <v>3632</v>
      </c>
      <c r="D305" s="2">
        <v>1</v>
      </c>
      <c r="E305" s="1">
        <v>14.95</v>
      </c>
      <c r="F305" s="3">
        <v>43479.870138888888</v>
      </c>
      <c r="G305" s="3" t="str">
        <f t="shared" si="12"/>
        <v>January</v>
      </c>
      <c r="H305" s="4" t="s">
        <v>3647</v>
      </c>
      <c r="I305" s="2">
        <v>42</v>
      </c>
      <c r="J305" s="2" t="str">
        <f t="shared" si="13"/>
        <v>Middle Aged</v>
      </c>
      <c r="K305" s="4" t="s">
        <v>3650</v>
      </c>
      <c r="L305" t="s">
        <v>1487</v>
      </c>
      <c r="M305" t="s">
        <v>30</v>
      </c>
      <c r="N305" t="s">
        <v>29</v>
      </c>
      <c r="O305" s="7">
        <f t="shared" si="14"/>
        <v>14.95</v>
      </c>
    </row>
    <row r="306" spans="1:15" x14ac:dyDescent="0.25">
      <c r="A306" s="2">
        <v>141746</v>
      </c>
      <c r="B306" t="s">
        <v>35</v>
      </c>
      <c r="C306" t="s">
        <v>3632</v>
      </c>
      <c r="D306" s="2">
        <v>2</v>
      </c>
      <c r="E306" s="1">
        <v>14.95</v>
      </c>
      <c r="F306" s="3">
        <v>43479.902083333334</v>
      </c>
      <c r="G306" s="3" t="str">
        <f t="shared" si="12"/>
        <v>January</v>
      </c>
      <c r="H306" s="4" t="s">
        <v>3646</v>
      </c>
      <c r="I306" s="2">
        <v>52</v>
      </c>
      <c r="J306" s="2" t="str">
        <f t="shared" si="13"/>
        <v>Middle Aged</v>
      </c>
      <c r="K306" s="4" t="s">
        <v>3650</v>
      </c>
      <c r="L306" t="s">
        <v>1495</v>
      </c>
      <c r="M306" t="s">
        <v>11</v>
      </c>
      <c r="N306" t="s">
        <v>10</v>
      </c>
      <c r="O306" s="7">
        <f t="shared" si="14"/>
        <v>29.9</v>
      </c>
    </row>
    <row r="307" spans="1:15" x14ac:dyDescent="0.25">
      <c r="A307" s="2">
        <v>141723</v>
      </c>
      <c r="B307" t="s">
        <v>20</v>
      </c>
      <c r="C307" t="s">
        <v>3629</v>
      </c>
      <c r="D307" s="2">
        <v>1</v>
      </c>
      <c r="E307" s="1">
        <v>11.99</v>
      </c>
      <c r="F307" s="3">
        <v>43479.920138888891</v>
      </c>
      <c r="G307" s="3" t="str">
        <f t="shared" si="12"/>
        <v>January</v>
      </c>
      <c r="H307" s="4" t="s">
        <v>3647</v>
      </c>
      <c r="I307" s="2">
        <v>46</v>
      </c>
      <c r="J307" s="2" t="str">
        <f t="shared" si="13"/>
        <v>Middle Aged</v>
      </c>
      <c r="K307" s="4" t="s">
        <v>3650</v>
      </c>
      <c r="L307" t="s">
        <v>1472</v>
      </c>
      <c r="M307" t="s">
        <v>15</v>
      </c>
      <c r="N307" t="s">
        <v>14</v>
      </c>
      <c r="O307" s="7">
        <f t="shared" si="14"/>
        <v>11.99</v>
      </c>
    </row>
    <row r="308" spans="1:15" x14ac:dyDescent="0.25">
      <c r="A308" s="2">
        <v>141690</v>
      </c>
      <c r="B308" t="s">
        <v>31</v>
      </c>
      <c r="C308" t="s">
        <v>3631</v>
      </c>
      <c r="D308" s="2">
        <v>1</v>
      </c>
      <c r="E308" s="1">
        <v>1700</v>
      </c>
      <c r="F308" s="3">
        <v>43479.959722222222</v>
      </c>
      <c r="G308" s="3" t="str">
        <f t="shared" si="12"/>
        <v>January</v>
      </c>
      <c r="H308" s="4" t="s">
        <v>3646</v>
      </c>
      <c r="I308" s="2">
        <v>65</v>
      </c>
      <c r="J308" s="2" t="str">
        <f t="shared" si="13"/>
        <v>Senior</v>
      </c>
      <c r="K308" s="4" t="s">
        <v>3650</v>
      </c>
      <c r="L308" t="s">
        <v>1439</v>
      </c>
      <c r="M308" t="s">
        <v>15</v>
      </c>
      <c r="N308" t="s">
        <v>14</v>
      </c>
      <c r="O308" s="7">
        <f t="shared" si="14"/>
        <v>1700</v>
      </c>
    </row>
    <row r="309" spans="1:15" x14ac:dyDescent="0.25">
      <c r="A309" s="2">
        <v>141582</v>
      </c>
      <c r="B309" t="s">
        <v>55</v>
      </c>
      <c r="C309" t="s">
        <v>3638</v>
      </c>
      <c r="D309" s="2">
        <v>1</v>
      </c>
      <c r="E309" s="1">
        <v>700</v>
      </c>
      <c r="F309" s="3">
        <v>43480.072916666664</v>
      </c>
      <c r="G309" s="3" t="str">
        <f t="shared" si="12"/>
        <v>January</v>
      </c>
      <c r="H309" s="4" t="s">
        <v>3646</v>
      </c>
      <c r="I309" s="2">
        <v>46</v>
      </c>
      <c r="J309" s="2" t="str">
        <f t="shared" si="13"/>
        <v>Middle Aged</v>
      </c>
      <c r="K309" s="4" t="s">
        <v>3650</v>
      </c>
      <c r="L309" t="s">
        <v>1337</v>
      </c>
      <c r="M309" t="s">
        <v>24</v>
      </c>
      <c r="N309" t="s">
        <v>23</v>
      </c>
      <c r="O309" s="7">
        <f t="shared" si="14"/>
        <v>700</v>
      </c>
    </row>
    <row r="310" spans="1:15" x14ac:dyDescent="0.25">
      <c r="A310" s="2">
        <v>141334</v>
      </c>
      <c r="B310" t="s">
        <v>8</v>
      </c>
      <c r="C310" t="s">
        <v>3626</v>
      </c>
      <c r="D310" s="2">
        <v>1</v>
      </c>
      <c r="E310" s="1">
        <v>11.95</v>
      </c>
      <c r="F310" s="3">
        <v>43480.086805555555</v>
      </c>
      <c r="G310" s="3" t="str">
        <f t="shared" si="12"/>
        <v>January</v>
      </c>
      <c r="H310" s="4" t="s">
        <v>3646</v>
      </c>
      <c r="I310" s="2">
        <v>46</v>
      </c>
      <c r="J310" s="2" t="str">
        <f t="shared" si="13"/>
        <v>Middle Aged</v>
      </c>
      <c r="K310" s="4" t="s">
        <v>3650</v>
      </c>
      <c r="L310" t="s">
        <v>1091</v>
      </c>
      <c r="M310" t="s">
        <v>24</v>
      </c>
      <c r="N310" t="s">
        <v>23</v>
      </c>
      <c r="O310" s="7">
        <f t="shared" si="14"/>
        <v>11.95</v>
      </c>
    </row>
    <row r="311" spans="1:15" x14ac:dyDescent="0.25">
      <c r="A311" s="2">
        <v>141411</v>
      </c>
      <c r="B311" t="s">
        <v>20</v>
      </c>
      <c r="C311" t="s">
        <v>3629</v>
      </c>
      <c r="D311" s="2">
        <v>1</v>
      </c>
      <c r="E311" s="1">
        <v>11.99</v>
      </c>
      <c r="F311" s="3">
        <v>43480.232638888891</v>
      </c>
      <c r="G311" s="3" t="str">
        <f t="shared" si="12"/>
        <v>January</v>
      </c>
      <c r="H311" s="4" t="s">
        <v>3646</v>
      </c>
      <c r="I311" s="2">
        <v>28</v>
      </c>
      <c r="J311" s="2" t="str">
        <f t="shared" si="13"/>
        <v>Young</v>
      </c>
      <c r="K311" s="4" t="s">
        <v>3650</v>
      </c>
      <c r="L311" t="s">
        <v>1166</v>
      </c>
      <c r="M311" t="s">
        <v>45</v>
      </c>
      <c r="N311" t="s">
        <v>44</v>
      </c>
      <c r="O311" s="7">
        <f t="shared" si="14"/>
        <v>11.99</v>
      </c>
    </row>
    <row r="312" spans="1:15" x14ac:dyDescent="0.25">
      <c r="A312" s="2">
        <v>141849</v>
      </c>
      <c r="B312" t="s">
        <v>12</v>
      </c>
      <c r="C312" t="s">
        <v>3627</v>
      </c>
      <c r="D312" s="2">
        <v>1</v>
      </c>
      <c r="E312" s="1">
        <v>99.99</v>
      </c>
      <c r="F312" s="3">
        <v>43480.269444444442</v>
      </c>
      <c r="G312" s="3" t="str">
        <f t="shared" si="12"/>
        <v>January</v>
      </c>
      <c r="H312" s="4" t="s">
        <v>3646</v>
      </c>
      <c r="I312" s="2">
        <v>46</v>
      </c>
      <c r="J312" s="2" t="str">
        <f t="shared" si="13"/>
        <v>Middle Aged</v>
      </c>
      <c r="K312" s="4" t="s">
        <v>3650</v>
      </c>
      <c r="L312" t="s">
        <v>1596</v>
      </c>
      <c r="M312" t="s">
        <v>259</v>
      </c>
      <c r="N312" t="s">
        <v>59</v>
      </c>
      <c r="O312" s="7">
        <f t="shared" si="14"/>
        <v>99.99</v>
      </c>
    </row>
    <row r="313" spans="1:15" x14ac:dyDescent="0.25">
      <c r="A313" s="2">
        <v>141631</v>
      </c>
      <c r="B313" t="s">
        <v>35</v>
      </c>
      <c r="C313" t="s">
        <v>3632</v>
      </c>
      <c r="D313" s="2">
        <v>1</v>
      </c>
      <c r="E313" s="1">
        <v>14.95</v>
      </c>
      <c r="F313" s="3">
        <v>43480.32916666667</v>
      </c>
      <c r="G313" s="3" t="str">
        <f t="shared" si="12"/>
        <v>January</v>
      </c>
      <c r="H313" s="4" t="s">
        <v>3646</v>
      </c>
      <c r="I313" s="2">
        <v>35</v>
      </c>
      <c r="J313" s="2" t="str">
        <f t="shared" si="13"/>
        <v>Middle Aged</v>
      </c>
      <c r="K313" s="4" t="s">
        <v>3650</v>
      </c>
      <c r="L313" t="s">
        <v>1384</v>
      </c>
      <c r="M313" t="s">
        <v>24</v>
      </c>
      <c r="N313" t="s">
        <v>23</v>
      </c>
      <c r="O313" s="7">
        <f t="shared" si="14"/>
        <v>14.95</v>
      </c>
    </row>
    <row r="314" spans="1:15" x14ac:dyDescent="0.25">
      <c r="A314" s="2">
        <v>141555</v>
      </c>
      <c r="B314" t="s">
        <v>48</v>
      </c>
      <c r="C314" t="s">
        <v>3636</v>
      </c>
      <c r="D314" s="2">
        <v>3</v>
      </c>
      <c r="E314" s="1">
        <v>2.99</v>
      </c>
      <c r="F314" s="3">
        <v>43480.429166666669</v>
      </c>
      <c r="G314" s="3" t="str">
        <f t="shared" si="12"/>
        <v>January</v>
      </c>
      <c r="H314" s="4" t="s">
        <v>3646</v>
      </c>
      <c r="I314" s="2">
        <v>43</v>
      </c>
      <c r="J314" s="2" t="str">
        <f t="shared" si="13"/>
        <v>Middle Aged</v>
      </c>
      <c r="K314" s="4" t="s">
        <v>3650</v>
      </c>
      <c r="L314" t="s">
        <v>1310</v>
      </c>
      <c r="M314" t="s">
        <v>11</v>
      </c>
      <c r="N314" t="s">
        <v>10</v>
      </c>
      <c r="O314" s="7">
        <f t="shared" si="14"/>
        <v>8.9700000000000006</v>
      </c>
    </row>
    <row r="315" spans="1:15" x14ac:dyDescent="0.25">
      <c r="A315" s="2">
        <v>141549</v>
      </c>
      <c r="B315" t="s">
        <v>65</v>
      </c>
      <c r="C315" t="s">
        <v>3637</v>
      </c>
      <c r="D315" s="2">
        <v>1</v>
      </c>
      <c r="E315" s="1">
        <v>149.99</v>
      </c>
      <c r="F315" s="3">
        <v>43480.453472222223</v>
      </c>
      <c r="G315" s="3" t="str">
        <f t="shared" si="12"/>
        <v>January</v>
      </c>
      <c r="H315" s="4" t="s">
        <v>3646</v>
      </c>
      <c r="I315" s="2">
        <v>68</v>
      </c>
      <c r="J315" s="2" t="str">
        <f t="shared" si="13"/>
        <v>Senior</v>
      </c>
      <c r="K315" s="4" t="s">
        <v>3650</v>
      </c>
      <c r="L315" t="s">
        <v>1304</v>
      </c>
      <c r="M315" t="s">
        <v>30</v>
      </c>
      <c r="N315" t="s">
        <v>29</v>
      </c>
      <c r="O315" s="7">
        <f t="shared" si="14"/>
        <v>149.99</v>
      </c>
    </row>
    <row r="316" spans="1:15" x14ac:dyDescent="0.25">
      <c r="A316" s="2">
        <v>141435</v>
      </c>
      <c r="B316" t="s">
        <v>8</v>
      </c>
      <c r="C316" t="s">
        <v>3626</v>
      </c>
      <c r="D316" s="2">
        <v>1</v>
      </c>
      <c r="E316" s="1">
        <v>11.95</v>
      </c>
      <c r="F316" s="3">
        <v>43480.454861111109</v>
      </c>
      <c r="G316" s="3" t="str">
        <f t="shared" si="12"/>
        <v>January</v>
      </c>
      <c r="H316" s="4" t="s">
        <v>3646</v>
      </c>
      <c r="I316" s="2">
        <v>71</v>
      </c>
      <c r="J316" s="2" t="str">
        <f t="shared" si="13"/>
        <v>Senior</v>
      </c>
      <c r="K316" s="4" t="s">
        <v>3650</v>
      </c>
      <c r="L316" t="s">
        <v>1190</v>
      </c>
      <c r="M316" t="s">
        <v>30</v>
      </c>
      <c r="N316" t="s">
        <v>29</v>
      </c>
      <c r="O316" s="7">
        <f t="shared" si="14"/>
        <v>11.95</v>
      </c>
    </row>
    <row r="317" spans="1:15" x14ac:dyDescent="0.25">
      <c r="A317" s="2">
        <v>141520</v>
      </c>
      <c r="B317" t="s">
        <v>55</v>
      </c>
      <c r="C317" t="s">
        <v>3638</v>
      </c>
      <c r="D317" s="2">
        <v>1</v>
      </c>
      <c r="E317" s="1">
        <v>700</v>
      </c>
      <c r="F317" s="3">
        <v>43480.474999999999</v>
      </c>
      <c r="G317" s="3" t="str">
        <f t="shared" si="12"/>
        <v>January</v>
      </c>
      <c r="H317" s="4" t="s">
        <v>3646</v>
      </c>
      <c r="I317" s="2">
        <v>57</v>
      </c>
      <c r="J317" s="2" t="str">
        <f t="shared" si="13"/>
        <v>Middle Aged</v>
      </c>
      <c r="K317" s="4" t="s">
        <v>3650</v>
      </c>
      <c r="L317" t="s">
        <v>1275</v>
      </c>
      <c r="M317" t="s">
        <v>30</v>
      </c>
      <c r="N317" t="s">
        <v>29</v>
      </c>
      <c r="O317" s="7">
        <f t="shared" si="14"/>
        <v>700</v>
      </c>
    </row>
    <row r="318" spans="1:15" x14ac:dyDescent="0.25">
      <c r="A318" s="2">
        <v>141829</v>
      </c>
      <c r="B318" t="s">
        <v>61</v>
      </c>
      <c r="C318" t="s">
        <v>3630</v>
      </c>
      <c r="D318" s="2">
        <v>1</v>
      </c>
      <c r="E318" s="1">
        <v>300</v>
      </c>
      <c r="F318" s="3">
        <v>43480.52847222222</v>
      </c>
      <c r="G318" s="3" t="str">
        <f t="shared" si="12"/>
        <v>January</v>
      </c>
      <c r="H318" s="4" t="s">
        <v>3646</v>
      </c>
      <c r="I318" s="2">
        <v>24</v>
      </c>
      <c r="J318" s="2" t="str">
        <f t="shared" si="13"/>
        <v>Young</v>
      </c>
      <c r="K318" s="4" t="s">
        <v>3650</v>
      </c>
      <c r="L318" t="s">
        <v>1577</v>
      </c>
      <c r="M318" t="s">
        <v>24</v>
      </c>
      <c r="N318" t="s">
        <v>23</v>
      </c>
      <c r="O318" s="7">
        <f t="shared" si="14"/>
        <v>300</v>
      </c>
    </row>
    <row r="319" spans="1:15" x14ac:dyDescent="0.25">
      <c r="A319" s="2">
        <v>141668</v>
      </c>
      <c r="B319" t="s">
        <v>35</v>
      </c>
      <c r="C319" t="s">
        <v>3632</v>
      </c>
      <c r="D319" s="2">
        <v>1</v>
      </c>
      <c r="E319" s="1">
        <v>14.95</v>
      </c>
      <c r="F319" s="3">
        <v>43480.595833333333</v>
      </c>
      <c r="G319" s="3" t="str">
        <f t="shared" si="12"/>
        <v>January</v>
      </c>
      <c r="H319" s="4" t="s">
        <v>3646</v>
      </c>
      <c r="I319" s="2">
        <v>65</v>
      </c>
      <c r="J319" s="2" t="str">
        <f t="shared" si="13"/>
        <v>Senior</v>
      </c>
      <c r="K319" s="4" t="s">
        <v>3650</v>
      </c>
      <c r="L319" t="s">
        <v>1418</v>
      </c>
      <c r="M319" t="s">
        <v>24</v>
      </c>
      <c r="N319" t="s">
        <v>23</v>
      </c>
      <c r="O319" s="7">
        <f t="shared" si="14"/>
        <v>14.95</v>
      </c>
    </row>
    <row r="320" spans="1:15" x14ac:dyDescent="0.25">
      <c r="A320" s="2">
        <v>141838</v>
      </c>
      <c r="B320" t="s">
        <v>20</v>
      </c>
      <c r="C320" t="s">
        <v>3629</v>
      </c>
      <c r="D320" s="2">
        <v>1</v>
      </c>
      <c r="E320" s="1">
        <v>11.99</v>
      </c>
      <c r="F320" s="3">
        <v>43480.629861111112</v>
      </c>
      <c r="G320" s="3" t="str">
        <f t="shared" si="12"/>
        <v>January</v>
      </c>
      <c r="H320" s="4" t="s">
        <v>3647</v>
      </c>
      <c r="I320" s="2">
        <v>71</v>
      </c>
      <c r="J320" s="2" t="str">
        <f t="shared" si="13"/>
        <v>Senior</v>
      </c>
      <c r="K320" s="4" t="s">
        <v>3652</v>
      </c>
      <c r="L320" t="s">
        <v>879</v>
      </c>
      <c r="M320" t="s">
        <v>24</v>
      </c>
      <c r="N320" t="s">
        <v>23</v>
      </c>
      <c r="O320" s="7">
        <f t="shared" si="14"/>
        <v>11.99</v>
      </c>
    </row>
    <row r="321" spans="1:15" x14ac:dyDescent="0.25">
      <c r="A321" s="2">
        <v>141563</v>
      </c>
      <c r="B321" t="s">
        <v>8</v>
      </c>
      <c r="C321" t="s">
        <v>3626</v>
      </c>
      <c r="D321" s="2">
        <v>1</v>
      </c>
      <c r="E321" s="1">
        <v>11.95</v>
      </c>
      <c r="F321" s="3">
        <v>43480.661111111112</v>
      </c>
      <c r="G321" s="3" t="str">
        <f t="shared" si="12"/>
        <v>January</v>
      </c>
      <c r="H321" s="4" t="s">
        <v>3646</v>
      </c>
      <c r="I321" s="2">
        <v>26</v>
      </c>
      <c r="J321" s="2" t="str">
        <f t="shared" si="13"/>
        <v>Young</v>
      </c>
      <c r="K321" s="4" t="s">
        <v>3650</v>
      </c>
      <c r="L321" t="s">
        <v>1318</v>
      </c>
      <c r="M321" t="s">
        <v>24</v>
      </c>
      <c r="N321" t="s">
        <v>23</v>
      </c>
      <c r="O321" s="7">
        <f t="shared" si="14"/>
        <v>11.95</v>
      </c>
    </row>
    <row r="322" spans="1:15" x14ac:dyDescent="0.25">
      <c r="A322" s="2">
        <v>141531</v>
      </c>
      <c r="B322" t="s">
        <v>61</v>
      </c>
      <c r="C322" t="s">
        <v>3630</v>
      </c>
      <c r="D322" s="2">
        <v>1</v>
      </c>
      <c r="E322" s="1">
        <v>300</v>
      </c>
      <c r="F322" s="3">
        <v>43480.752083333333</v>
      </c>
      <c r="G322" s="3" t="str">
        <f t="shared" ref="G322:G385" si="15">TEXT(F322,"mmmm")</f>
        <v>January</v>
      </c>
      <c r="H322" s="4" t="s">
        <v>3646</v>
      </c>
      <c r="I322" s="2">
        <v>51</v>
      </c>
      <c r="J322" s="2" t="str">
        <f t="shared" ref="J322:J385" si="16">IF(I322&gt;=60,"Senior",IF(I322&gt;=35, "Middle Aged","Young"))</f>
        <v>Middle Aged</v>
      </c>
      <c r="K322" s="4" t="s">
        <v>3650</v>
      </c>
      <c r="L322" t="s">
        <v>1286</v>
      </c>
      <c r="M322" t="s">
        <v>45</v>
      </c>
      <c r="N322" t="s">
        <v>44</v>
      </c>
      <c r="O322" s="7">
        <f t="shared" ref="O322:O385" si="17">D322*E322</f>
        <v>300</v>
      </c>
    </row>
    <row r="323" spans="1:15" x14ac:dyDescent="0.25">
      <c r="A323" s="2">
        <v>141443</v>
      </c>
      <c r="B323" t="s">
        <v>35</v>
      </c>
      <c r="C323" t="s">
        <v>3632</v>
      </c>
      <c r="D323" s="2">
        <v>1</v>
      </c>
      <c r="E323" s="1">
        <v>14.95</v>
      </c>
      <c r="F323" s="3">
        <v>43480.806944444441</v>
      </c>
      <c r="G323" s="3" t="str">
        <f t="shared" si="15"/>
        <v>January</v>
      </c>
      <c r="H323" s="4" t="s">
        <v>3646</v>
      </c>
      <c r="I323" s="2">
        <v>43</v>
      </c>
      <c r="J323" s="2" t="str">
        <f t="shared" si="16"/>
        <v>Middle Aged</v>
      </c>
      <c r="K323" s="4" t="s">
        <v>3650</v>
      </c>
      <c r="L323" t="s">
        <v>1198</v>
      </c>
      <c r="M323" t="s">
        <v>19</v>
      </c>
      <c r="N323" t="s">
        <v>18</v>
      </c>
      <c r="O323" s="7">
        <f t="shared" si="17"/>
        <v>14.95</v>
      </c>
    </row>
    <row r="324" spans="1:15" x14ac:dyDescent="0.25">
      <c r="A324" s="2">
        <v>141753</v>
      </c>
      <c r="B324" t="s">
        <v>8</v>
      </c>
      <c r="C324" t="s">
        <v>3626</v>
      </c>
      <c r="D324" s="2">
        <v>2</v>
      </c>
      <c r="E324" s="1">
        <v>11.95</v>
      </c>
      <c r="F324" s="3">
        <v>43480.8125</v>
      </c>
      <c r="G324" s="3" t="str">
        <f t="shared" si="15"/>
        <v>January</v>
      </c>
      <c r="H324" s="4" t="s">
        <v>3647</v>
      </c>
      <c r="I324" s="2">
        <v>36</v>
      </c>
      <c r="J324" s="2" t="str">
        <f t="shared" si="16"/>
        <v>Middle Aged</v>
      </c>
      <c r="K324" s="4" t="s">
        <v>3650</v>
      </c>
      <c r="L324" t="s">
        <v>1502</v>
      </c>
      <c r="M324" t="s">
        <v>24</v>
      </c>
      <c r="N324" t="s">
        <v>23</v>
      </c>
      <c r="O324" s="7">
        <f t="shared" si="17"/>
        <v>23.9</v>
      </c>
    </row>
    <row r="325" spans="1:15" x14ac:dyDescent="0.25">
      <c r="A325" s="2">
        <v>141433</v>
      </c>
      <c r="B325" t="s">
        <v>16</v>
      </c>
      <c r="C325" t="s">
        <v>3628</v>
      </c>
      <c r="D325" s="2">
        <v>1</v>
      </c>
      <c r="E325" s="1">
        <v>600</v>
      </c>
      <c r="F325" s="3">
        <v>43480.838888888888</v>
      </c>
      <c r="G325" s="3" t="str">
        <f t="shared" si="15"/>
        <v>January</v>
      </c>
      <c r="H325" s="4" t="s">
        <v>3646</v>
      </c>
      <c r="I325" s="2">
        <v>22</v>
      </c>
      <c r="J325" s="2" t="str">
        <f t="shared" si="16"/>
        <v>Young</v>
      </c>
      <c r="K325" s="4" t="s">
        <v>3650</v>
      </c>
      <c r="L325" t="s">
        <v>1188</v>
      </c>
      <c r="M325" t="s">
        <v>24</v>
      </c>
      <c r="N325" t="s">
        <v>23</v>
      </c>
      <c r="O325" s="7">
        <f t="shared" si="17"/>
        <v>600</v>
      </c>
    </row>
    <row r="326" spans="1:15" x14ac:dyDescent="0.25">
      <c r="A326" s="2">
        <v>141861</v>
      </c>
      <c r="B326" t="s">
        <v>65</v>
      </c>
      <c r="C326" t="s">
        <v>3637</v>
      </c>
      <c r="D326" s="2">
        <v>1</v>
      </c>
      <c r="E326" s="1">
        <v>149.99</v>
      </c>
      <c r="F326" s="3">
        <v>43480.84375</v>
      </c>
      <c r="G326" s="3" t="str">
        <f t="shared" si="15"/>
        <v>January</v>
      </c>
      <c r="H326" s="4" t="s">
        <v>3646</v>
      </c>
      <c r="I326" s="2">
        <v>31</v>
      </c>
      <c r="J326" s="2" t="str">
        <f t="shared" si="16"/>
        <v>Young</v>
      </c>
      <c r="K326" s="4" t="s">
        <v>3650</v>
      </c>
      <c r="L326" t="s">
        <v>1607</v>
      </c>
      <c r="M326" t="s">
        <v>19</v>
      </c>
      <c r="N326" t="s">
        <v>18</v>
      </c>
      <c r="O326" s="7">
        <f t="shared" si="17"/>
        <v>149.99</v>
      </c>
    </row>
    <row r="327" spans="1:15" x14ac:dyDescent="0.25">
      <c r="A327" s="2">
        <v>141787</v>
      </c>
      <c r="B327" t="s">
        <v>42</v>
      </c>
      <c r="C327" t="s">
        <v>3635</v>
      </c>
      <c r="D327" s="2">
        <v>1</v>
      </c>
      <c r="E327" s="1">
        <v>150</v>
      </c>
      <c r="F327" s="3">
        <v>43480.882638888892</v>
      </c>
      <c r="G327" s="3" t="str">
        <f t="shared" si="15"/>
        <v>January</v>
      </c>
      <c r="H327" s="4" t="s">
        <v>3647</v>
      </c>
      <c r="I327" s="2">
        <v>40</v>
      </c>
      <c r="J327" s="2" t="str">
        <f t="shared" si="16"/>
        <v>Middle Aged</v>
      </c>
      <c r="K327" s="4" t="s">
        <v>3650</v>
      </c>
      <c r="L327" t="s">
        <v>1535</v>
      </c>
      <c r="M327" t="s">
        <v>24</v>
      </c>
      <c r="N327" t="s">
        <v>23</v>
      </c>
      <c r="O327" s="7">
        <f t="shared" si="17"/>
        <v>150</v>
      </c>
    </row>
    <row r="328" spans="1:15" x14ac:dyDescent="0.25">
      <c r="A328" s="2">
        <v>141447</v>
      </c>
      <c r="B328" t="s">
        <v>48</v>
      </c>
      <c r="C328" t="s">
        <v>3636</v>
      </c>
      <c r="D328" s="2">
        <v>1</v>
      </c>
      <c r="E328" s="1">
        <v>2.99</v>
      </c>
      <c r="F328" s="3">
        <v>43480.884722222225</v>
      </c>
      <c r="G328" s="3" t="str">
        <f t="shared" si="15"/>
        <v>January</v>
      </c>
      <c r="H328" s="4" t="s">
        <v>3646</v>
      </c>
      <c r="I328" s="2">
        <v>48</v>
      </c>
      <c r="J328" s="2" t="str">
        <f t="shared" si="16"/>
        <v>Middle Aged</v>
      </c>
      <c r="K328" s="4" t="s">
        <v>3650</v>
      </c>
      <c r="L328" t="s">
        <v>1202</v>
      </c>
      <c r="M328" t="s">
        <v>15</v>
      </c>
      <c r="N328" t="s">
        <v>14</v>
      </c>
      <c r="O328" s="7">
        <f t="shared" si="17"/>
        <v>2.99</v>
      </c>
    </row>
    <row r="329" spans="1:15" x14ac:dyDescent="0.25">
      <c r="A329" s="2">
        <v>141696</v>
      </c>
      <c r="B329" t="s">
        <v>118</v>
      </c>
      <c r="C329" t="s">
        <v>3642</v>
      </c>
      <c r="D329" s="2">
        <v>1</v>
      </c>
      <c r="E329" s="1">
        <v>400</v>
      </c>
      <c r="F329" s="3">
        <v>43480.939583333333</v>
      </c>
      <c r="G329" s="3" t="str">
        <f t="shared" si="15"/>
        <v>January</v>
      </c>
      <c r="H329" s="4" t="s">
        <v>3647</v>
      </c>
      <c r="I329" s="2">
        <v>53</v>
      </c>
      <c r="J329" s="2" t="str">
        <f t="shared" si="16"/>
        <v>Middle Aged</v>
      </c>
      <c r="K329" s="4" t="s">
        <v>3650</v>
      </c>
      <c r="L329" t="s">
        <v>1445</v>
      </c>
      <c r="M329" t="s">
        <v>27</v>
      </c>
      <c r="N329" t="s">
        <v>26</v>
      </c>
      <c r="O329" s="7">
        <f t="shared" si="17"/>
        <v>400</v>
      </c>
    </row>
    <row r="330" spans="1:15" x14ac:dyDescent="0.25">
      <c r="A330" s="2">
        <v>141697</v>
      </c>
      <c r="B330" t="s">
        <v>35</v>
      </c>
      <c r="C330" t="s">
        <v>3632</v>
      </c>
      <c r="D330" s="2">
        <v>1</v>
      </c>
      <c r="E330" s="1">
        <v>14.95</v>
      </c>
      <c r="F330" s="3">
        <v>43481.243055555555</v>
      </c>
      <c r="G330" s="3" t="str">
        <f t="shared" si="15"/>
        <v>January</v>
      </c>
      <c r="H330" s="4" t="s">
        <v>3646</v>
      </c>
      <c r="I330" s="2">
        <v>44</v>
      </c>
      <c r="J330" s="2" t="str">
        <f t="shared" si="16"/>
        <v>Middle Aged</v>
      </c>
      <c r="K330" s="4" t="s">
        <v>3650</v>
      </c>
      <c r="L330" t="s">
        <v>1446</v>
      </c>
      <c r="M330" t="s">
        <v>45</v>
      </c>
      <c r="N330" t="s">
        <v>44</v>
      </c>
      <c r="O330" s="7">
        <f t="shared" si="17"/>
        <v>14.95</v>
      </c>
    </row>
    <row r="331" spans="1:15" x14ac:dyDescent="0.25">
      <c r="A331" s="2">
        <v>141627</v>
      </c>
      <c r="B331" t="s">
        <v>61</v>
      </c>
      <c r="C331" t="s">
        <v>3630</v>
      </c>
      <c r="D331" s="2">
        <v>1</v>
      </c>
      <c r="E331" s="1">
        <v>300</v>
      </c>
      <c r="F331" s="3">
        <v>43481.418055555558</v>
      </c>
      <c r="G331" s="3" t="str">
        <f t="shared" si="15"/>
        <v>January</v>
      </c>
      <c r="H331" s="4" t="s">
        <v>3647</v>
      </c>
      <c r="I331" s="2">
        <v>53</v>
      </c>
      <c r="J331" s="2" t="str">
        <f t="shared" si="16"/>
        <v>Middle Aged</v>
      </c>
      <c r="K331" s="4" t="s">
        <v>3650</v>
      </c>
      <c r="L331" t="s">
        <v>1381</v>
      </c>
      <c r="M331" t="s">
        <v>73</v>
      </c>
      <c r="N331" t="s">
        <v>72</v>
      </c>
      <c r="O331" s="7">
        <f t="shared" si="17"/>
        <v>300</v>
      </c>
    </row>
    <row r="332" spans="1:15" x14ac:dyDescent="0.25">
      <c r="A332" s="2">
        <v>141791</v>
      </c>
      <c r="B332" t="s">
        <v>8</v>
      </c>
      <c r="C332" t="s">
        <v>3626</v>
      </c>
      <c r="D332" s="2">
        <v>1</v>
      </c>
      <c r="E332" s="1">
        <v>11.95</v>
      </c>
      <c r="F332" s="3">
        <v>43481.441666666666</v>
      </c>
      <c r="G332" s="3" t="str">
        <f t="shared" si="15"/>
        <v>January</v>
      </c>
      <c r="H332" s="4" t="s">
        <v>3646</v>
      </c>
      <c r="I332" s="2">
        <v>22</v>
      </c>
      <c r="J332" s="2" t="str">
        <f t="shared" si="16"/>
        <v>Young</v>
      </c>
      <c r="K332" s="4" t="s">
        <v>3650</v>
      </c>
      <c r="L332" t="s">
        <v>1539</v>
      </c>
      <c r="M332" t="s">
        <v>19</v>
      </c>
      <c r="N332" t="s">
        <v>18</v>
      </c>
      <c r="O332" s="7">
        <f t="shared" si="17"/>
        <v>11.95</v>
      </c>
    </row>
    <row r="333" spans="1:15" x14ac:dyDescent="0.25">
      <c r="A333" s="2">
        <v>141509</v>
      </c>
      <c r="B333" t="s">
        <v>35</v>
      </c>
      <c r="C333" t="s">
        <v>3632</v>
      </c>
      <c r="D333" s="2">
        <v>1</v>
      </c>
      <c r="E333" s="1">
        <v>14.95</v>
      </c>
      <c r="F333" s="3">
        <v>43481.46597222222</v>
      </c>
      <c r="G333" s="3" t="str">
        <f t="shared" si="15"/>
        <v>January</v>
      </c>
      <c r="H333" s="4" t="s">
        <v>3646</v>
      </c>
      <c r="I333" s="2">
        <v>23</v>
      </c>
      <c r="J333" s="2" t="str">
        <f t="shared" si="16"/>
        <v>Young</v>
      </c>
      <c r="K333" s="4" t="s">
        <v>3650</v>
      </c>
      <c r="L333" t="s">
        <v>1264</v>
      </c>
      <c r="M333" t="s">
        <v>24</v>
      </c>
      <c r="N333" t="s">
        <v>23</v>
      </c>
      <c r="O333" s="7">
        <f t="shared" si="17"/>
        <v>14.95</v>
      </c>
    </row>
    <row r="334" spans="1:15" x14ac:dyDescent="0.25">
      <c r="A334" s="2">
        <v>141810</v>
      </c>
      <c r="B334" t="s">
        <v>35</v>
      </c>
      <c r="C334" t="s">
        <v>3632</v>
      </c>
      <c r="D334" s="2">
        <v>1</v>
      </c>
      <c r="E334" s="1">
        <v>14.95</v>
      </c>
      <c r="F334" s="3">
        <v>43481.515972222223</v>
      </c>
      <c r="G334" s="3" t="str">
        <f t="shared" si="15"/>
        <v>January</v>
      </c>
      <c r="H334" s="4" t="s">
        <v>3647</v>
      </c>
      <c r="I334" s="2">
        <v>29</v>
      </c>
      <c r="J334" s="2" t="str">
        <f t="shared" si="16"/>
        <v>Young</v>
      </c>
      <c r="K334" s="4" t="s">
        <v>3650</v>
      </c>
      <c r="L334" t="s">
        <v>1558</v>
      </c>
      <c r="M334" t="s">
        <v>73</v>
      </c>
      <c r="N334" t="s">
        <v>72</v>
      </c>
      <c r="O334" s="7">
        <f t="shared" si="17"/>
        <v>14.95</v>
      </c>
    </row>
    <row r="335" spans="1:15" x14ac:dyDescent="0.25">
      <c r="A335" s="2">
        <v>141262</v>
      </c>
      <c r="B335" t="s">
        <v>48</v>
      </c>
      <c r="C335" t="s">
        <v>3636</v>
      </c>
      <c r="D335" s="2">
        <v>1</v>
      </c>
      <c r="E335" s="1">
        <v>2.99</v>
      </c>
      <c r="F335" s="3">
        <v>43481.524305555555</v>
      </c>
      <c r="G335" s="3" t="str">
        <f t="shared" si="15"/>
        <v>January</v>
      </c>
      <c r="H335" s="4" t="s">
        <v>3646</v>
      </c>
      <c r="I335" s="2">
        <v>30</v>
      </c>
      <c r="J335" s="2" t="str">
        <f t="shared" si="16"/>
        <v>Young</v>
      </c>
      <c r="K335" s="4" t="s">
        <v>3650</v>
      </c>
      <c r="L335" t="s">
        <v>1021</v>
      </c>
      <c r="M335" t="s">
        <v>24</v>
      </c>
      <c r="N335" t="s">
        <v>23</v>
      </c>
      <c r="O335" s="7">
        <f t="shared" si="17"/>
        <v>2.99</v>
      </c>
    </row>
    <row r="336" spans="1:15" x14ac:dyDescent="0.25">
      <c r="A336" s="2">
        <v>141825</v>
      </c>
      <c r="B336" t="s">
        <v>35</v>
      </c>
      <c r="C336" t="s">
        <v>3632</v>
      </c>
      <c r="D336" s="2">
        <v>1</v>
      </c>
      <c r="E336" s="1">
        <v>14.95</v>
      </c>
      <c r="F336" s="3">
        <v>43481.543055555558</v>
      </c>
      <c r="G336" s="3" t="str">
        <f t="shared" si="15"/>
        <v>January</v>
      </c>
      <c r="H336" s="4" t="s">
        <v>3647</v>
      </c>
      <c r="I336" s="2">
        <v>25</v>
      </c>
      <c r="J336" s="2" t="str">
        <f t="shared" si="16"/>
        <v>Young</v>
      </c>
      <c r="K336" s="4" t="s">
        <v>3652</v>
      </c>
      <c r="L336" t="s">
        <v>1573</v>
      </c>
      <c r="M336" t="s">
        <v>30</v>
      </c>
      <c r="N336" t="s">
        <v>29</v>
      </c>
      <c r="O336" s="7">
        <f t="shared" si="17"/>
        <v>14.95</v>
      </c>
    </row>
    <row r="337" spans="1:15" x14ac:dyDescent="0.25">
      <c r="A337" s="2">
        <v>141662</v>
      </c>
      <c r="B337" t="s">
        <v>48</v>
      </c>
      <c r="C337" t="s">
        <v>3636</v>
      </c>
      <c r="D337" s="2">
        <v>1</v>
      </c>
      <c r="E337" s="1">
        <v>2.99</v>
      </c>
      <c r="F337" s="3">
        <v>43481.54583333333</v>
      </c>
      <c r="G337" s="3" t="str">
        <f t="shared" si="15"/>
        <v>January</v>
      </c>
      <c r="H337" s="4" t="s">
        <v>3647</v>
      </c>
      <c r="I337" s="2">
        <v>32</v>
      </c>
      <c r="J337" s="2" t="str">
        <f t="shared" si="16"/>
        <v>Young</v>
      </c>
      <c r="K337" s="4" t="s">
        <v>3650</v>
      </c>
      <c r="L337" t="s">
        <v>1413</v>
      </c>
      <c r="M337" t="s">
        <v>15</v>
      </c>
      <c r="N337" t="s">
        <v>14</v>
      </c>
      <c r="O337" s="7">
        <f t="shared" si="17"/>
        <v>2.99</v>
      </c>
    </row>
    <row r="338" spans="1:15" x14ac:dyDescent="0.25">
      <c r="A338" s="2">
        <v>141452</v>
      </c>
      <c r="B338" t="s">
        <v>12</v>
      </c>
      <c r="C338" t="s">
        <v>3627</v>
      </c>
      <c r="D338" s="2">
        <v>1</v>
      </c>
      <c r="E338" s="1">
        <v>99.99</v>
      </c>
      <c r="F338" s="3">
        <v>43481.567361111112</v>
      </c>
      <c r="G338" s="3" t="str">
        <f t="shared" si="15"/>
        <v>January</v>
      </c>
      <c r="H338" s="4" t="s">
        <v>3647</v>
      </c>
      <c r="I338" s="2">
        <v>38</v>
      </c>
      <c r="J338" s="2" t="str">
        <f t="shared" si="16"/>
        <v>Middle Aged</v>
      </c>
      <c r="K338" s="4" t="s">
        <v>3650</v>
      </c>
      <c r="L338" t="s">
        <v>1207</v>
      </c>
      <c r="M338" t="s">
        <v>73</v>
      </c>
      <c r="N338" t="s">
        <v>72</v>
      </c>
      <c r="O338" s="7">
        <f t="shared" si="17"/>
        <v>99.99</v>
      </c>
    </row>
    <row r="339" spans="1:15" x14ac:dyDescent="0.25">
      <c r="A339" s="2">
        <v>141655</v>
      </c>
      <c r="B339" t="s">
        <v>20</v>
      </c>
      <c r="C339" t="s">
        <v>3629</v>
      </c>
      <c r="D339" s="2">
        <v>1</v>
      </c>
      <c r="E339" s="1">
        <v>11.99</v>
      </c>
      <c r="F339" s="3">
        <v>43481.568055555559</v>
      </c>
      <c r="G339" s="3" t="str">
        <f t="shared" si="15"/>
        <v>January</v>
      </c>
      <c r="H339" s="4" t="s">
        <v>3646</v>
      </c>
      <c r="I339" s="2">
        <v>24</v>
      </c>
      <c r="J339" s="2" t="str">
        <f t="shared" si="16"/>
        <v>Young</v>
      </c>
      <c r="K339" s="4" t="s">
        <v>3650</v>
      </c>
      <c r="L339" t="s">
        <v>1406</v>
      </c>
      <c r="M339" t="s">
        <v>19</v>
      </c>
      <c r="N339" t="s">
        <v>18</v>
      </c>
      <c r="O339" s="7">
        <f t="shared" si="17"/>
        <v>11.99</v>
      </c>
    </row>
    <row r="340" spans="1:15" x14ac:dyDescent="0.25">
      <c r="A340" s="2">
        <v>141382</v>
      </c>
      <c r="B340" t="s">
        <v>48</v>
      </c>
      <c r="C340" t="s">
        <v>3636</v>
      </c>
      <c r="D340" s="2">
        <v>1</v>
      </c>
      <c r="E340" s="1">
        <v>2.99</v>
      </c>
      <c r="F340" s="3">
        <v>43481.576388888891</v>
      </c>
      <c r="G340" s="3" t="str">
        <f t="shared" si="15"/>
        <v>January</v>
      </c>
      <c r="H340" s="4" t="s">
        <v>3646</v>
      </c>
      <c r="I340" s="2">
        <v>39</v>
      </c>
      <c r="J340" s="2" t="str">
        <f t="shared" si="16"/>
        <v>Middle Aged</v>
      </c>
      <c r="K340" s="4" t="s">
        <v>3651</v>
      </c>
      <c r="L340" t="s">
        <v>1138</v>
      </c>
      <c r="M340" t="s">
        <v>11</v>
      </c>
      <c r="N340" t="s">
        <v>10</v>
      </c>
      <c r="O340" s="7">
        <f t="shared" si="17"/>
        <v>2.99</v>
      </c>
    </row>
    <row r="341" spans="1:15" x14ac:dyDescent="0.25">
      <c r="A341" s="2">
        <v>141510</v>
      </c>
      <c r="B341" t="s">
        <v>20</v>
      </c>
      <c r="C341" t="s">
        <v>3629</v>
      </c>
      <c r="D341" s="2">
        <v>2</v>
      </c>
      <c r="E341" s="1">
        <v>11.99</v>
      </c>
      <c r="F341" s="3">
        <v>43481.605555555558</v>
      </c>
      <c r="G341" s="3" t="str">
        <f t="shared" si="15"/>
        <v>January</v>
      </c>
      <c r="H341" s="4" t="s">
        <v>3647</v>
      </c>
      <c r="I341" s="2">
        <v>28</v>
      </c>
      <c r="J341" s="2" t="str">
        <f t="shared" si="16"/>
        <v>Young</v>
      </c>
      <c r="K341" s="4" t="s">
        <v>3650</v>
      </c>
      <c r="L341" t="s">
        <v>1265</v>
      </c>
      <c r="M341" t="s">
        <v>19</v>
      </c>
      <c r="N341" t="s">
        <v>18</v>
      </c>
      <c r="O341" s="7">
        <f t="shared" si="17"/>
        <v>23.98</v>
      </c>
    </row>
    <row r="342" spans="1:15" x14ac:dyDescent="0.25">
      <c r="A342" s="2">
        <v>141427</v>
      </c>
      <c r="B342" t="s">
        <v>8</v>
      </c>
      <c r="C342" t="s">
        <v>3626</v>
      </c>
      <c r="D342" s="2">
        <v>1</v>
      </c>
      <c r="E342" s="1">
        <v>11.95</v>
      </c>
      <c r="F342" s="3">
        <v>43481.613888888889</v>
      </c>
      <c r="G342" s="3" t="str">
        <f t="shared" si="15"/>
        <v>January</v>
      </c>
      <c r="H342" s="4" t="s">
        <v>3646</v>
      </c>
      <c r="I342" s="2">
        <v>39</v>
      </c>
      <c r="J342" s="2" t="str">
        <f t="shared" si="16"/>
        <v>Middle Aged</v>
      </c>
      <c r="K342" s="4" t="s">
        <v>3650</v>
      </c>
      <c r="L342" t="s">
        <v>1182</v>
      </c>
      <c r="M342" t="s">
        <v>19</v>
      </c>
      <c r="N342" t="s">
        <v>18</v>
      </c>
      <c r="O342" s="7">
        <f t="shared" si="17"/>
        <v>11.95</v>
      </c>
    </row>
    <row r="343" spans="1:15" x14ac:dyDescent="0.25">
      <c r="A343" s="2">
        <v>141718</v>
      </c>
      <c r="B343" t="s">
        <v>16</v>
      </c>
      <c r="C343" t="s">
        <v>3628</v>
      </c>
      <c r="D343" s="2">
        <v>1</v>
      </c>
      <c r="E343" s="1">
        <v>600</v>
      </c>
      <c r="F343" s="3">
        <v>43481.626388888886</v>
      </c>
      <c r="G343" s="3" t="str">
        <f t="shared" si="15"/>
        <v>January</v>
      </c>
      <c r="H343" s="4" t="s">
        <v>3647</v>
      </c>
      <c r="I343" s="2">
        <v>26</v>
      </c>
      <c r="J343" s="2" t="str">
        <f t="shared" si="16"/>
        <v>Young</v>
      </c>
      <c r="K343" s="4" t="s">
        <v>3650</v>
      </c>
      <c r="L343" t="s">
        <v>1467</v>
      </c>
      <c r="M343" t="s">
        <v>11</v>
      </c>
      <c r="N343" t="s">
        <v>10</v>
      </c>
      <c r="O343" s="7">
        <f t="shared" si="17"/>
        <v>600</v>
      </c>
    </row>
    <row r="344" spans="1:15" x14ac:dyDescent="0.25">
      <c r="A344" s="2">
        <v>141539</v>
      </c>
      <c r="B344" t="s">
        <v>65</v>
      </c>
      <c r="C344" t="s">
        <v>3637</v>
      </c>
      <c r="D344" s="2">
        <v>1</v>
      </c>
      <c r="E344" s="1">
        <v>149.99</v>
      </c>
      <c r="F344" s="3">
        <v>43481.640277777777</v>
      </c>
      <c r="G344" s="3" t="str">
        <f t="shared" si="15"/>
        <v>January</v>
      </c>
      <c r="H344" s="4" t="s">
        <v>3646</v>
      </c>
      <c r="I344" s="2">
        <v>40</v>
      </c>
      <c r="J344" s="2" t="str">
        <f t="shared" si="16"/>
        <v>Middle Aged</v>
      </c>
      <c r="K344" s="4" t="s">
        <v>3650</v>
      </c>
      <c r="L344" t="s">
        <v>1294</v>
      </c>
      <c r="M344" t="s">
        <v>24</v>
      </c>
      <c r="N344" t="s">
        <v>23</v>
      </c>
      <c r="O344" s="7">
        <f t="shared" si="17"/>
        <v>149.99</v>
      </c>
    </row>
    <row r="345" spans="1:15" x14ac:dyDescent="0.25">
      <c r="A345" s="2">
        <v>141666</v>
      </c>
      <c r="B345" t="s">
        <v>39</v>
      </c>
      <c r="C345" t="s">
        <v>3634</v>
      </c>
      <c r="D345" s="2">
        <v>2</v>
      </c>
      <c r="E345" s="1">
        <v>3.84</v>
      </c>
      <c r="F345" s="3">
        <v>43481.681944444441</v>
      </c>
      <c r="G345" s="3" t="str">
        <f t="shared" si="15"/>
        <v>January</v>
      </c>
      <c r="H345" s="4" t="s">
        <v>3647</v>
      </c>
      <c r="I345" s="2">
        <v>21</v>
      </c>
      <c r="J345" s="2" t="str">
        <f t="shared" si="16"/>
        <v>Young</v>
      </c>
      <c r="K345" s="4" t="s">
        <v>3650</v>
      </c>
      <c r="L345" t="s">
        <v>1416</v>
      </c>
      <c r="M345" t="s">
        <v>15</v>
      </c>
      <c r="N345" t="s">
        <v>14</v>
      </c>
      <c r="O345" s="7">
        <f t="shared" si="17"/>
        <v>7.68</v>
      </c>
    </row>
    <row r="346" spans="1:15" x14ac:dyDescent="0.25">
      <c r="A346" s="2">
        <v>141446</v>
      </c>
      <c r="B346" t="s">
        <v>12</v>
      </c>
      <c r="C346" t="s">
        <v>3627</v>
      </c>
      <c r="D346" s="2">
        <v>1</v>
      </c>
      <c r="E346" s="1">
        <v>99.99</v>
      </c>
      <c r="F346" s="3">
        <v>43481.835416666669</v>
      </c>
      <c r="G346" s="3" t="str">
        <f t="shared" si="15"/>
        <v>January</v>
      </c>
      <c r="H346" s="4" t="s">
        <v>3646</v>
      </c>
      <c r="I346" s="2">
        <v>35</v>
      </c>
      <c r="J346" s="2" t="str">
        <f t="shared" si="16"/>
        <v>Middle Aged</v>
      </c>
      <c r="K346" s="4" t="s">
        <v>3650</v>
      </c>
      <c r="L346" t="s">
        <v>1201</v>
      </c>
      <c r="M346" t="s">
        <v>27</v>
      </c>
      <c r="N346" t="s">
        <v>26</v>
      </c>
      <c r="O346" s="7">
        <f t="shared" si="17"/>
        <v>99.99</v>
      </c>
    </row>
    <row r="347" spans="1:15" x14ac:dyDescent="0.25">
      <c r="A347" s="2">
        <v>141545</v>
      </c>
      <c r="B347" t="s">
        <v>16</v>
      </c>
      <c r="C347" t="s">
        <v>3628</v>
      </c>
      <c r="D347" s="2">
        <v>1</v>
      </c>
      <c r="E347" s="1">
        <v>600</v>
      </c>
      <c r="F347" s="3">
        <v>43481.845138888886</v>
      </c>
      <c r="G347" s="3" t="str">
        <f t="shared" si="15"/>
        <v>January</v>
      </c>
      <c r="H347" s="4" t="s">
        <v>3646</v>
      </c>
      <c r="I347" s="2">
        <v>40</v>
      </c>
      <c r="J347" s="2" t="str">
        <f t="shared" si="16"/>
        <v>Middle Aged</v>
      </c>
      <c r="K347" s="4" t="s">
        <v>3650</v>
      </c>
      <c r="L347" t="s">
        <v>1300</v>
      </c>
      <c r="M347" t="s">
        <v>11</v>
      </c>
      <c r="N347" t="s">
        <v>10</v>
      </c>
      <c r="O347" s="7">
        <f t="shared" si="17"/>
        <v>600</v>
      </c>
    </row>
    <row r="348" spans="1:15" x14ac:dyDescent="0.25">
      <c r="A348" s="2">
        <v>141766</v>
      </c>
      <c r="B348" t="s">
        <v>135</v>
      </c>
      <c r="C348" t="s">
        <v>3643</v>
      </c>
      <c r="D348" s="2">
        <v>1</v>
      </c>
      <c r="E348" s="1">
        <v>600</v>
      </c>
      <c r="F348" s="3">
        <v>43481.880555555559</v>
      </c>
      <c r="G348" s="3" t="str">
        <f t="shared" si="15"/>
        <v>January</v>
      </c>
      <c r="H348" s="4" t="s">
        <v>3647</v>
      </c>
      <c r="I348" s="2">
        <v>75</v>
      </c>
      <c r="J348" s="2" t="str">
        <f t="shared" si="16"/>
        <v>Senior</v>
      </c>
      <c r="K348" s="4" t="s">
        <v>3650</v>
      </c>
      <c r="L348" t="s">
        <v>1514</v>
      </c>
      <c r="M348" t="s">
        <v>11</v>
      </c>
      <c r="N348" t="s">
        <v>10</v>
      </c>
      <c r="O348" s="7">
        <f t="shared" si="17"/>
        <v>600</v>
      </c>
    </row>
    <row r="349" spans="1:15" x14ac:dyDescent="0.25">
      <c r="A349" s="2">
        <v>141422</v>
      </c>
      <c r="B349" t="s">
        <v>42</v>
      </c>
      <c r="C349" t="s">
        <v>3635</v>
      </c>
      <c r="D349" s="2">
        <v>1</v>
      </c>
      <c r="E349" s="1">
        <v>150</v>
      </c>
      <c r="F349" s="3">
        <v>43481.932638888888</v>
      </c>
      <c r="G349" s="3" t="str">
        <f t="shared" si="15"/>
        <v>January</v>
      </c>
      <c r="H349" s="4" t="s">
        <v>3646</v>
      </c>
      <c r="I349" s="2">
        <v>31</v>
      </c>
      <c r="J349" s="2" t="str">
        <f t="shared" si="16"/>
        <v>Young</v>
      </c>
      <c r="K349" s="4" t="s">
        <v>3650</v>
      </c>
      <c r="L349" t="s">
        <v>1177</v>
      </c>
      <c r="M349" t="s">
        <v>15</v>
      </c>
      <c r="N349" t="s">
        <v>14</v>
      </c>
      <c r="O349" s="7">
        <f t="shared" si="17"/>
        <v>150</v>
      </c>
    </row>
    <row r="350" spans="1:15" x14ac:dyDescent="0.25">
      <c r="A350" s="2">
        <v>141253</v>
      </c>
      <c r="B350" t="s">
        <v>39</v>
      </c>
      <c r="C350" t="s">
        <v>3634</v>
      </c>
      <c r="D350" s="2">
        <v>1</v>
      </c>
      <c r="E350" s="1">
        <v>3.84</v>
      </c>
      <c r="F350" s="3">
        <v>43482.006249999999</v>
      </c>
      <c r="G350" s="3" t="str">
        <f t="shared" si="15"/>
        <v>January</v>
      </c>
      <c r="H350" s="4" t="s">
        <v>3646</v>
      </c>
      <c r="I350" s="2">
        <v>65</v>
      </c>
      <c r="J350" s="2" t="str">
        <f t="shared" si="16"/>
        <v>Senior</v>
      </c>
      <c r="K350" s="4" t="s">
        <v>3650</v>
      </c>
      <c r="L350" t="s">
        <v>1012</v>
      </c>
      <c r="M350" t="s">
        <v>30</v>
      </c>
      <c r="N350" t="s">
        <v>29</v>
      </c>
      <c r="O350" s="7">
        <f t="shared" si="17"/>
        <v>3.84</v>
      </c>
    </row>
    <row r="351" spans="1:15" x14ac:dyDescent="0.25">
      <c r="A351" s="2">
        <v>141399</v>
      </c>
      <c r="B351" t="s">
        <v>115</v>
      </c>
      <c r="C351" t="s">
        <v>3641</v>
      </c>
      <c r="D351" s="2">
        <v>1</v>
      </c>
      <c r="E351" s="1">
        <v>999.99</v>
      </c>
      <c r="F351" s="3">
        <v>43482.414583333331</v>
      </c>
      <c r="G351" s="3" t="str">
        <f t="shared" si="15"/>
        <v>January</v>
      </c>
      <c r="H351" s="4" t="s">
        <v>3646</v>
      </c>
      <c r="I351" s="2">
        <v>21</v>
      </c>
      <c r="J351" s="2" t="str">
        <f t="shared" si="16"/>
        <v>Young</v>
      </c>
      <c r="K351" s="4" t="s">
        <v>3651</v>
      </c>
      <c r="L351" t="s">
        <v>1155</v>
      </c>
      <c r="M351" t="s">
        <v>30</v>
      </c>
      <c r="N351" t="s">
        <v>29</v>
      </c>
      <c r="O351" s="7">
        <f t="shared" si="17"/>
        <v>999.99</v>
      </c>
    </row>
    <row r="352" spans="1:15" x14ac:dyDescent="0.25">
      <c r="A352" s="2">
        <v>141716</v>
      </c>
      <c r="B352" t="s">
        <v>12</v>
      </c>
      <c r="C352" t="s">
        <v>3627</v>
      </c>
      <c r="D352" s="2">
        <v>1</v>
      </c>
      <c r="E352" s="1">
        <v>99.99</v>
      </c>
      <c r="F352" s="3">
        <v>43482.415277777778</v>
      </c>
      <c r="G352" s="3" t="str">
        <f t="shared" si="15"/>
        <v>January</v>
      </c>
      <c r="H352" s="4" t="s">
        <v>3646</v>
      </c>
      <c r="I352" s="2">
        <v>25</v>
      </c>
      <c r="J352" s="2" t="str">
        <f t="shared" si="16"/>
        <v>Young</v>
      </c>
      <c r="K352" s="4" t="s">
        <v>3650</v>
      </c>
      <c r="L352" t="s">
        <v>1465</v>
      </c>
      <c r="M352" t="s">
        <v>27</v>
      </c>
      <c r="N352" t="s">
        <v>26</v>
      </c>
      <c r="O352" s="7">
        <f t="shared" si="17"/>
        <v>99.99</v>
      </c>
    </row>
    <row r="353" spans="1:15" x14ac:dyDescent="0.25">
      <c r="A353" s="2">
        <v>141387</v>
      </c>
      <c r="B353" t="s">
        <v>48</v>
      </c>
      <c r="C353" t="s">
        <v>3636</v>
      </c>
      <c r="D353" s="2">
        <v>1</v>
      </c>
      <c r="E353" s="1">
        <v>2.99</v>
      </c>
      <c r="F353" s="3">
        <v>43482.466666666667</v>
      </c>
      <c r="G353" s="3" t="str">
        <f t="shared" si="15"/>
        <v>January</v>
      </c>
      <c r="H353" s="4" t="s">
        <v>3646</v>
      </c>
      <c r="I353" s="2">
        <v>25</v>
      </c>
      <c r="J353" s="2" t="str">
        <f t="shared" si="16"/>
        <v>Young</v>
      </c>
      <c r="K353" s="4" t="s">
        <v>3650</v>
      </c>
      <c r="L353" t="s">
        <v>1143</v>
      </c>
      <c r="M353" t="s">
        <v>24</v>
      </c>
      <c r="N353" t="s">
        <v>23</v>
      </c>
      <c r="O353" s="7">
        <f t="shared" si="17"/>
        <v>2.99</v>
      </c>
    </row>
    <row r="354" spans="1:15" x14ac:dyDescent="0.25">
      <c r="A354" s="2">
        <v>141274</v>
      </c>
      <c r="B354" t="s">
        <v>8</v>
      </c>
      <c r="C354" t="s">
        <v>3626</v>
      </c>
      <c r="D354" s="2">
        <v>1</v>
      </c>
      <c r="E354" s="1">
        <v>11.95</v>
      </c>
      <c r="F354" s="3">
        <v>43482.479166666664</v>
      </c>
      <c r="G354" s="3" t="str">
        <f t="shared" si="15"/>
        <v>January</v>
      </c>
      <c r="H354" s="4" t="s">
        <v>3646</v>
      </c>
      <c r="I354" s="2">
        <v>30</v>
      </c>
      <c r="J354" s="2" t="str">
        <f t="shared" si="16"/>
        <v>Young</v>
      </c>
      <c r="K354" s="4" t="s">
        <v>3650</v>
      </c>
      <c r="L354" t="s">
        <v>1032</v>
      </c>
      <c r="M354" t="s">
        <v>19</v>
      </c>
      <c r="N354" t="s">
        <v>18</v>
      </c>
      <c r="O354" s="7">
        <f t="shared" si="17"/>
        <v>11.95</v>
      </c>
    </row>
    <row r="355" spans="1:15" x14ac:dyDescent="0.25">
      <c r="A355" s="2">
        <v>141599</v>
      </c>
      <c r="B355" t="s">
        <v>48</v>
      </c>
      <c r="C355" t="s">
        <v>3636</v>
      </c>
      <c r="D355" s="2">
        <v>1</v>
      </c>
      <c r="E355" s="1">
        <v>2.99</v>
      </c>
      <c r="F355" s="3">
        <v>43482.499305555553</v>
      </c>
      <c r="G355" s="3" t="str">
        <f t="shared" si="15"/>
        <v>January</v>
      </c>
      <c r="H355" s="4" t="s">
        <v>3646</v>
      </c>
      <c r="I355" s="2">
        <v>32</v>
      </c>
      <c r="J355" s="2" t="str">
        <f t="shared" si="16"/>
        <v>Young</v>
      </c>
      <c r="K355" s="4" t="s">
        <v>3650</v>
      </c>
      <c r="L355" t="s">
        <v>1353</v>
      </c>
      <c r="M355" t="s">
        <v>60</v>
      </c>
      <c r="N355" t="s">
        <v>59</v>
      </c>
      <c r="O355" s="7">
        <f t="shared" si="17"/>
        <v>2.99</v>
      </c>
    </row>
    <row r="356" spans="1:15" x14ac:dyDescent="0.25">
      <c r="A356" s="2">
        <v>141236</v>
      </c>
      <c r="B356" t="s">
        <v>20</v>
      </c>
      <c r="C356" t="s">
        <v>3629</v>
      </c>
      <c r="D356" s="2">
        <v>2</v>
      </c>
      <c r="E356" s="1">
        <v>11.99</v>
      </c>
      <c r="F356" s="3">
        <v>43482.564583333333</v>
      </c>
      <c r="G356" s="3" t="str">
        <f t="shared" si="15"/>
        <v>January</v>
      </c>
      <c r="H356" s="4" t="s">
        <v>3646</v>
      </c>
      <c r="I356" s="2">
        <v>22</v>
      </c>
      <c r="J356" s="2" t="str">
        <f t="shared" si="16"/>
        <v>Young</v>
      </c>
      <c r="K356" s="4" t="s">
        <v>3650</v>
      </c>
      <c r="L356" t="s">
        <v>995</v>
      </c>
      <c r="M356" t="s">
        <v>24</v>
      </c>
      <c r="N356" t="s">
        <v>23</v>
      </c>
      <c r="O356" s="7">
        <f t="shared" si="17"/>
        <v>23.98</v>
      </c>
    </row>
    <row r="357" spans="1:15" x14ac:dyDescent="0.25">
      <c r="A357" s="2">
        <v>141471</v>
      </c>
      <c r="B357" t="s">
        <v>42</v>
      </c>
      <c r="C357" t="s">
        <v>3635</v>
      </c>
      <c r="D357" s="2">
        <v>1</v>
      </c>
      <c r="E357" s="1">
        <v>150</v>
      </c>
      <c r="F357" s="3">
        <v>43482.597916666666</v>
      </c>
      <c r="G357" s="3" t="str">
        <f t="shared" si="15"/>
        <v>January</v>
      </c>
      <c r="H357" s="4" t="s">
        <v>3647</v>
      </c>
      <c r="I357" s="2">
        <v>39</v>
      </c>
      <c r="J357" s="2" t="str">
        <f t="shared" si="16"/>
        <v>Middle Aged</v>
      </c>
      <c r="K357" s="4" t="s">
        <v>3650</v>
      </c>
      <c r="L357" t="s">
        <v>1226</v>
      </c>
      <c r="M357" t="s">
        <v>19</v>
      </c>
      <c r="N357" t="s">
        <v>18</v>
      </c>
      <c r="O357" s="7">
        <f t="shared" si="17"/>
        <v>150</v>
      </c>
    </row>
    <row r="358" spans="1:15" x14ac:dyDescent="0.25">
      <c r="A358" s="2">
        <v>141878</v>
      </c>
      <c r="B358" t="s">
        <v>42</v>
      </c>
      <c r="C358" t="s">
        <v>3635</v>
      </c>
      <c r="D358" s="2">
        <v>1</v>
      </c>
      <c r="E358" s="1">
        <v>150</v>
      </c>
      <c r="F358" s="3">
        <v>43482.67083333333</v>
      </c>
      <c r="G358" s="3" t="str">
        <f t="shared" si="15"/>
        <v>January</v>
      </c>
      <c r="H358" s="4" t="s">
        <v>3646</v>
      </c>
      <c r="I358" s="2">
        <v>30</v>
      </c>
      <c r="J358" s="2" t="str">
        <f t="shared" si="16"/>
        <v>Young</v>
      </c>
      <c r="K358" s="4" t="s">
        <v>3650</v>
      </c>
      <c r="L358" t="s">
        <v>1624</v>
      </c>
      <c r="M358" t="s">
        <v>30</v>
      </c>
      <c r="N358" t="s">
        <v>29</v>
      </c>
      <c r="O358" s="7">
        <f t="shared" si="17"/>
        <v>150</v>
      </c>
    </row>
    <row r="359" spans="1:15" x14ac:dyDescent="0.25">
      <c r="A359" s="2">
        <v>141380</v>
      </c>
      <c r="B359" t="s">
        <v>8</v>
      </c>
      <c r="C359" t="s">
        <v>3626</v>
      </c>
      <c r="D359" s="2">
        <v>1</v>
      </c>
      <c r="E359" s="1">
        <v>11.95</v>
      </c>
      <c r="F359" s="3">
        <v>43482.78125</v>
      </c>
      <c r="G359" s="3" t="str">
        <f t="shared" si="15"/>
        <v>January</v>
      </c>
      <c r="H359" s="4" t="s">
        <v>3647</v>
      </c>
      <c r="I359" s="2">
        <v>63</v>
      </c>
      <c r="J359" s="2" t="str">
        <f t="shared" si="16"/>
        <v>Senior</v>
      </c>
      <c r="K359" s="4" t="s">
        <v>3650</v>
      </c>
      <c r="L359" t="s">
        <v>1136</v>
      </c>
      <c r="M359" t="s">
        <v>19</v>
      </c>
      <c r="N359" t="s">
        <v>18</v>
      </c>
      <c r="O359" s="7">
        <f t="shared" si="17"/>
        <v>11.95</v>
      </c>
    </row>
    <row r="360" spans="1:15" x14ac:dyDescent="0.25">
      <c r="A360" s="2">
        <v>141687</v>
      </c>
      <c r="B360" t="s">
        <v>39</v>
      </c>
      <c r="C360" t="s">
        <v>3634</v>
      </c>
      <c r="D360" s="2">
        <v>1</v>
      </c>
      <c r="E360" s="1">
        <v>3.84</v>
      </c>
      <c r="F360" s="3">
        <v>43482.8</v>
      </c>
      <c r="G360" s="3" t="str">
        <f t="shared" si="15"/>
        <v>January</v>
      </c>
      <c r="H360" s="4" t="s">
        <v>3646</v>
      </c>
      <c r="I360" s="2">
        <v>56</v>
      </c>
      <c r="J360" s="2" t="str">
        <f t="shared" si="16"/>
        <v>Middle Aged</v>
      </c>
      <c r="K360" s="4" t="s">
        <v>3650</v>
      </c>
      <c r="L360" t="s">
        <v>1436</v>
      </c>
      <c r="M360" t="s">
        <v>45</v>
      </c>
      <c r="N360" t="s">
        <v>44</v>
      </c>
      <c r="O360" s="7">
        <f t="shared" si="17"/>
        <v>3.84</v>
      </c>
    </row>
    <row r="361" spans="1:15" x14ac:dyDescent="0.25">
      <c r="A361" s="2">
        <v>141516</v>
      </c>
      <c r="B361" t="s">
        <v>135</v>
      </c>
      <c r="C361" t="s">
        <v>3643</v>
      </c>
      <c r="D361" s="2">
        <v>1</v>
      </c>
      <c r="E361" s="1">
        <v>600</v>
      </c>
      <c r="F361" s="3">
        <v>43482.828472222223</v>
      </c>
      <c r="G361" s="3" t="str">
        <f t="shared" si="15"/>
        <v>January</v>
      </c>
      <c r="H361" s="4" t="s">
        <v>3646</v>
      </c>
      <c r="I361" s="2">
        <v>27</v>
      </c>
      <c r="J361" s="2" t="str">
        <f t="shared" si="16"/>
        <v>Young</v>
      </c>
      <c r="K361" s="4" t="s">
        <v>3650</v>
      </c>
      <c r="L361" t="s">
        <v>1271</v>
      </c>
      <c r="M361" t="s">
        <v>27</v>
      </c>
      <c r="N361" t="s">
        <v>26</v>
      </c>
      <c r="O361" s="7">
        <f t="shared" si="17"/>
        <v>600</v>
      </c>
    </row>
    <row r="362" spans="1:15" x14ac:dyDescent="0.25">
      <c r="A362" s="2">
        <v>141360</v>
      </c>
      <c r="B362" t="s">
        <v>31</v>
      </c>
      <c r="C362" t="s">
        <v>3631</v>
      </c>
      <c r="D362" s="2">
        <v>1</v>
      </c>
      <c r="E362" s="1">
        <v>1700</v>
      </c>
      <c r="F362" s="3">
        <v>43482.875</v>
      </c>
      <c r="G362" s="3" t="str">
        <f t="shared" si="15"/>
        <v>January</v>
      </c>
      <c r="H362" s="4" t="s">
        <v>3647</v>
      </c>
      <c r="I362" s="2">
        <v>74</v>
      </c>
      <c r="J362" s="2" t="str">
        <f t="shared" si="16"/>
        <v>Senior</v>
      </c>
      <c r="K362" s="4" t="s">
        <v>3650</v>
      </c>
      <c r="L362" t="s">
        <v>1116</v>
      </c>
      <c r="M362" t="s">
        <v>19</v>
      </c>
      <c r="N362" t="s">
        <v>18</v>
      </c>
      <c r="O362" s="7">
        <f t="shared" si="17"/>
        <v>1700</v>
      </c>
    </row>
    <row r="363" spans="1:15" x14ac:dyDescent="0.25">
      <c r="A363" s="2">
        <v>141323</v>
      </c>
      <c r="B363" t="s">
        <v>8</v>
      </c>
      <c r="C363" t="s">
        <v>3626</v>
      </c>
      <c r="D363" s="2">
        <v>1</v>
      </c>
      <c r="E363" s="1">
        <v>11.95</v>
      </c>
      <c r="F363" s="3">
        <v>43482.912499999999</v>
      </c>
      <c r="G363" s="3" t="str">
        <f t="shared" si="15"/>
        <v>January</v>
      </c>
      <c r="H363" s="4" t="s">
        <v>3646</v>
      </c>
      <c r="I363" s="2">
        <v>45</v>
      </c>
      <c r="J363" s="2" t="str">
        <f t="shared" si="16"/>
        <v>Middle Aged</v>
      </c>
      <c r="K363" s="4" t="s">
        <v>3650</v>
      </c>
      <c r="L363" t="s">
        <v>1080</v>
      </c>
      <c r="M363" t="s">
        <v>45</v>
      </c>
      <c r="N363" t="s">
        <v>44</v>
      </c>
      <c r="O363" s="7">
        <f t="shared" si="17"/>
        <v>11.95</v>
      </c>
    </row>
    <row r="364" spans="1:15" x14ac:dyDescent="0.25">
      <c r="A364" s="2">
        <v>141366</v>
      </c>
      <c r="B364" t="s">
        <v>61</v>
      </c>
      <c r="C364" t="s">
        <v>3630</v>
      </c>
      <c r="D364" s="2">
        <v>1</v>
      </c>
      <c r="E364" s="1">
        <v>300</v>
      </c>
      <c r="F364" s="3">
        <v>43482.94027777778</v>
      </c>
      <c r="G364" s="3" t="str">
        <f t="shared" si="15"/>
        <v>January</v>
      </c>
      <c r="H364" s="4" t="s">
        <v>3646</v>
      </c>
      <c r="I364" s="2">
        <v>65</v>
      </c>
      <c r="J364" s="2" t="str">
        <f t="shared" si="16"/>
        <v>Senior</v>
      </c>
      <c r="K364" s="4" t="s">
        <v>3650</v>
      </c>
      <c r="L364" t="s">
        <v>1122</v>
      </c>
      <c r="M364" t="s">
        <v>27</v>
      </c>
      <c r="N364" t="s">
        <v>26</v>
      </c>
      <c r="O364" s="7">
        <f t="shared" si="17"/>
        <v>300</v>
      </c>
    </row>
    <row r="365" spans="1:15" x14ac:dyDescent="0.25">
      <c r="A365" s="2">
        <v>141474</v>
      </c>
      <c r="B365" t="s">
        <v>42</v>
      </c>
      <c r="C365" t="s">
        <v>3635</v>
      </c>
      <c r="D365" s="2">
        <v>1</v>
      </c>
      <c r="E365" s="1">
        <v>150</v>
      </c>
      <c r="F365" s="3">
        <v>43482.956944444442</v>
      </c>
      <c r="G365" s="3" t="str">
        <f t="shared" si="15"/>
        <v>January</v>
      </c>
      <c r="H365" s="4" t="s">
        <v>3646</v>
      </c>
      <c r="I365" s="2">
        <v>38</v>
      </c>
      <c r="J365" s="2" t="str">
        <f t="shared" si="16"/>
        <v>Middle Aged</v>
      </c>
      <c r="K365" s="4" t="s">
        <v>3652</v>
      </c>
      <c r="L365" t="s">
        <v>1229</v>
      </c>
      <c r="M365" t="s">
        <v>15</v>
      </c>
      <c r="N365" t="s">
        <v>14</v>
      </c>
      <c r="O365" s="7">
        <f t="shared" si="17"/>
        <v>150</v>
      </c>
    </row>
    <row r="366" spans="1:15" x14ac:dyDescent="0.25">
      <c r="A366" s="2">
        <v>141798</v>
      </c>
      <c r="B366" t="s">
        <v>67</v>
      </c>
      <c r="C366" t="s">
        <v>3639</v>
      </c>
      <c r="D366" s="2">
        <v>1</v>
      </c>
      <c r="E366" s="1">
        <v>109.99</v>
      </c>
      <c r="F366" s="3">
        <v>43483.324999999997</v>
      </c>
      <c r="G366" s="3" t="str">
        <f t="shared" si="15"/>
        <v>January</v>
      </c>
      <c r="H366" s="4" t="s">
        <v>3647</v>
      </c>
      <c r="I366" s="2">
        <v>39</v>
      </c>
      <c r="J366" s="2" t="str">
        <f t="shared" si="16"/>
        <v>Middle Aged</v>
      </c>
      <c r="K366" s="4" t="s">
        <v>3650</v>
      </c>
      <c r="L366" t="s">
        <v>1546</v>
      </c>
      <c r="M366" t="s">
        <v>15</v>
      </c>
      <c r="N366" t="s">
        <v>14</v>
      </c>
      <c r="O366" s="7">
        <f t="shared" si="17"/>
        <v>109.99</v>
      </c>
    </row>
    <row r="367" spans="1:15" x14ac:dyDescent="0.25">
      <c r="A367" s="2">
        <v>141805</v>
      </c>
      <c r="B367" t="s">
        <v>12</v>
      </c>
      <c r="C367" t="s">
        <v>3627</v>
      </c>
      <c r="D367" s="2">
        <v>1</v>
      </c>
      <c r="E367" s="1">
        <v>99.99</v>
      </c>
      <c r="F367" s="3">
        <v>43483.35833333333</v>
      </c>
      <c r="G367" s="3" t="str">
        <f t="shared" si="15"/>
        <v>January</v>
      </c>
      <c r="H367" s="4" t="s">
        <v>3646</v>
      </c>
      <c r="I367" s="2">
        <v>23</v>
      </c>
      <c r="J367" s="2" t="str">
        <f t="shared" si="16"/>
        <v>Young</v>
      </c>
      <c r="K367" s="4" t="s">
        <v>3650</v>
      </c>
      <c r="L367" t="s">
        <v>1553</v>
      </c>
      <c r="M367" t="s">
        <v>45</v>
      </c>
      <c r="N367" t="s">
        <v>44</v>
      </c>
      <c r="O367" s="7">
        <f t="shared" si="17"/>
        <v>99.99</v>
      </c>
    </row>
    <row r="368" spans="1:15" x14ac:dyDescent="0.25">
      <c r="A368" s="2">
        <v>141492</v>
      </c>
      <c r="B368" t="s">
        <v>67</v>
      </c>
      <c r="C368" t="s">
        <v>3639</v>
      </c>
      <c r="D368" s="2">
        <v>1</v>
      </c>
      <c r="E368" s="1">
        <v>109.99</v>
      </c>
      <c r="F368" s="3">
        <v>43483.390972222223</v>
      </c>
      <c r="G368" s="3" t="str">
        <f t="shared" si="15"/>
        <v>January</v>
      </c>
      <c r="H368" s="4" t="s">
        <v>3646</v>
      </c>
      <c r="I368" s="2">
        <v>24</v>
      </c>
      <c r="J368" s="2" t="str">
        <f t="shared" si="16"/>
        <v>Young</v>
      </c>
      <c r="K368" s="4" t="s">
        <v>3650</v>
      </c>
      <c r="L368" t="s">
        <v>1247</v>
      </c>
      <c r="M368" t="s">
        <v>11</v>
      </c>
      <c r="N368" t="s">
        <v>10</v>
      </c>
      <c r="O368" s="7">
        <f t="shared" si="17"/>
        <v>109.99</v>
      </c>
    </row>
    <row r="369" spans="1:15" x14ac:dyDescent="0.25">
      <c r="A369" s="2">
        <v>141743</v>
      </c>
      <c r="B369" t="s">
        <v>8</v>
      </c>
      <c r="C369" t="s">
        <v>3626</v>
      </c>
      <c r="D369" s="2">
        <v>1</v>
      </c>
      <c r="E369" s="1">
        <v>11.95</v>
      </c>
      <c r="F369" s="3">
        <v>43483.447222222225</v>
      </c>
      <c r="G369" s="3" t="str">
        <f t="shared" si="15"/>
        <v>January</v>
      </c>
      <c r="H369" s="4" t="s">
        <v>3647</v>
      </c>
      <c r="I369" s="2">
        <v>32</v>
      </c>
      <c r="J369" s="2" t="str">
        <f t="shared" si="16"/>
        <v>Young</v>
      </c>
      <c r="K369" s="4" t="s">
        <v>3650</v>
      </c>
      <c r="L369" t="s">
        <v>1492</v>
      </c>
      <c r="M369" t="s">
        <v>24</v>
      </c>
      <c r="N369" t="s">
        <v>23</v>
      </c>
      <c r="O369" s="7">
        <f t="shared" si="17"/>
        <v>11.95</v>
      </c>
    </row>
    <row r="370" spans="1:15" x14ac:dyDescent="0.25">
      <c r="A370" s="2">
        <v>141293</v>
      </c>
      <c r="B370" t="s">
        <v>8</v>
      </c>
      <c r="C370" t="s">
        <v>3626</v>
      </c>
      <c r="D370" s="2">
        <v>1</v>
      </c>
      <c r="E370" s="1">
        <v>11.95</v>
      </c>
      <c r="F370" s="3">
        <v>43483.51458333333</v>
      </c>
      <c r="G370" s="3" t="str">
        <f t="shared" si="15"/>
        <v>January</v>
      </c>
      <c r="H370" s="4" t="s">
        <v>3646</v>
      </c>
      <c r="I370" s="2">
        <v>38</v>
      </c>
      <c r="J370" s="2" t="str">
        <f t="shared" si="16"/>
        <v>Middle Aged</v>
      </c>
      <c r="K370" s="4" t="s">
        <v>3650</v>
      </c>
      <c r="L370" t="s">
        <v>1051</v>
      </c>
      <c r="M370" t="s">
        <v>15</v>
      </c>
      <c r="N370" t="s">
        <v>14</v>
      </c>
      <c r="O370" s="7">
        <f t="shared" si="17"/>
        <v>11.95</v>
      </c>
    </row>
    <row r="371" spans="1:15" x14ac:dyDescent="0.25">
      <c r="A371" s="2">
        <v>141736</v>
      </c>
      <c r="B371" t="s">
        <v>8</v>
      </c>
      <c r="C371" t="s">
        <v>3626</v>
      </c>
      <c r="D371" s="2">
        <v>1</v>
      </c>
      <c r="E371" s="1">
        <v>11.95</v>
      </c>
      <c r="F371" s="3">
        <v>43483.532638888886</v>
      </c>
      <c r="G371" s="3" t="str">
        <f t="shared" si="15"/>
        <v>January</v>
      </c>
      <c r="H371" s="4" t="s">
        <v>3646</v>
      </c>
      <c r="I371" s="2">
        <v>23</v>
      </c>
      <c r="J371" s="2" t="str">
        <f t="shared" si="16"/>
        <v>Young</v>
      </c>
      <c r="K371" s="4" t="s">
        <v>3650</v>
      </c>
      <c r="L371" t="s">
        <v>1485</v>
      </c>
      <c r="M371" t="s">
        <v>27</v>
      </c>
      <c r="N371" t="s">
        <v>26</v>
      </c>
      <c r="O371" s="7">
        <f t="shared" si="17"/>
        <v>11.95</v>
      </c>
    </row>
    <row r="372" spans="1:15" x14ac:dyDescent="0.25">
      <c r="A372" s="2">
        <v>141711</v>
      </c>
      <c r="B372" t="s">
        <v>8</v>
      </c>
      <c r="C372" t="s">
        <v>3626</v>
      </c>
      <c r="D372" s="2">
        <v>1</v>
      </c>
      <c r="E372" s="1">
        <v>11.95</v>
      </c>
      <c r="F372" s="3">
        <v>43483.549305555556</v>
      </c>
      <c r="G372" s="3" t="str">
        <f t="shared" si="15"/>
        <v>January</v>
      </c>
      <c r="H372" s="4" t="s">
        <v>3646</v>
      </c>
      <c r="I372" s="2">
        <v>57</v>
      </c>
      <c r="J372" s="2" t="str">
        <f t="shared" si="16"/>
        <v>Middle Aged</v>
      </c>
      <c r="K372" s="4" t="s">
        <v>3650</v>
      </c>
      <c r="L372" t="s">
        <v>1460</v>
      </c>
      <c r="M372" t="s">
        <v>45</v>
      </c>
      <c r="N372" t="s">
        <v>44</v>
      </c>
      <c r="O372" s="7">
        <f t="shared" si="17"/>
        <v>11.95</v>
      </c>
    </row>
    <row r="373" spans="1:15" x14ac:dyDescent="0.25">
      <c r="A373" s="2">
        <v>141355</v>
      </c>
      <c r="B373" t="s">
        <v>37</v>
      </c>
      <c r="C373" t="s">
        <v>3633</v>
      </c>
      <c r="D373" s="2">
        <v>1</v>
      </c>
      <c r="E373" s="1">
        <v>389.99</v>
      </c>
      <c r="F373" s="3">
        <v>43483.64166666667</v>
      </c>
      <c r="G373" s="3" t="str">
        <f t="shared" si="15"/>
        <v>January</v>
      </c>
      <c r="H373" s="4" t="s">
        <v>3646</v>
      </c>
      <c r="I373" s="2">
        <v>23</v>
      </c>
      <c r="J373" s="2" t="str">
        <f t="shared" si="16"/>
        <v>Young</v>
      </c>
      <c r="K373" s="4" t="s">
        <v>3650</v>
      </c>
      <c r="L373" t="s">
        <v>1111</v>
      </c>
      <c r="M373" t="s">
        <v>11</v>
      </c>
      <c r="N373" t="s">
        <v>10</v>
      </c>
      <c r="O373" s="7">
        <f t="shared" si="17"/>
        <v>389.99</v>
      </c>
    </row>
    <row r="374" spans="1:15" x14ac:dyDescent="0.25">
      <c r="A374" s="2">
        <v>141519</v>
      </c>
      <c r="B374" t="s">
        <v>35</v>
      </c>
      <c r="C374" t="s">
        <v>3632</v>
      </c>
      <c r="D374" s="2">
        <v>1</v>
      </c>
      <c r="E374" s="1">
        <v>14.95</v>
      </c>
      <c r="F374" s="3">
        <v>43483.719444444447</v>
      </c>
      <c r="G374" s="3" t="str">
        <f t="shared" si="15"/>
        <v>January</v>
      </c>
      <c r="H374" s="4" t="s">
        <v>3646</v>
      </c>
      <c r="I374" s="2">
        <v>44</v>
      </c>
      <c r="J374" s="2" t="str">
        <f t="shared" si="16"/>
        <v>Middle Aged</v>
      </c>
      <c r="K374" s="4" t="s">
        <v>3650</v>
      </c>
      <c r="L374" t="s">
        <v>1274</v>
      </c>
      <c r="M374" t="s">
        <v>24</v>
      </c>
      <c r="N374" t="s">
        <v>23</v>
      </c>
      <c r="O374" s="7">
        <f t="shared" si="17"/>
        <v>14.95</v>
      </c>
    </row>
    <row r="375" spans="1:15" x14ac:dyDescent="0.25">
      <c r="A375" s="2">
        <v>141393</v>
      </c>
      <c r="B375" t="s">
        <v>8</v>
      </c>
      <c r="C375" t="s">
        <v>3626</v>
      </c>
      <c r="D375" s="2">
        <v>1</v>
      </c>
      <c r="E375" s="1">
        <v>11.95</v>
      </c>
      <c r="F375" s="3">
        <v>43483.747916666667</v>
      </c>
      <c r="G375" s="3" t="str">
        <f t="shared" si="15"/>
        <v>January</v>
      </c>
      <c r="H375" s="4" t="s">
        <v>3646</v>
      </c>
      <c r="I375" s="2">
        <v>41</v>
      </c>
      <c r="J375" s="2" t="str">
        <f t="shared" si="16"/>
        <v>Middle Aged</v>
      </c>
      <c r="K375" s="4" t="s">
        <v>3650</v>
      </c>
      <c r="L375" t="s">
        <v>1149</v>
      </c>
      <c r="M375" t="s">
        <v>15</v>
      </c>
      <c r="N375" t="s">
        <v>14</v>
      </c>
      <c r="O375" s="7">
        <f t="shared" si="17"/>
        <v>11.95</v>
      </c>
    </row>
    <row r="376" spans="1:15" x14ac:dyDescent="0.25">
      <c r="A376" s="2">
        <v>141451</v>
      </c>
      <c r="B376" t="s">
        <v>39</v>
      </c>
      <c r="C376" t="s">
        <v>3634</v>
      </c>
      <c r="D376" s="2">
        <v>1</v>
      </c>
      <c r="E376" s="1">
        <v>3.84</v>
      </c>
      <c r="F376" s="3">
        <v>43483.750694444447</v>
      </c>
      <c r="G376" s="3" t="str">
        <f t="shared" si="15"/>
        <v>January</v>
      </c>
      <c r="H376" s="4" t="s">
        <v>3646</v>
      </c>
      <c r="I376" s="2">
        <v>47</v>
      </c>
      <c r="J376" s="2" t="str">
        <f t="shared" si="16"/>
        <v>Middle Aged</v>
      </c>
      <c r="K376" s="4" t="s">
        <v>3652</v>
      </c>
      <c r="L376" t="s">
        <v>1206</v>
      </c>
      <c r="M376" t="s">
        <v>60</v>
      </c>
      <c r="N376" t="s">
        <v>59</v>
      </c>
      <c r="O376" s="7">
        <f t="shared" si="17"/>
        <v>3.84</v>
      </c>
    </row>
    <row r="377" spans="1:15" x14ac:dyDescent="0.25">
      <c r="A377" s="2">
        <v>141400</v>
      </c>
      <c r="B377" t="s">
        <v>35</v>
      </c>
      <c r="C377" t="s">
        <v>3632</v>
      </c>
      <c r="D377" s="2">
        <v>1</v>
      </c>
      <c r="E377" s="1">
        <v>14.95</v>
      </c>
      <c r="F377" s="3">
        <v>43483.756249999999</v>
      </c>
      <c r="G377" s="3" t="str">
        <f t="shared" si="15"/>
        <v>January</v>
      </c>
      <c r="H377" s="4" t="s">
        <v>3646</v>
      </c>
      <c r="I377" s="2">
        <v>22</v>
      </c>
      <c r="J377" s="2" t="str">
        <f t="shared" si="16"/>
        <v>Young</v>
      </c>
      <c r="K377" s="4" t="s">
        <v>3650</v>
      </c>
      <c r="L377" t="s">
        <v>1156</v>
      </c>
      <c r="M377" t="s">
        <v>45</v>
      </c>
      <c r="N377" t="s">
        <v>44</v>
      </c>
      <c r="O377" s="7">
        <f t="shared" si="17"/>
        <v>14.95</v>
      </c>
    </row>
    <row r="378" spans="1:15" x14ac:dyDescent="0.25">
      <c r="A378" s="2">
        <v>141691</v>
      </c>
      <c r="B378" t="s">
        <v>146</v>
      </c>
      <c r="C378" t="s">
        <v>3644</v>
      </c>
      <c r="D378" s="2">
        <v>1</v>
      </c>
      <c r="E378" s="1">
        <v>379.99</v>
      </c>
      <c r="F378" s="3">
        <v>43483.773611111108</v>
      </c>
      <c r="G378" s="3" t="str">
        <f t="shared" si="15"/>
        <v>January</v>
      </c>
      <c r="H378" s="4" t="s">
        <v>3646</v>
      </c>
      <c r="I378" s="2">
        <v>66</v>
      </c>
      <c r="J378" s="2" t="str">
        <f t="shared" si="16"/>
        <v>Senior</v>
      </c>
      <c r="K378" s="4" t="s">
        <v>3650</v>
      </c>
      <c r="L378" t="s">
        <v>1440</v>
      </c>
      <c r="M378" t="s">
        <v>45</v>
      </c>
      <c r="N378" t="s">
        <v>44</v>
      </c>
      <c r="O378" s="7">
        <f t="shared" si="17"/>
        <v>379.99</v>
      </c>
    </row>
    <row r="379" spans="1:15" x14ac:dyDescent="0.25">
      <c r="A379" s="2">
        <v>141508</v>
      </c>
      <c r="B379" t="s">
        <v>8</v>
      </c>
      <c r="C379" t="s">
        <v>3626</v>
      </c>
      <c r="D379" s="2">
        <v>1</v>
      </c>
      <c r="E379" s="1">
        <v>11.95</v>
      </c>
      <c r="F379" s="3">
        <v>43483.799305555556</v>
      </c>
      <c r="G379" s="3" t="str">
        <f t="shared" si="15"/>
        <v>January</v>
      </c>
      <c r="H379" s="4" t="s">
        <v>3646</v>
      </c>
      <c r="I379" s="2">
        <v>52</v>
      </c>
      <c r="J379" s="2" t="str">
        <f t="shared" si="16"/>
        <v>Middle Aged</v>
      </c>
      <c r="K379" s="4" t="s">
        <v>3650</v>
      </c>
      <c r="L379" t="s">
        <v>1263</v>
      </c>
      <c r="M379" t="s">
        <v>73</v>
      </c>
      <c r="N379" t="s">
        <v>72</v>
      </c>
      <c r="O379" s="7">
        <f t="shared" si="17"/>
        <v>11.95</v>
      </c>
    </row>
    <row r="380" spans="1:15" x14ac:dyDescent="0.25">
      <c r="A380" s="2">
        <v>141701</v>
      </c>
      <c r="B380" t="s">
        <v>31</v>
      </c>
      <c r="C380" t="s">
        <v>3631</v>
      </c>
      <c r="D380" s="2">
        <v>1</v>
      </c>
      <c r="E380" s="1">
        <v>1700</v>
      </c>
      <c r="F380" s="3">
        <v>43483.814583333333</v>
      </c>
      <c r="G380" s="3" t="str">
        <f t="shared" si="15"/>
        <v>January</v>
      </c>
      <c r="H380" s="4" t="s">
        <v>3646</v>
      </c>
      <c r="I380" s="2">
        <v>67</v>
      </c>
      <c r="J380" s="2" t="str">
        <f t="shared" si="16"/>
        <v>Senior</v>
      </c>
      <c r="K380" s="4" t="s">
        <v>3650</v>
      </c>
      <c r="L380" t="s">
        <v>1450</v>
      </c>
      <c r="M380" t="s">
        <v>24</v>
      </c>
      <c r="N380" t="s">
        <v>23</v>
      </c>
      <c r="O380" s="7">
        <f t="shared" si="17"/>
        <v>1700</v>
      </c>
    </row>
    <row r="381" spans="1:15" x14ac:dyDescent="0.25">
      <c r="A381" s="2">
        <v>141302</v>
      </c>
      <c r="B381" t="s">
        <v>48</v>
      </c>
      <c r="C381" t="s">
        <v>3636</v>
      </c>
      <c r="D381" s="2">
        <v>2</v>
      </c>
      <c r="E381" s="1">
        <v>2.99</v>
      </c>
      <c r="F381" s="3">
        <v>43483.841666666667</v>
      </c>
      <c r="G381" s="3" t="str">
        <f t="shared" si="15"/>
        <v>January</v>
      </c>
      <c r="H381" s="4" t="s">
        <v>3647</v>
      </c>
      <c r="I381" s="2">
        <v>44</v>
      </c>
      <c r="J381" s="2" t="str">
        <f t="shared" si="16"/>
        <v>Middle Aged</v>
      </c>
      <c r="K381" s="4" t="s">
        <v>3650</v>
      </c>
      <c r="L381" t="s">
        <v>1060</v>
      </c>
      <c r="M381" t="s">
        <v>60</v>
      </c>
      <c r="N381" t="s">
        <v>59</v>
      </c>
      <c r="O381" s="7">
        <f t="shared" si="17"/>
        <v>5.98</v>
      </c>
    </row>
    <row r="382" spans="1:15" x14ac:dyDescent="0.25">
      <c r="A382" s="2">
        <v>141624</v>
      </c>
      <c r="B382" t="s">
        <v>8</v>
      </c>
      <c r="C382" t="s">
        <v>3626</v>
      </c>
      <c r="D382" s="2">
        <v>1</v>
      </c>
      <c r="E382" s="1">
        <v>11.95</v>
      </c>
      <c r="F382" s="3">
        <v>43483.879861111112</v>
      </c>
      <c r="G382" s="3" t="str">
        <f t="shared" si="15"/>
        <v>January</v>
      </c>
      <c r="H382" s="4" t="s">
        <v>3647</v>
      </c>
      <c r="I382" s="2">
        <v>21</v>
      </c>
      <c r="J382" s="2" t="str">
        <f t="shared" si="16"/>
        <v>Young</v>
      </c>
      <c r="K382" s="4" t="s">
        <v>3650</v>
      </c>
      <c r="L382" t="s">
        <v>1378</v>
      </c>
      <c r="M382" t="s">
        <v>24</v>
      </c>
      <c r="N382" t="s">
        <v>23</v>
      </c>
      <c r="O382" s="7">
        <f t="shared" si="17"/>
        <v>11.95</v>
      </c>
    </row>
    <row r="383" spans="1:15" x14ac:dyDescent="0.25">
      <c r="A383" s="2">
        <v>141827</v>
      </c>
      <c r="B383" t="s">
        <v>67</v>
      </c>
      <c r="C383" t="s">
        <v>3639</v>
      </c>
      <c r="D383" s="2">
        <v>1</v>
      </c>
      <c r="E383" s="1">
        <v>109.99</v>
      </c>
      <c r="F383" s="3">
        <v>43483.897916666669</v>
      </c>
      <c r="G383" s="3" t="str">
        <f t="shared" si="15"/>
        <v>January</v>
      </c>
      <c r="H383" s="4" t="s">
        <v>3646</v>
      </c>
      <c r="I383" s="2">
        <v>74</v>
      </c>
      <c r="J383" s="2" t="str">
        <f t="shared" si="16"/>
        <v>Senior</v>
      </c>
      <c r="K383" s="4" t="s">
        <v>3650</v>
      </c>
      <c r="L383" t="s">
        <v>1575</v>
      </c>
      <c r="M383" t="s">
        <v>24</v>
      </c>
      <c r="N383" t="s">
        <v>23</v>
      </c>
      <c r="O383" s="7">
        <f t="shared" si="17"/>
        <v>109.99</v>
      </c>
    </row>
    <row r="384" spans="1:15" x14ac:dyDescent="0.25">
      <c r="A384" s="2">
        <v>141864</v>
      </c>
      <c r="B384" t="s">
        <v>37</v>
      </c>
      <c r="C384" t="s">
        <v>3633</v>
      </c>
      <c r="D384" s="2">
        <v>1</v>
      </c>
      <c r="E384" s="1">
        <v>389.99</v>
      </c>
      <c r="F384" s="3">
        <v>43483.922222222223</v>
      </c>
      <c r="G384" s="3" t="str">
        <f t="shared" si="15"/>
        <v>January</v>
      </c>
      <c r="H384" s="4" t="s">
        <v>3646</v>
      </c>
      <c r="I384" s="2">
        <v>33</v>
      </c>
      <c r="J384" s="2" t="str">
        <f t="shared" si="16"/>
        <v>Young</v>
      </c>
      <c r="K384" s="4" t="s">
        <v>3652</v>
      </c>
      <c r="L384" t="s">
        <v>1610</v>
      </c>
      <c r="M384" t="s">
        <v>60</v>
      </c>
      <c r="N384" t="s">
        <v>59</v>
      </c>
      <c r="O384" s="7">
        <f t="shared" si="17"/>
        <v>389.99</v>
      </c>
    </row>
    <row r="385" spans="1:15" x14ac:dyDescent="0.25">
      <c r="A385" s="2">
        <v>141513</v>
      </c>
      <c r="B385" t="s">
        <v>42</v>
      </c>
      <c r="C385" t="s">
        <v>3635</v>
      </c>
      <c r="D385" s="2">
        <v>1</v>
      </c>
      <c r="E385" s="1">
        <v>150</v>
      </c>
      <c r="F385" s="3">
        <v>43483.931944444441</v>
      </c>
      <c r="G385" s="3" t="str">
        <f t="shared" si="15"/>
        <v>January</v>
      </c>
      <c r="H385" s="4" t="s">
        <v>3647</v>
      </c>
      <c r="I385" s="2">
        <v>61</v>
      </c>
      <c r="J385" s="2" t="str">
        <f t="shared" si="16"/>
        <v>Senior</v>
      </c>
      <c r="K385" s="4" t="s">
        <v>3650</v>
      </c>
      <c r="L385" t="s">
        <v>1268</v>
      </c>
      <c r="M385" t="s">
        <v>30</v>
      </c>
      <c r="N385" t="s">
        <v>29</v>
      </c>
      <c r="O385" s="7">
        <f t="shared" si="17"/>
        <v>150</v>
      </c>
    </row>
    <row r="386" spans="1:15" x14ac:dyDescent="0.25">
      <c r="A386" s="2">
        <v>141432</v>
      </c>
      <c r="B386" t="s">
        <v>8</v>
      </c>
      <c r="C386" t="s">
        <v>3626</v>
      </c>
      <c r="D386" s="2">
        <v>1</v>
      </c>
      <c r="E386" s="1">
        <v>11.95</v>
      </c>
      <c r="F386" s="3">
        <v>43483.943055555559</v>
      </c>
      <c r="G386" s="3" t="str">
        <f t="shared" ref="G386:G449" si="18">TEXT(F386,"mmmm")</f>
        <v>January</v>
      </c>
      <c r="H386" s="4" t="s">
        <v>3646</v>
      </c>
      <c r="I386" s="2">
        <v>71</v>
      </c>
      <c r="J386" s="2" t="str">
        <f t="shared" ref="J386:J449" si="19">IF(I386&gt;=60,"Senior",IF(I386&gt;=35, "Middle Aged","Young"))</f>
        <v>Senior</v>
      </c>
      <c r="K386" s="4" t="s">
        <v>3650</v>
      </c>
      <c r="L386" t="s">
        <v>1187</v>
      </c>
      <c r="M386" t="s">
        <v>24</v>
      </c>
      <c r="N386" t="s">
        <v>23</v>
      </c>
      <c r="O386" s="7">
        <f t="shared" ref="O386:O449" si="20">D386*E386</f>
        <v>11.95</v>
      </c>
    </row>
    <row r="387" spans="1:15" x14ac:dyDescent="0.25">
      <c r="A387" s="2">
        <v>141752</v>
      </c>
      <c r="B387" t="s">
        <v>35</v>
      </c>
      <c r="C387" t="s">
        <v>3632</v>
      </c>
      <c r="D387" s="2">
        <v>1</v>
      </c>
      <c r="E387" s="1">
        <v>14.95</v>
      </c>
      <c r="F387" s="3">
        <v>43483.967361111114</v>
      </c>
      <c r="G387" s="3" t="str">
        <f t="shared" si="18"/>
        <v>January</v>
      </c>
      <c r="H387" s="4" t="s">
        <v>3646</v>
      </c>
      <c r="I387" s="2">
        <v>64</v>
      </c>
      <c r="J387" s="2" t="str">
        <f t="shared" si="19"/>
        <v>Senior</v>
      </c>
      <c r="K387" s="4" t="s">
        <v>3653</v>
      </c>
      <c r="L387" t="s">
        <v>1501</v>
      </c>
      <c r="M387" t="s">
        <v>19</v>
      </c>
      <c r="N387" t="s">
        <v>18</v>
      </c>
      <c r="O387" s="7">
        <f t="shared" si="20"/>
        <v>14.95</v>
      </c>
    </row>
    <row r="388" spans="1:15" x14ac:dyDescent="0.25">
      <c r="A388" s="2">
        <v>141745</v>
      </c>
      <c r="B388" t="s">
        <v>48</v>
      </c>
      <c r="C388" t="s">
        <v>3636</v>
      </c>
      <c r="D388" s="2">
        <v>2</v>
      </c>
      <c r="E388" s="1">
        <v>2.99</v>
      </c>
      <c r="F388" s="3">
        <v>43484.01666666667</v>
      </c>
      <c r="G388" s="3" t="str">
        <f t="shared" si="18"/>
        <v>January</v>
      </c>
      <c r="H388" s="4" t="s">
        <v>3646</v>
      </c>
      <c r="I388" s="2">
        <v>47</v>
      </c>
      <c r="J388" s="2" t="str">
        <f t="shared" si="19"/>
        <v>Middle Aged</v>
      </c>
      <c r="K388" s="4" t="s">
        <v>3650</v>
      </c>
      <c r="L388" t="s">
        <v>1494</v>
      </c>
      <c r="M388" t="s">
        <v>30</v>
      </c>
      <c r="N388" t="s">
        <v>29</v>
      </c>
      <c r="O388" s="7">
        <f t="shared" si="20"/>
        <v>5.98</v>
      </c>
    </row>
    <row r="389" spans="1:15" x14ac:dyDescent="0.25">
      <c r="A389" s="2">
        <v>141288</v>
      </c>
      <c r="B389" t="s">
        <v>31</v>
      </c>
      <c r="C389" t="s">
        <v>3631</v>
      </c>
      <c r="D389" s="2">
        <v>1</v>
      </c>
      <c r="E389" s="1">
        <v>1700</v>
      </c>
      <c r="F389" s="3">
        <v>43484.345138888886</v>
      </c>
      <c r="G389" s="3" t="str">
        <f t="shared" si="18"/>
        <v>January</v>
      </c>
      <c r="H389" s="4" t="s">
        <v>3646</v>
      </c>
      <c r="I389" s="2">
        <v>37</v>
      </c>
      <c r="J389" s="2" t="str">
        <f t="shared" si="19"/>
        <v>Middle Aged</v>
      </c>
      <c r="K389" s="4" t="s">
        <v>3650</v>
      </c>
      <c r="L389" t="s">
        <v>1046</v>
      </c>
      <c r="M389" t="s">
        <v>19</v>
      </c>
      <c r="N389" t="s">
        <v>18</v>
      </c>
      <c r="O389" s="7">
        <f t="shared" si="20"/>
        <v>1700</v>
      </c>
    </row>
    <row r="390" spans="1:15" x14ac:dyDescent="0.25">
      <c r="A390" s="2">
        <v>141303</v>
      </c>
      <c r="B390" t="s">
        <v>39</v>
      </c>
      <c r="C390" t="s">
        <v>3634</v>
      </c>
      <c r="D390" s="2">
        <v>1</v>
      </c>
      <c r="E390" s="1">
        <v>3.84</v>
      </c>
      <c r="F390" s="3">
        <v>43484.390972222223</v>
      </c>
      <c r="G390" s="3" t="str">
        <f t="shared" si="18"/>
        <v>January</v>
      </c>
      <c r="H390" s="4" t="s">
        <v>3646</v>
      </c>
      <c r="I390" s="2">
        <v>35</v>
      </c>
      <c r="J390" s="2" t="str">
        <f t="shared" si="19"/>
        <v>Middle Aged</v>
      </c>
      <c r="K390" s="4" t="s">
        <v>3650</v>
      </c>
      <c r="L390" t="s">
        <v>1061</v>
      </c>
      <c r="M390" t="s">
        <v>27</v>
      </c>
      <c r="N390" t="s">
        <v>26</v>
      </c>
      <c r="O390" s="7">
        <f t="shared" si="20"/>
        <v>3.84</v>
      </c>
    </row>
    <row r="391" spans="1:15" x14ac:dyDescent="0.25">
      <c r="A391" s="2">
        <v>141306</v>
      </c>
      <c r="B391" t="s">
        <v>20</v>
      </c>
      <c r="C391" t="s">
        <v>3629</v>
      </c>
      <c r="D391" s="2">
        <v>1</v>
      </c>
      <c r="E391" s="1">
        <v>11.99</v>
      </c>
      <c r="F391" s="3">
        <v>43484.434027777781</v>
      </c>
      <c r="G391" s="3" t="str">
        <f t="shared" si="18"/>
        <v>January</v>
      </c>
      <c r="H391" s="4" t="s">
        <v>3647</v>
      </c>
      <c r="I391" s="2">
        <v>75</v>
      </c>
      <c r="J391" s="2" t="str">
        <f t="shared" si="19"/>
        <v>Senior</v>
      </c>
      <c r="K391" s="4" t="s">
        <v>3650</v>
      </c>
      <c r="L391" t="s">
        <v>1064</v>
      </c>
      <c r="M391" t="s">
        <v>24</v>
      </c>
      <c r="N391" t="s">
        <v>23</v>
      </c>
      <c r="O391" s="7">
        <f t="shared" si="20"/>
        <v>11.99</v>
      </c>
    </row>
    <row r="392" spans="1:15" x14ac:dyDescent="0.25">
      <c r="A392" s="2">
        <v>141793</v>
      </c>
      <c r="B392" t="s">
        <v>39</v>
      </c>
      <c r="C392" t="s">
        <v>3634</v>
      </c>
      <c r="D392" s="2">
        <v>1</v>
      </c>
      <c r="E392" s="1">
        <v>3.84</v>
      </c>
      <c r="F392" s="3">
        <v>43484.459027777775</v>
      </c>
      <c r="G392" s="3" t="str">
        <f t="shared" si="18"/>
        <v>January</v>
      </c>
      <c r="H392" s="4" t="s">
        <v>3646</v>
      </c>
      <c r="I392" s="2">
        <v>47</v>
      </c>
      <c r="J392" s="2" t="str">
        <f t="shared" si="19"/>
        <v>Middle Aged</v>
      </c>
      <c r="K392" s="4" t="s">
        <v>3650</v>
      </c>
      <c r="L392" t="s">
        <v>1541</v>
      </c>
      <c r="M392" t="s">
        <v>11</v>
      </c>
      <c r="N392" t="s">
        <v>10</v>
      </c>
      <c r="O392" s="7">
        <f t="shared" si="20"/>
        <v>3.84</v>
      </c>
    </row>
    <row r="393" spans="1:15" x14ac:dyDescent="0.25">
      <c r="A393" s="2">
        <v>141872</v>
      </c>
      <c r="B393" t="s">
        <v>146</v>
      </c>
      <c r="C393" t="s">
        <v>3644</v>
      </c>
      <c r="D393" s="2">
        <v>1</v>
      </c>
      <c r="E393" s="1">
        <v>379.99</v>
      </c>
      <c r="F393" s="3">
        <v>43484.531944444447</v>
      </c>
      <c r="G393" s="3" t="str">
        <f t="shared" si="18"/>
        <v>January</v>
      </c>
      <c r="H393" s="4" t="s">
        <v>3646</v>
      </c>
      <c r="I393" s="2">
        <v>19</v>
      </c>
      <c r="J393" s="2" t="str">
        <f t="shared" si="19"/>
        <v>Young</v>
      </c>
      <c r="K393" s="4" t="s">
        <v>3650</v>
      </c>
      <c r="L393" t="s">
        <v>1618</v>
      </c>
      <c r="M393" t="s">
        <v>27</v>
      </c>
      <c r="N393" t="s">
        <v>26</v>
      </c>
      <c r="O393" s="7">
        <f t="shared" si="20"/>
        <v>379.99</v>
      </c>
    </row>
    <row r="394" spans="1:15" x14ac:dyDescent="0.25">
      <c r="A394" s="2">
        <v>141706</v>
      </c>
      <c r="B394" t="s">
        <v>8</v>
      </c>
      <c r="C394" t="s">
        <v>3626</v>
      </c>
      <c r="D394" s="2">
        <v>1</v>
      </c>
      <c r="E394" s="1">
        <v>11.95</v>
      </c>
      <c r="F394" s="3">
        <v>43484.568055555559</v>
      </c>
      <c r="G394" s="3" t="str">
        <f t="shared" si="18"/>
        <v>January</v>
      </c>
      <c r="H394" s="4" t="s">
        <v>3646</v>
      </c>
      <c r="I394" s="2">
        <v>24</v>
      </c>
      <c r="J394" s="2" t="str">
        <f t="shared" si="19"/>
        <v>Young</v>
      </c>
      <c r="K394" s="4" t="s">
        <v>3650</v>
      </c>
      <c r="L394" t="s">
        <v>1455</v>
      </c>
      <c r="M394" t="s">
        <v>73</v>
      </c>
      <c r="N394" t="s">
        <v>72</v>
      </c>
      <c r="O394" s="7">
        <f t="shared" si="20"/>
        <v>11.95</v>
      </c>
    </row>
    <row r="395" spans="1:15" x14ac:dyDescent="0.25">
      <c r="A395" s="2">
        <v>141842</v>
      </c>
      <c r="B395" t="s">
        <v>12</v>
      </c>
      <c r="C395" t="s">
        <v>3627</v>
      </c>
      <c r="D395" s="2">
        <v>1</v>
      </c>
      <c r="E395" s="1">
        <v>99.99</v>
      </c>
      <c r="F395" s="3">
        <v>43484.59097222222</v>
      </c>
      <c r="G395" s="3" t="str">
        <f t="shared" si="18"/>
        <v>January</v>
      </c>
      <c r="H395" s="4" t="s">
        <v>3646</v>
      </c>
      <c r="I395" s="2">
        <v>30</v>
      </c>
      <c r="J395" s="2" t="str">
        <f t="shared" si="19"/>
        <v>Young</v>
      </c>
      <c r="K395" s="4" t="s">
        <v>3650</v>
      </c>
      <c r="L395" t="s">
        <v>1589</v>
      </c>
      <c r="M395" t="s">
        <v>24</v>
      </c>
      <c r="N395" t="s">
        <v>23</v>
      </c>
      <c r="O395" s="7">
        <f t="shared" si="20"/>
        <v>99.99</v>
      </c>
    </row>
    <row r="396" spans="1:15" x14ac:dyDescent="0.25">
      <c r="A396" s="2">
        <v>141425</v>
      </c>
      <c r="B396" t="s">
        <v>20</v>
      </c>
      <c r="C396" t="s">
        <v>3629</v>
      </c>
      <c r="D396" s="2">
        <v>1</v>
      </c>
      <c r="E396" s="1">
        <v>11.99</v>
      </c>
      <c r="F396" s="3">
        <v>43484.624305555553</v>
      </c>
      <c r="G396" s="3" t="str">
        <f t="shared" si="18"/>
        <v>January</v>
      </c>
      <c r="H396" s="4" t="s">
        <v>3646</v>
      </c>
      <c r="I396" s="2">
        <v>26</v>
      </c>
      <c r="J396" s="2" t="str">
        <f t="shared" si="19"/>
        <v>Young</v>
      </c>
      <c r="K396" s="4" t="s">
        <v>3650</v>
      </c>
      <c r="L396" t="s">
        <v>1180</v>
      </c>
      <c r="M396" t="s">
        <v>30</v>
      </c>
      <c r="N396" t="s">
        <v>29</v>
      </c>
      <c r="O396" s="7">
        <f t="shared" si="20"/>
        <v>11.99</v>
      </c>
    </row>
    <row r="397" spans="1:15" x14ac:dyDescent="0.25">
      <c r="A397" s="2">
        <v>141499</v>
      </c>
      <c r="B397" t="s">
        <v>16</v>
      </c>
      <c r="C397" t="s">
        <v>3628</v>
      </c>
      <c r="D397" s="2">
        <v>1</v>
      </c>
      <c r="E397" s="1">
        <v>600</v>
      </c>
      <c r="F397" s="3">
        <v>43484.636805555558</v>
      </c>
      <c r="G397" s="3" t="str">
        <f t="shared" si="18"/>
        <v>January</v>
      </c>
      <c r="H397" s="4" t="s">
        <v>3646</v>
      </c>
      <c r="I397" s="2">
        <v>44</v>
      </c>
      <c r="J397" s="2" t="str">
        <f t="shared" si="19"/>
        <v>Middle Aged</v>
      </c>
      <c r="K397" s="4" t="s">
        <v>3650</v>
      </c>
      <c r="L397" t="s">
        <v>1254</v>
      </c>
      <c r="M397" t="s">
        <v>24</v>
      </c>
      <c r="N397" t="s">
        <v>23</v>
      </c>
      <c r="O397" s="7">
        <f t="shared" si="20"/>
        <v>600</v>
      </c>
    </row>
    <row r="398" spans="1:15" x14ac:dyDescent="0.25">
      <c r="A398" s="2">
        <v>141551</v>
      </c>
      <c r="B398" t="s">
        <v>35</v>
      </c>
      <c r="C398" t="s">
        <v>3632</v>
      </c>
      <c r="D398" s="2">
        <v>2</v>
      </c>
      <c r="E398" s="1">
        <v>14.95</v>
      </c>
      <c r="F398" s="3">
        <v>43484.693749999999</v>
      </c>
      <c r="G398" s="3" t="str">
        <f t="shared" si="18"/>
        <v>January</v>
      </c>
      <c r="H398" s="4" t="s">
        <v>3647</v>
      </c>
      <c r="I398" s="2">
        <v>42</v>
      </c>
      <c r="J398" s="2" t="str">
        <f t="shared" si="19"/>
        <v>Middle Aged</v>
      </c>
      <c r="K398" s="4" t="s">
        <v>3653</v>
      </c>
      <c r="L398" t="s">
        <v>1306</v>
      </c>
      <c r="M398" t="s">
        <v>19</v>
      </c>
      <c r="N398" t="s">
        <v>18</v>
      </c>
      <c r="O398" s="7">
        <f t="shared" si="20"/>
        <v>29.9</v>
      </c>
    </row>
    <row r="399" spans="1:15" x14ac:dyDescent="0.25">
      <c r="A399" s="2">
        <v>141574</v>
      </c>
      <c r="B399" t="s">
        <v>35</v>
      </c>
      <c r="C399" t="s">
        <v>3632</v>
      </c>
      <c r="D399" s="2">
        <v>1</v>
      </c>
      <c r="E399" s="1">
        <v>14.95</v>
      </c>
      <c r="F399" s="3">
        <v>43484.705555555556</v>
      </c>
      <c r="G399" s="3" t="str">
        <f t="shared" si="18"/>
        <v>January</v>
      </c>
      <c r="H399" s="4" t="s">
        <v>3646</v>
      </c>
      <c r="I399" s="2">
        <v>35</v>
      </c>
      <c r="J399" s="2" t="str">
        <f t="shared" si="19"/>
        <v>Middle Aged</v>
      </c>
      <c r="K399" s="4" t="s">
        <v>3650</v>
      </c>
      <c r="L399" t="s">
        <v>1329</v>
      </c>
      <c r="M399" t="s">
        <v>19</v>
      </c>
      <c r="N399" t="s">
        <v>18</v>
      </c>
      <c r="O399" s="7">
        <f t="shared" si="20"/>
        <v>14.95</v>
      </c>
    </row>
    <row r="400" spans="1:15" x14ac:dyDescent="0.25">
      <c r="A400" s="2">
        <v>141495</v>
      </c>
      <c r="B400" t="s">
        <v>31</v>
      </c>
      <c r="C400" t="s">
        <v>3631</v>
      </c>
      <c r="D400" s="2">
        <v>1</v>
      </c>
      <c r="E400" s="1">
        <v>1700</v>
      </c>
      <c r="F400" s="3">
        <v>43484.751388888886</v>
      </c>
      <c r="G400" s="3" t="str">
        <f t="shared" si="18"/>
        <v>January</v>
      </c>
      <c r="H400" s="4" t="s">
        <v>3646</v>
      </c>
      <c r="I400" s="2">
        <v>47</v>
      </c>
      <c r="J400" s="2" t="str">
        <f t="shared" si="19"/>
        <v>Middle Aged</v>
      </c>
      <c r="K400" s="4" t="s">
        <v>3650</v>
      </c>
      <c r="L400" t="s">
        <v>1250</v>
      </c>
      <c r="M400" t="s">
        <v>11</v>
      </c>
      <c r="N400" t="s">
        <v>10</v>
      </c>
      <c r="O400" s="7">
        <f t="shared" si="20"/>
        <v>1700</v>
      </c>
    </row>
    <row r="401" spans="1:15" x14ac:dyDescent="0.25">
      <c r="A401" s="2">
        <v>141530</v>
      </c>
      <c r="B401" t="s">
        <v>48</v>
      </c>
      <c r="C401" t="s">
        <v>3636</v>
      </c>
      <c r="D401" s="2">
        <v>1</v>
      </c>
      <c r="E401" s="1">
        <v>2.99</v>
      </c>
      <c r="F401" s="3">
        <v>43484.759027777778</v>
      </c>
      <c r="G401" s="3" t="str">
        <f t="shared" si="18"/>
        <v>January</v>
      </c>
      <c r="H401" s="4" t="s">
        <v>3647</v>
      </c>
      <c r="I401" s="2">
        <v>43</v>
      </c>
      <c r="J401" s="2" t="str">
        <f t="shared" si="19"/>
        <v>Middle Aged</v>
      </c>
      <c r="K401" s="4" t="s">
        <v>3650</v>
      </c>
      <c r="L401" t="s">
        <v>1285</v>
      </c>
      <c r="M401" t="s">
        <v>73</v>
      </c>
      <c r="N401" t="s">
        <v>72</v>
      </c>
      <c r="O401" s="7">
        <f t="shared" si="20"/>
        <v>2.99</v>
      </c>
    </row>
    <row r="402" spans="1:15" x14ac:dyDescent="0.25">
      <c r="A402" s="2">
        <v>141487</v>
      </c>
      <c r="B402" t="s">
        <v>12</v>
      </c>
      <c r="C402" t="s">
        <v>3627</v>
      </c>
      <c r="D402" s="2">
        <v>1</v>
      </c>
      <c r="E402" s="1">
        <v>99.99</v>
      </c>
      <c r="F402" s="3">
        <v>43484.769444444442</v>
      </c>
      <c r="G402" s="3" t="str">
        <f t="shared" si="18"/>
        <v>January</v>
      </c>
      <c r="H402" s="4" t="s">
        <v>3646</v>
      </c>
      <c r="I402" s="2">
        <v>32</v>
      </c>
      <c r="J402" s="2" t="str">
        <f t="shared" si="19"/>
        <v>Young</v>
      </c>
      <c r="K402" s="4" t="s">
        <v>3650</v>
      </c>
      <c r="L402" t="s">
        <v>1242</v>
      </c>
      <c r="M402" t="s">
        <v>24</v>
      </c>
      <c r="N402" t="s">
        <v>23</v>
      </c>
      <c r="O402" s="7">
        <f t="shared" si="20"/>
        <v>99.99</v>
      </c>
    </row>
    <row r="403" spans="1:15" x14ac:dyDescent="0.25">
      <c r="A403" s="2">
        <v>141332</v>
      </c>
      <c r="B403" t="s">
        <v>8</v>
      </c>
      <c r="C403" t="s">
        <v>3626</v>
      </c>
      <c r="D403" s="2">
        <v>1</v>
      </c>
      <c r="E403" s="1">
        <v>11.95</v>
      </c>
      <c r="F403" s="3">
        <v>43484.786111111112</v>
      </c>
      <c r="G403" s="3" t="str">
        <f t="shared" si="18"/>
        <v>January</v>
      </c>
      <c r="H403" s="4" t="s">
        <v>3646</v>
      </c>
      <c r="I403" s="2">
        <v>25</v>
      </c>
      <c r="J403" s="2" t="str">
        <f t="shared" si="19"/>
        <v>Young</v>
      </c>
      <c r="K403" s="4" t="s">
        <v>3651</v>
      </c>
      <c r="L403" t="s">
        <v>1089</v>
      </c>
      <c r="M403" t="s">
        <v>19</v>
      </c>
      <c r="N403" t="s">
        <v>18</v>
      </c>
      <c r="O403" s="7">
        <f t="shared" si="20"/>
        <v>11.95</v>
      </c>
    </row>
    <row r="404" spans="1:15" x14ac:dyDescent="0.25">
      <c r="A404" s="2">
        <v>141741</v>
      </c>
      <c r="B404" t="s">
        <v>12</v>
      </c>
      <c r="C404" t="s">
        <v>3627</v>
      </c>
      <c r="D404" s="2">
        <v>1</v>
      </c>
      <c r="E404" s="1">
        <v>99.99</v>
      </c>
      <c r="F404" s="3">
        <v>43484.788888888892</v>
      </c>
      <c r="G404" s="3" t="str">
        <f t="shared" si="18"/>
        <v>January</v>
      </c>
      <c r="H404" s="4" t="s">
        <v>3647</v>
      </c>
      <c r="I404" s="2">
        <v>24</v>
      </c>
      <c r="J404" s="2" t="str">
        <f t="shared" si="19"/>
        <v>Young</v>
      </c>
      <c r="K404" s="4" t="s">
        <v>3650</v>
      </c>
      <c r="L404" t="s">
        <v>1490</v>
      </c>
      <c r="M404" t="s">
        <v>15</v>
      </c>
      <c r="N404" t="s">
        <v>14</v>
      </c>
      <c r="O404" s="7">
        <f t="shared" si="20"/>
        <v>99.99</v>
      </c>
    </row>
    <row r="405" spans="1:15" x14ac:dyDescent="0.25">
      <c r="A405" s="2">
        <v>141873</v>
      </c>
      <c r="B405" t="s">
        <v>146</v>
      </c>
      <c r="C405" t="s">
        <v>3644</v>
      </c>
      <c r="D405" s="2">
        <v>1</v>
      </c>
      <c r="E405" s="1">
        <v>379.99</v>
      </c>
      <c r="F405" s="3">
        <v>43484.800000000003</v>
      </c>
      <c r="G405" s="3" t="str">
        <f t="shared" si="18"/>
        <v>January</v>
      </c>
      <c r="H405" s="4" t="s">
        <v>3647</v>
      </c>
      <c r="I405" s="2">
        <v>19</v>
      </c>
      <c r="J405" s="2" t="str">
        <f t="shared" si="19"/>
        <v>Young</v>
      </c>
      <c r="K405" s="4" t="s">
        <v>3650</v>
      </c>
      <c r="L405" t="s">
        <v>1619</v>
      </c>
      <c r="M405" t="s">
        <v>24</v>
      </c>
      <c r="N405" t="s">
        <v>23</v>
      </c>
      <c r="O405" s="7">
        <f t="shared" si="20"/>
        <v>379.99</v>
      </c>
    </row>
    <row r="406" spans="1:15" x14ac:dyDescent="0.25">
      <c r="A406" s="2">
        <v>141507</v>
      </c>
      <c r="B406" t="s">
        <v>42</v>
      </c>
      <c r="C406" t="s">
        <v>3635</v>
      </c>
      <c r="D406" s="2">
        <v>1</v>
      </c>
      <c r="E406" s="1">
        <v>150</v>
      </c>
      <c r="F406" s="3">
        <v>43484.838194444441</v>
      </c>
      <c r="G406" s="3" t="str">
        <f t="shared" si="18"/>
        <v>January</v>
      </c>
      <c r="H406" s="4" t="s">
        <v>3646</v>
      </c>
      <c r="I406" s="2">
        <v>20</v>
      </c>
      <c r="J406" s="2" t="str">
        <f t="shared" si="19"/>
        <v>Young</v>
      </c>
      <c r="K406" s="4" t="s">
        <v>3653</v>
      </c>
      <c r="L406" t="s">
        <v>1262</v>
      </c>
      <c r="M406" t="s">
        <v>19</v>
      </c>
      <c r="N406" t="s">
        <v>18</v>
      </c>
      <c r="O406" s="7">
        <f t="shared" si="20"/>
        <v>150</v>
      </c>
    </row>
    <row r="407" spans="1:15" x14ac:dyDescent="0.25">
      <c r="A407" s="2">
        <v>141795</v>
      </c>
      <c r="B407" t="s">
        <v>55</v>
      </c>
      <c r="C407" t="s">
        <v>3638</v>
      </c>
      <c r="D407" s="2">
        <v>1</v>
      </c>
      <c r="E407" s="1">
        <v>700</v>
      </c>
      <c r="F407" s="3">
        <v>43484.854861111111</v>
      </c>
      <c r="G407" s="3" t="str">
        <f t="shared" si="18"/>
        <v>January</v>
      </c>
      <c r="H407" s="4" t="s">
        <v>3647</v>
      </c>
      <c r="I407" s="2">
        <v>51</v>
      </c>
      <c r="J407" s="2" t="str">
        <f t="shared" si="19"/>
        <v>Middle Aged</v>
      </c>
      <c r="K407" s="4" t="s">
        <v>3650</v>
      </c>
      <c r="L407" t="s">
        <v>1543</v>
      </c>
      <c r="M407" t="s">
        <v>24</v>
      </c>
      <c r="N407" t="s">
        <v>23</v>
      </c>
      <c r="O407" s="7">
        <f t="shared" si="20"/>
        <v>700</v>
      </c>
    </row>
    <row r="408" spans="1:15" x14ac:dyDescent="0.25">
      <c r="A408" s="2">
        <v>141795</v>
      </c>
      <c r="B408" t="s">
        <v>20</v>
      </c>
      <c r="C408" t="s">
        <v>3629</v>
      </c>
      <c r="D408" s="2">
        <v>1</v>
      </c>
      <c r="E408" s="1">
        <v>11.99</v>
      </c>
      <c r="F408" s="3">
        <v>43484.854861111111</v>
      </c>
      <c r="G408" s="3" t="str">
        <f t="shared" si="18"/>
        <v>January</v>
      </c>
      <c r="H408" s="4" t="s">
        <v>3647</v>
      </c>
      <c r="I408" s="2">
        <v>56</v>
      </c>
      <c r="J408" s="2" t="str">
        <f t="shared" si="19"/>
        <v>Middle Aged</v>
      </c>
      <c r="K408" s="4" t="s">
        <v>3650</v>
      </c>
      <c r="L408" t="s">
        <v>1543</v>
      </c>
      <c r="M408" t="s">
        <v>24</v>
      </c>
      <c r="N408" t="s">
        <v>23</v>
      </c>
      <c r="O408" s="7">
        <f t="shared" si="20"/>
        <v>11.99</v>
      </c>
    </row>
    <row r="409" spans="1:15" x14ac:dyDescent="0.25">
      <c r="A409" s="2">
        <v>141258</v>
      </c>
      <c r="B409" t="s">
        <v>39</v>
      </c>
      <c r="C409" t="s">
        <v>3634</v>
      </c>
      <c r="D409" s="2">
        <v>1</v>
      </c>
      <c r="E409" s="1">
        <v>3.84</v>
      </c>
      <c r="F409" s="3">
        <v>43484.907638888886</v>
      </c>
      <c r="G409" s="3" t="str">
        <f t="shared" si="18"/>
        <v>January</v>
      </c>
      <c r="H409" s="4" t="s">
        <v>3646</v>
      </c>
      <c r="I409" s="2">
        <v>25</v>
      </c>
      <c r="J409" s="2" t="str">
        <f t="shared" si="19"/>
        <v>Young</v>
      </c>
      <c r="K409" s="4" t="s">
        <v>3650</v>
      </c>
      <c r="L409" t="s">
        <v>1017</v>
      </c>
      <c r="M409" t="s">
        <v>24</v>
      </c>
      <c r="N409" t="s">
        <v>23</v>
      </c>
      <c r="O409" s="7">
        <f t="shared" si="20"/>
        <v>3.84</v>
      </c>
    </row>
    <row r="410" spans="1:15" x14ac:dyDescent="0.25">
      <c r="A410" s="2">
        <v>141756</v>
      </c>
      <c r="B410" t="s">
        <v>12</v>
      </c>
      <c r="C410" t="s">
        <v>3627</v>
      </c>
      <c r="D410" s="2">
        <v>1</v>
      </c>
      <c r="E410" s="1">
        <v>99.99</v>
      </c>
      <c r="F410" s="3">
        <v>43484.911805555559</v>
      </c>
      <c r="G410" s="3" t="str">
        <f t="shared" si="18"/>
        <v>January</v>
      </c>
      <c r="H410" s="4" t="s">
        <v>3647</v>
      </c>
      <c r="I410" s="2">
        <v>70</v>
      </c>
      <c r="J410" s="2" t="str">
        <f t="shared" si="19"/>
        <v>Senior</v>
      </c>
      <c r="K410" s="4" t="s">
        <v>3650</v>
      </c>
      <c r="L410" t="s">
        <v>1505</v>
      </c>
      <c r="M410" t="s">
        <v>30</v>
      </c>
      <c r="N410" t="s">
        <v>29</v>
      </c>
      <c r="O410" s="7">
        <f t="shared" si="20"/>
        <v>99.99</v>
      </c>
    </row>
    <row r="411" spans="1:15" x14ac:dyDescent="0.25">
      <c r="A411" s="2">
        <v>141812</v>
      </c>
      <c r="B411" t="s">
        <v>39</v>
      </c>
      <c r="C411" t="s">
        <v>3634</v>
      </c>
      <c r="D411" s="2">
        <v>1</v>
      </c>
      <c r="E411" s="1">
        <v>3.84</v>
      </c>
      <c r="F411" s="3">
        <v>43484.918749999997</v>
      </c>
      <c r="G411" s="3" t="str">
        <f t="shared" si="18"/>
        <v>January</v>
      </c>
      <c r="H411" s="4" t="s">
        <v>3647</v>
      </c>
      <c r="I411" s="2">
        <v>52</v>
      </c>
      <c r="J411" s="2" t="str">
        <f t="shared" si="19"/>
        <v>Middle Aged</v>
      </c>
      <c r="K411" s="4" t="s">
        <v>3650</v>
      </c>
      <c r="L411" t="s">
        <v>1560</v>
      </c>
      <c r="M411" t="s">
        <v>30</v>
      </c>
      <c r="N411" t="s">
        <v>29</v>
      </c>
      <c r="O411" s="7">
        <f t="shared" si="20"/>
        <v>3.84</v>
      </c>
    </row>
    <row r="412" spans="1:15" x14ac:dyDescent="0.25">
      <c r="A412" s="2">
        <v>141296</v>
      </c>
      <c r="B412" t="s">
        <v>8</v>
      </c>
      <c r="C412" t="s">
        <v>3626</v>
      </c>
      <c r="D412" s="2">
        <v>1</v>
      </c>
      <c r="E412" s="1">
        <v>11.95</v>
      </c>
      <c r="F412" s="3">
        <v>43485.01458333333</v>
      </c>
      <c r="G412" s="3" t="str">
        <f t="shared" si="18"/>
        <v>January</v>
      </c>
      <c r="H412" s="4" t="s">
        <v>3646</v>
      </c>
      <c r="I412" s="2">
        <v>29</v>
      </c>
      <c r="J412" s="2" t="str">
        <f t="shared" si="19"/>
        <v>Young</v>
      </c>
      <c r="K412" s="4" t="s">
        <v>3650</v>
      </c>
      <c r="L412" t="s">
        <v>1054</v>
      </c>
      <c r="M412" t="s">
        <v>30</v>
      </c>
      <c r="N412" t="s">
        <v>29</v>
      </c>
      <c r="O412" s="7">
        <f t="shared" si="20"/>
        <v>11.95</v>
      </c>
    </row>
    <row r="413" spans="1:15" x14ac:dyDescent="0.25">
      <c r="A413" s="2">
        <v>141309</v>
      </c>
      <c r="B413" t="s">
        <v>48</v>
      </c>
      <c r="C413" t="s">
        <v>3636</v>
      </c>
      <c r="D413" s="2">
        <v>2</v>
      </c>
      <c r="E413" s="1">
        <v>2.99</v>
      </c>
      <c r="F413" s="3">
        <v>43485.293055555558</v>
      </c>
      <c r="G413" s="3" t="str">
        <f t="shared" si="18"/>
        <v>January</v>
      </c>
      <c r="H413" s="4" t="s">
        <v>3647</v>
      </c>
      <c r="I413" s="2">
        <v>35</v>
      </c>
      <c r="J413" s="2" t="str">
        <f t="shared" si="19"/>
        <v>Middle Aged</v>
      </c>
      <c r="K413" s="4" t="s">
        <v>3650</v>
      </c>
      <c r="L413" t="s">
        <v>1067</v>
      </c>
      <c r="M413" t="s">
        <v>24</v>
      </c>
      <c r="N413" t="s">
        <v>23</v>
      </c>
      <c r="O413" s="7">
        <f t="shared" si="20"/>
        <v>5.98</v>
      </c>
    </row>
    <row r="414" spans="1:15" x14ac:dyDescent="0.25">
      <c r="A414" s="2">
        <v>141781</v>
      </c>
      <c r="B414" t="s">
        <v>42</v>
      </c>
      <c r="C414" t="s">
        <v>3635</v>
      </c>
      <c r="D414" s="2">
        <v>1</v>
      </c>
      <c r="E414" s="1">
        <v>150</v>
      </c>
      <c r="F414" s="3">
        <v>43485.296527777777</v>
      </c>
      <c r="G414" s="3" t="str">
        <f t="shared" si="18"/>
        <v>January</v>
      </c>
      <c r="H414" s="4" t="s">
        <v>3647</v>
      </c>
      <c r="I414" s="2">
        <v>22</v>
      </c>
      <c r="J414" s="2" t="str">
        <f t="shared" si="19"/>
        <v>Young</v>
      </c>
      <c r="K414" s="4" t="s">
        <v>3650</v>
      </c>
      <c r="L414" t="s">
        <v>1529</v>
      </c>
      <c r="M414" t="s">
        <v>73</v>
      </c>
      <c r="N414" t="s">
        <v>72</v>
      </c>
      <c r="O414" s="7">
        <f t="shared" si="20"/>
        <v>150</v>
      </c>
    </row>
    <row r="415" spans="1:15" x14ac:dyDescent="0.25">
      <c r="A415" s="2">
        <v>141726</v>
      </c>
      <c r="B415" t="s">
        <v>8</v>
      </c>
      <c r="C415" t="s">
        <v>3626</v>
      </c>
      <c r="D415" s="2">
        <v>1</v>
      </c>
      <c r="E415" s="1">
        <v>11.95</v>
      </c>
      <c r="F415" s="3">
        <v>43485.300694444442</v>
      </c>
      <c r="G415" s="3" t="str">
        <f t="shared" si="18"/>
        <v>January</v>
      </c>
      <c r="H415" s="4" t="s">
        <v>3647</v>
      </c>
      <c r="I415" s="2">
        <v>74</v>
      </c>
      <c r="J415" s="2" t="str">
        <f t="shared" si="19"/>
        <v>Senior</v>
      </c>
      <c r="K415" s="4" t="s">
        <v>3650</v>
      </c>
      <c r="L415" t="s">
        <v>1475</v>
      </c>
      <c r="M415" t="s">
        <v>24</v>
      </c>
      <c r="N415" t="s">
        <v>23</v>
      </c>
      <c r="O415" s="7">
        <f t="shared" si="20"/>
        <v>11.95</v>
      </c>
    </row>
    <row r="416" spans="1:15" x14ac:dyDescent="0.25">
      <c r="A416" s="2">
        <v>141477</v>
      </c>
      <c r="B416" t="s">
        <v>39</v>
      </c>
      <c r="C416" t="s">
        <v>3634</v>
      </c>
      <c r="D416" s="2">
        <v>1</v>
      </c>
      <c r="E416" s="1">
        <v>3.84</v>
      </c>
      <c r="F416" s="3">
        <v>43485.39166666667</v>
      </c>
      <c r="G416" s="3" t="str">
        <f t="shared" si="18"/>
        <v>January</v>
      </c>
      <c r="H416" s="4" t="s">
        <v>3646</v>
      </c>
      <c r="I416" s="2">
        <v>22</v>
      </c>
      <c r="J416" s="2" t="str">
        <f t="shared" si="19"/>
        <v>Young</v>
      </c>
      <c r="K416" s="4" t="s">
        <v>3650</v>
      </c>
      <c r="L416" t="s">
        <v>1232</v>
      </c>
      <c r="M416" t="s">
        <v>24</v>
      </c>
      <c r="N416" t="s">
        <v>23</v>
      </c>
      <c r="O416" s="7">
        <f t="shared" si="20"/>
        <v>3.84</v>
      </c>
    </row>
    <row r="417" spans="1:15" x14ac:dyDescent="0.25">
      <c r="A417" s="2">
        <v>141742</v>
      </c>
      <c r="B417" t="s">
        <v>8</v>
      </c>
      <c r="C417" t="s">
        <v>3626</v>
      </c>
      <c r="D417" s="2">
        <v>1</v>
      </c>
      <c r="E417" s="1">
        <v>11.95</v>
      </c>
      <c r="F417" s="3">
        <v>43485.436805555553</v>
      </c>
      <c r="G417" s="3" t="str">
        <f t="shared" si="18"/>
        <v>January</v>
      </c>
      <c r="H417" s="4" t="s">
        <v>3646</v>
      </c>
      <c r="I417" s="2">
        <v>39</v>
      </c>
      <c r="J417" s="2" t="str">
        <f t="shared" si="19"/>
        <v>Middle Aged</v>
      </c>
      <c r="K417" s="4" t="s">
        <v>3650</v>
      </c>
      <c r="L417" t="s">
        <v>1491</v>
      </c>
      <c r="M417" t="s">
        <v>24</v>
      </c>
      <c r="N417" t="s">
        <v>23</v>
      </c>
      <c r="O417" s="7">
        <f t="shared" si="20"/>
        <v>11.95</v>
      </c>
    </row>
    <row r="418" spans="1:15" x14ac:dyDescent="0.25">
      <c r="A418" s="2">
        <v>141851</v>
      </c>
      <c r="B418" t="s">
        <v>65</v>
      </c>
      <c r="C418" t="s">
        <v>3637</v>
      </c>
      <c r="D418" s="2">
        <v>1</v>
      </c>
      <c r="E418" s="1">
        <v>149.99</v>
      </c>
      <c r="F418" s="3">
        <v>43485.446527777778</v>
      </c>
      <c r="G418" s="3" t="str">
        <f t="shared" si="18"/>
        <v>January</v>
      </c>
      <c r="H418" s="4" t="s">
        <v>3647</v>
      </c>
      <c r="I418" s="2">
        <v>71</v>
      </c>
      <c r="J418" s="2" t="str">
        <f t="shared" si="19"/>
        <v>Senior</v>
      </c>
      <c r="K418" s="4" t="s">
        <v>3650</v>
      </c>
      <c r="L418" t="s">
        <v>1598</v>
      </c>
      <c r="M418" t="s">
        <v>45</v>
      </c>
      <c r="N418" t="s">
        <v>44</v>
      </c>
      <c r="O418" s="7">
        <f t="shared" si="20"/>
        <v>149.99</v>
      </c>
    </row>
    <row r="419" spans="1:15" x14ac:dyDescent="0.25">
      <c r="A419" s="2">
        <v>141688</v>
      </c>
      <c r="B419" t="s">
        <v>39</v>
      </c>
      <c r="C419" t="s">
        <v>3634</v>
      </c>
      <c r="D419" s="2">
        <v>1</v>
      </c>
      <c r="E419" s="1">
        <v>3.84</v>
      </c>
      <c r="F419" s="3">
        <v>43485.480555555558</v>
      </c>
      <c r="G419" s="3" t="str">
        <f t="shared" si="18"/>
        <v>January</v>
      </c>
      <c r="H419" s="4" t="s">
        <v>3646</v>
      </c>
      <c r="I419" s="2">
        <v>51</v>
      </c>
      <c r="J419" s="2" t="str">
        <f t="shared" si="19"/>
        <v>Middle Aged</v>
      </c>
      <c r="K419" s="4" t="s">
        <v>3650</v>
      </c>
      <c r="L419" t="s">
        <v>1437</v>
      </c>
      <c r="M419" t="s">
        <v>45</v>
      </c>
      <c r="N419" t="s">
        <v>44</v>
      </c>
      <c r="O419" s="7">
        <f t="shared" si="20"/>
        <v>3.84</v>
      </c>
    </row>
    <row r="420" spans="1:15" x14ac:dyDescent="0.25">
      <c r="A420" s="2">
        <v>141480</v>
      </c>
      <c r="B420" t="s">
        <v>39</v>
      </c>
      <c r="C420" t="s">
        <v>3634</v>
      </c>
      <c r="D420" s="2">
        <v>2</v>
      </c>
      <c r="E420" s="1">
        <v>3.84</v>
      </c>
      <c r="F420" s="3">
        <v>43485.522222222222</v>
      </c>
      <c r="G420" s="3" t="str">
        <f t="shared" si="18"/>
        <v>January</v>
      </c>
      <c r="H420" s="4" t="s">
        <v>3646</v>
      </c>
      <c r="I420" s="2">
        <v>20</v>
      </c>
      <c r="J420" s="2" t="str">
        <f t="shared" si="19"/>
        <v>Young</v>
      </c>
      <c r="K420" s="4" t="s">
        <v>3650</v>
      </c>
      <c r="L420" t="s">
        <v>1235</v>
      </c>
      <c r="M420" t="s">
        <v>60</v>
      </c>
      <c r="N420" t="s">
        <v>59</v>
      </c>
      <c r="O420" s="7">
        <f t="shared" si="20"/>
        <v>7.68</v>
      </c>
    </row>
    <row r="421" spans="1:15" x14ac:dyDescent="0.25">
      <c r="A421" s="2">
        <v>141344</v>
      </c>
      <c r="B421" t="s">
        <v>42</v>
      </c>
      <c r="C421" t="s">
        <v>3635</v>
      </c>
      <c r="D421" s="2">
        <v>1</v>
      </c>
      <c r="E421" s="1">
        <v>150</v>
      </c>
      <c r="F421" s="3">
        <v>43485.526388888888</v>
      </c>
      <c r="G421" s="3" t="str">
        <f t="shared" si="18"/>
        <v>January</v>
      </c>
      <c r="H421" s="4" t="s">
        <v>3646</v>
      </c>
      <c r="I421" s="2">
        <v>41</v>
      </c>
      <c r="J421" s="2" t="str">
        <f t="shared" si="19"/>
        <v>Middle Aged</v>
      </c>
      <c r="K421" s="4" t="s">
        <v>3650</v>
      </c>
      <c r="L421" t="s">
        <v>1101</v>
      </c>
      <c r="M421" t="s">
        <v>60</v>
      </c>
      <c r="N421" t="s">
        <v>59</v>
      </c>
      <c r="O421" s="7">
        <f t="shared" si="20"/>
        <v>150</v>
      </c>
    </row>
    <row r="422" spans="1:15" x14ac:dyDescent="0.25">
      <c r="A422" s="2">
        <v>141628</v>
      </c>
      <c r="B422" t="s">
        <v>39</v>
      </c>
      <c r="C422" t="s">
        <v>3634</v>
      </c>
      <c r="D422" s="2">
        <v>1</v>
      </c>
      <c r="E422" s="1">
        <v>3.84</v>
      </c>
      <c r="F422" s="3">
        <v>43485.543749999997</v>
      </c>
      <c r="G422" s="3" t="str">
        <f t="shared" si="18"/>
        <v>January</v>
      </c>
      <c r="H422" s="4" t="s">
        <v>3647</v>
      </c>
      <c r="I422" s="2">
        <v>23</v>
      </c>
      <c r="J422" s="2" t="str">
        <f t="shared" si="19"/>
        <v>Young</v>
      </c>
      <c r="K422" s="4" t="s">
        <v>3650</v>
      </c>
      <c r="L422" t="s">
        <v>1382</v>
      </c>
      <c r="M422" t="s">
        <v>19</v>
      </c>
      <c r="N422" t="s">
        <v>18</v>
      </c>
      <c r="O422" s="7">
        <f t="shared" si="20"/>
        <v>3.84</v>
      </c>
    </row>
    <row r="423" spans="1:15" x14ac:dyDescent="0.25">
      <c r="A423" s="2">
        <v>141373</v>
      </c>
      <c r="B423" t="s">
        <v>65</v>
      </c>
      <c r="C423" t="s">
        <v>3637</v>
      </c>
      <c r="D423" s="2">
        <v>1</v>
      </c>
      <c r="E423" s="1">
        <v>149.99</v>
      </c>
      <c r="F423" s="3">
        <v>43485.547222222223</v>
      </c>
      <c r="G423" s="3" t="str">
        <f t="shared" si="18"/>
        <v>January</v>
      </c>
      <c r="H423" s="4" t="s">
        <v>3646</v>
      </c>
      <c r="I423" s="2">
        <v>62</v>
      </c>
      <c r="J423" s="2" t="str">
        <f t="shared" si="19"/>
        <v>Senior</v>
      </c>
      <c r="K423" s="4" t="s">
        <v>3651</v>
      </c>
      <c r="L423" t="s">
        <v>1129</v>
      </c>
      <c r="M423" t="s">
        <v>24</v>
      </c>
      <c r="N423" t="s">
        <v>23</v>
      </c>
      <c r="O423" s="7">
        <f t="shared" si="20"/>
        <v>149.99</v>
      </c>
    </row>
    <row r="424" spans="1:15" x14ac:dyDescent="0.25">
      <c r="A424" s="2">
        <v>141376</v>
      </c>
      <c r="B424" t="s">
        <v>20</v>
      </c>
      <c r="C424" t="s">
        <v>3629</v>
      </c>
      <c r="D424" s="2">
        <v>1</v>
      </c>
      <c r="E424" s="1">
        <v>11.99</v>
      </c>
      <c r="F424" s="3">
        <v>43485.622916666667</v>
      </c>
      <c r="G424" s="3" t="str">
        <f t="shared" si="18"/>
        <v>January</v>
      </c>
      <c r="H424" s="4" t="s">
        <v>3647</v>
      </c>
      <c r="I424" s="2">
        <v>56</v>
      </c>
      <c r="J424" s="2" t="str">
        <f t="shared" si="19"/>
        <v>Middle Aged</v>
      </c>
      <c r="K424" s="4" t="s">
        <v>3650</v>
      </c>
      <c r="L424" t="s">
        <v>1132</v>
      </c>
      <c r="M424" t="s">
        <v>19</v>
      </c>
      <c r="N424" t="s">
        <v>18</v>
      </c>
      <c r="O424" s="7">
        <f t="shared" si="20"/>
        <v>11.99</v>
      </c>
    </row>
    <row r="425" spans="1:15" x14ac:dyDescent="0.25">
      <c r="A425" s="2">
        <v>141377</v>
      </c>
      <c r="B425" t="s">
        <v>20</v>
      </c>
      <c r="C425" t="s">
        <v>3629</v>
      </c>
      <c r="D425" s="2">
        <v>1</v>
      </c>
      <c r="E425" s="1">
        <v>11.99</v>
      </c>
      <c r="F425" s="3">
        <v>43485.633333333331</v>
      </c>
      <c r="G425" s="3" t="str">
        <f t="shared" si="18"/>
        <v>January</v>
      </c>
      <c r="H425" s="4" t="s">
        <v>3647</v>
      </c>
      <c r="I425" s="2">
        <v>33</v>
      </c>
      <c r="J425" s="2" t="str">
        <f t="shared" si="19"/>
        <v>Young</v>
      </c>
      <c r="K425" s="4" t="s">
        <v>3650</v>
      </c>
      <c r="L425" t="s">
        <v>1133</v>
      </c>
      <c r="M425" t="s">
        <v>24</v>
      </c>
      <c r="N425" t="s">
        <v>23</v>
      </c>
      <c r="O425" s="7">
        <f t="shared" si="20"/>
        <v>11.99</v>
      </c>
    </row>
    <row r="426" spans="1:15" x14ac:dyDescent="0.25">
      <c r="A426" s="2">
        <v>141280</v>
      </c>
      <c r="B426" t="s">
        <v>48</v>
      </c>
      <c r="C426" t="s">
        <v>3636</v>
      </c>
      <c r="D426" s="2">
        <v>1</v>
      </c>
      <c r="E426" s="1">
        <v>2.99</v>
      </c>
      <c r="F426" s="3">
        <v>43485.673611111109</v>
      </c>
      <c r="G426" s="3" t="str">
        <f t="shared" si="18"/>
        <v>January</v>
      </c>
      <c r="H426" s="4" t="s">
        <v>3646</v>
      </c>
      <c r="I426" s="2">
        <v>28</v>
      </c>
      <c r="J426" s="2" t="str">
        <f t="shared" si="19"/>
        <v>Young</v>
      </c>
      <c r="K426" s="4" t="s">
        <v>3650</v>
      </c>
      <c r="L426" t="s">
        <v>1038</v>
      </c>
      <c r="M426" t="s">
        <v>19</v>
      </c>
      <c r="N426" t="s">
        <v>18</v>
      </c>
      <c r="O426" s="7">
        <f t="shared" si="20"/>
        <v>2.99</v>
      </c>
    </row>
    <row r="427" spans="1:15" x14ac:dyDescent="0.25">
      <c r="A427" s="2">
        <v>141259</v>
      </c>
      <c r="B427" t="s">
        <v>48</v>
      </c>
      <c r="C427" t="s">
        <v>3636</v>
      </c>
      <c r="D427" s="2">
        <v>2</v>
      </c>
      <c r="E427" s="1">
        <v>2.99</v>
      </c>
      <c r="F427" s="3">
        <v>43485.726388888892</v>
      </c>
      <c r="G427" s="3" t="str">
        <f t="shared" si="18"/>
        <v>January</v>
      </c>
      <c r="H427" s="4" t="s">
        <v>3646</v>
      </c>
      <c r="I427" s="2">
        <v>70</v>
      </c>
      <c r="J427" s="2" t="str">
        <f t="shared" si="19"/>
        <v>Senior</v>
      </c>
      <c r="K427" s="4" t="s">
        <v>3650</v>
      </c>
      <c r="L427" t="s">
        <v>1018</v>
      </c>
      <c r="M427" t="s">
        <v>24</v>
      </c>
      <c r="N427" t="s">
        <v>23</v>
      </c>
      <c r="O427" s="7">
        <f t="shared" si="20"/>
        <v>5.98</v>
      </c>
    </row>
    <row r="428" spans="1:15" x14ac:dyDescent="0.25">
      <c r="A428" s="2">
        <v>141630</v>
      </c>
      <c r="B428" t="s">
        <v>8</v>
      </c>
      <c r="C428" t="s">
        <v>3626</v>
      </c>
      <c r="D428" s="2">
        <v>1</v>
      </c>
      <c r="E428" s="1">
        <v>11.95</v>
      </c>
      <c r="F428" s="3">
        <v>43485.727777777778</v>
      </c>
      <c r="G428" s="3" t="str">
        <f t="shared" si="18"/>
        <v>January</v>
      </c>
      <c r="H428" s="4" t="s">
        <v>3646</v>
      </c>
      <c r="I428" s="2">
        <v>35</v>
      </c>
      <c r="J428" s="2" t="str">
        <f t="shared" si="19"/>
        <v>Middle Aged</v>
      </c>
      <c r="K428" s="4" t="s">
        <v>3650</v>
      </c>
      <c r="L428" t="s">
        <v>1383</v>
      </c>
      <c r="M428" t="s">
        <v>11</v>
      </c>
      <c r="N428" t="s">
        <v>10</v>
      </c>
      <c r="O428" s="7">
        <f t="shared" si="20"/>
        <v>11.95</v>
      </c>
    </row>
    <row r="429" spans="1:15" x14ac:dyDescent="0.25">
      <c r="A429" s="2">
        <v>141634</v>
      </c>
      <c r="B429" t="s">
        <v>48</v>
      </c>
      <c r="C429" t="s">
        <v>3636</v>
      </c>
      <c r="D429" s="2">
        <v>1</v>
      </c>
      <c r="E429" s="1">
        <v>2.99</v>
      </c>
      <c r="F429" s="3">
        <v>43485.765972222223</v>
      </c>
      <c r="G429" s="3" t="str">
        <f t="shared" si="18"/>
        <v>January</v>
      </c>
      <c r="H429" s="4" t="s">
        <v>3647</v>
      </c>
      <c r="I429" s="2">
        <v>40</v>
      </c>
      <c r="J429" s="2" t="str">
        <f t="shared" si="19"/>
        <v>Middle Aged</v>
      </c>
      <c r="K429" s="4" t="s">
        <v>3650</v>
      </c>
      <c r="L429" t="s">
        <v>1386</v>
      </c>
      <c r="M429" t="s">
        <v>19</v>
      </c>
      <c r="N429" t="s">
        <v>18</v>
      </c>
      <c r="O429" s="7">
        <f t="shared" si="20"/>
        <v>2.99</v>
      </c>
    </row>
    <row r="430" spans="1:15" x14ac:dyDescent="0.25">
      <c r="A430" s="2">
        <v>141785</v>
      </c>
      <c r="B430" t="s">
        <v>42</v>
      </c>
      <c r="C430" t="s">
        <v>3635</v>
      </c>
      <c r="D430" s="2">
        <v>1</v>
      </c>
      <c r="E430" s="1">
        <v>150</v>
      </c>
      <c r="F430" s="3">
        <v>43485.768750000003</v>
      </c>
      <c r="G430" s="3" t="str">
        <f t="shared" si="18"/>
        <v>January</v>
      </c>
      <c r="H430" s="4" t="s">
        <v>3647</v>
      </c>
      <c r="I430" s="2">
        <v>33</v>
      </c>
      <c r="J430" s="2" t="str">
        <f t="shared" si="19"/>
        <v>Young</v>
      </c>
      <c r="K430" s="4" t="s">
        <v>3650</v>
      </c>
      <c r="L430" t="s">
        <v>1533</v>
      </c>
      <c r="M430" t="s">
        <v>60</v>
      </c>
      <c r="N430" t="s">
        <v>59</v>
      </c>
      <c r="O430" s="7">
        <f t="shared" si="20"/>
        <v>150</v>
      </c>
    </row>
    <row r="431" spans="1:15" x14ac:dyDescent="0.25">
      <c r="A431" s="2">
        <v>141542</v>
      </c>
      <c r="B431" t="s">
        <v>39</v>
      </c>
      <c r="C431" t="s">
        <v>3634</v>
      </c>
      <c r="D431" s="2">
        <v>1</v>
      </c>
      <c r="E431" s="1">
        <v>3.84</v>
      </c>
      <c r="F431" s="3">
        <v>43485.772916666669</v>
      </c>
      <c r="G431" s="3" t="str">
        <f t="shared" si="18"/>
        <v>January</v>
      </c>
      <c r="H431" s="4" t="s">
        <v>3647</v>
      </c>
      <c r="I431" s="2">
        <v>27</v>
      </c>
      <c r="J431" s="2" t="str">
        <f t="shared" si="19"/>
        <v>Young</v>
      </c>
      <c r="K431" s="4" t="s">
        <v>3650</v>
      </c>
      <c r="L431" t="s">
        <v>1297</v>
      </c>
      <c r="M431" t="s">
        <v>24</v>
      </c>
      <c r="N431" t="s">
        <v>23</v>
      </c>
      <c r="O431" s="7">
        <f t="shared" si="20"/>
        <v>3.84</v>
      </c>
    </row>
    <row r="432" spans="1:15" x14ac:dyDescent="0.25">
      <c r="A432" s="2">
        <v>141441</v>
      </c>
      <c r="B432" t="s">
        <v>39</v>
      </c>
      <c r="C432" t="s">
        <v>3634</v>
      </c>
      <c r="D432" s="2">
        <v>1</v>
      </c>
      <c r="E432" s="1">
        <v>3.84</v>
      </c>
      <c r="F432" s="3">
        <v>43485.797222222223</v>
      </c>
      <c r="G432" s="3" t="str">
        <f t="shared" si="18"/>
        <v>January</v>
      </c>
      <c r="H432" s="4" t="s">
        <v>3646</v>
      </c>
      <c r="I432" s="2">
        <v>39</v>
      </c>
      <c r="J432" s="2" t="str">
        <f t="shared" si="19"/>
        <v>Middle Aged</v>
      </c>
      <c r="K432" s="4" t="s">
        <v>3650</v>
      </c>
      <c r="L432" t="s">
        <v>1196</v>
      </c>
      <c r="M432" t="s">
        <v>19</v>
      </c>
      <c r="N432" t="s">
        <v>18</v>
      </c>
      <c r="O432" s="7">
        <f t="shared" si="20"/>
        <v>3.84</v>
      </c>
    </row>
    <row r="433" spans="1:15" x14ac:dyDescent="0.25">
      <c r="A433" s="2">
        <v>141879</v>
      </c>
      <c r="B433" t="s">
        <v>39</v>
      </c>
      <c r="C433" t="s">
        <v>3634</v>
      </c>
      <c r="D433" s="2">
        <v>1</v>
      </c>
      <c r="E433" s="1">
        <v>3.84</v>
      </c>
      <c r="F433" s="3">
        <v>43485.835416666669</v>
      </c>
      <c r="G433" s="3" t="str">
        <f t="shared" si="18"/>
        <v>January</v>
      </c>
      <c r="H433" s="4" t="s">
        <v>3646</v>
      </c>
      <c r="I433" s="2">
        <v>54</v>
      </c>
      <c r="J433" s="2" t="str">
        <f t="shared" si="19"/>
        <v>Middle Aged</v>
      </c>
      <c r="K433" s="4" t="s">
        <v>3650</v>
      </c>
      <c r="L433" t="s">
        <v>1625</v>
      </c>
      <c r="M433" t="s">
        <v>24</v>
      </c>
      <c r="N433" t="s">
        <v>23</v>
      </c>
      <c r="O433" s="7">
        <f t="shared" si="20"/>
        <v>3.84</v>
      </c>
    </row>
    <row r="434" spans="1:15" x14ac:dyDescent="0.25">
      <c r="A434" s="2">
        <v>141780</v>
      </c>
      <c r="B434" t="s">
        <v>20</v>
      </c>
      <c r="C434" t="s">
        <v>3629</v>
      </c>
      <c r="D434" s="2">
        <v>1</v>
      </c>
      <c r="E434" s="1">
        <v>11.99</v>
      </c>
      <c r="F434" s="3">
        <v>43485.84375</v>
      </c>
      <c r="G434" s="3" t="str">
        <f t="shared" si="18"/>
        <v>January</v>
      </c>
      <c r="H434" s="4" t="s">
        <v>3646</v>
      </c>
      <c r="I434" s="2">
        <v>24</v>
      </c>
      <c r="J434" s="2" t="str">
        <f t="shared" si="19"/>
        <v>Young</v>
      </c>
      <c r="K434" s="4" t="s">
        <v>3650</v>
      </c>
      <c r="L434" t="s">
        <v>1528</v>
      </c>
      <c r="M434" t="s">
        <v>24</v>
      </c>
      <c r="N434" t="s">
        <v>23</v>
      </c>
      <c r="O434" s="7">
        <f t="shared" si="20"/>
        <v>11.99</v>
      </c>
    </row>
    <row r="435" spans="1:15" x14ac:dyDescent="0.25">
      <c r="A435" s="2">
        <v>141632</v>
      </c>
      <c r="B435" t="s">
        <v>55</v>
      </c>
      <c r="C435" t="s">
        <v>3638</v>
      </c>
      <c r="D435" s="2">
        <v>1</v>
      </c>
      <c r="E435" s="1">
        <v>700</v>
      </c>
      <c r="F435" s="3">
        <v>43486.208333333336</v>
      </c>
      <c r="G435" s="3" t="str">
        <f t="shared" si="18"/>
        <v>January</v>
      </c>
      <c r="H435" s="4" t="s">
        <v>3647</v>
      </c>
      <c r="I435" s="2">
        <v>25</v>
      </c>
      <c r="J435" s="2" t="str">
        <f t="shared" si="19"/>
        <v>Young</v>
      </c>
      <c r="K435" s="4" t="s">
        <v>3650</v>
      </c>
      <c r="L435" t="s">
        <v>1385</v>
      </c>
      <c r="M435" t="s">
        <v>27</v>
      </c>
      <c r="N435" t="s">
        <v>26</v>
      </c>
      <c r="O435" s="7">
        <f t="shared" si="20"/>
        <v>700</v>
      </c>
    </row>
    <row r="436" spans="1:15" x14ac:dyDescent="0.25">
      <c r="A436" s="2">
        <v>141429</v>
      </c>
      <c r="B436" t="s">
        <v>42</v>
      </c>
      <c r="C436" t="s">
        <v>3635</v>
      </c>
      <c r="D436" s="2">
        <v>1</v>
      </c>
      <c r="E436" s="1">
        <v>150</v>
      </c>
      <c r="F436" s="3">
        <v>43486.25277777778</v>
      </c>
      <c r="G436" s="3" t="str">
        <f t="shared" si="18"/>
        <v>January</v>
      </c>
      <c r="H436" s="4" t="s">
        <v>3646</v>
      </c>
      <c r="I436" s="2">
        <v>72</v>
      </c>
      <c r="J436" s="2" t="str">
        <f t="shared" si="19"/>
        <v>Senior</v>
      </c>
      <c r="K436" s="4" t="s">
        <v>3650</v>
      </c>
      <c r="L436" t="s">
        <v>1184</v>
      </c>
      <c r="M436" t="s">
        <v>30</v>
      </c>
      <c r="N436" t="s">
        <v>29</v>
      </c>
      <c r="O436" s="7">
        <f t="shared" si="20"/>
        <v>150</v>
      </c>
    </row>
    <row r="437" spans="1:15" x14ac:dyDescent="0.25">
      <c r="A437" s="2">
        <v>141292</v>
      </c>
      <c r="B437" t="s">
        <v>48</v>
      </c>
      <c r="C437" t="s">
        <v>3636</v>
      </c>
      <c r="D437" s="2">
        <v>1</v>
      </c>
      <c r="E437" s="1">
        <v>2.99</v>
      </c>
      <c r="F437" s="3">
        <v>43486.365277777775</v>
      </c>
      <c r="G437" s="3" t="str">
        <f t="shared" si="18"/>
        <v>January</v>
      </c>
      <c r="H437" s="4" t="s">
        <v>3646</v>
      </c>
      <c r="I437" s="2">
        <v>33</v>
      </c>
      <c r="J437" s="2" t="str">
        <f t="shared" si="19"/>
        <v>Young</v>
      </c>
      <c r="K437" s="4" t="s">
        <v>3650</v>
      </c>
      <c r="L437" t="s">
        <v>1050</v>
      </c>
      <c r="M437" t="s">
        <v>19</v>
      </c>
      <c r="N437" t="s">
        <v>18</v>
      </c>
      <c r="O437" s="7">
        <f t="shared" si="20"/>
        <v>2.99</v>
      </c>
    </row>
    <row r="438" spans="1:15" x14ac:dyDescent="0.25">
      <c r="A438" s="2">
        <v>141769</v>
      </c>
      <c r="B438" t="s">
        <v>39</v>
      </c>
      <c r="C438" t="s">
        <v>3634</v>
      </c>
      <c r="D438" s="2">
        <v>2</v>
      </c>
      <c r="E438" s="1">
        <v>3.84</v>
      </c>
      <c r="F438" s="3">
        <v>43486.453472222223</v>
      </c>
      <c r="G438" s="3" t="str">
        <f t="shared" si="18"/>
        <v>January</v>
      </c>
      <c r="H438" s="4" t="s">
        <v>3647</v>
      </c>
      <c r="I438" s="2">
        <v>25</v>
      </c>
      <c r="J438" s="2" t="str">
        <f t="shared" si="19"/>
        <v>Young</v>
      </c>
      <c r="K438" s="4" t="s">
        <v>3650</v>
      </c>
      <c r="L438" t="s">
        <v>1517</v>
      </c>
      <c r="M438" t="s">
        <v>11</v>
      </c>
      <c r="N438" t="s">
        <v>10</v>
      </c>
      <c r="O438" s="7">
        <f t="shared" si="20"/>
        <v>7.68</v>
      </c>
    </row>
    <row r="439" spans="1:15" x14ac:dyDescent="0.25">
      <c r="A439" s="2">
        <v>141760</v>
      </c>
      <c r="B439" t="s">
        <v>118</v>
      </c>
      <c r="C439" t="s">
        <v>3642</v>
      </c>
      <c r="D439" s="2">
        <v>1</v>
      </c>
      <c r="E439" s="1">
        <v>400</v>
      </c>
      <c r="F439" s="3">
        <v>43486.464583333334</v>
      </c>
      <c r="G439" s="3" t="str">
        <f t="shared" si="18"/>
        <v>January</v>
      </c>
      <c r="H439" s="4" t="s">
        <v>3647</v>
      </c>
      <c r="I439" s="2">
        <v>36</v>
      </c>
      <c r="J439" s="2" t="str">
        <f t="shared" si="19"/>
        <v>Middle Aged</v>
      </c>
      <c r="K439" s="4" t="s">
        <v>3650</v>
      </c>
      <c r="L439" t="s">
        <v>1509</v>
      </c>
      <c r="M439" t="s">
        <v>30</v>
      </c>
      <c r="N439" t="s">
        <v>29</v>
      </c>
      <c r="O439" s="7">
        <f t="shared" si="20"/>
        <v>400</v>
      </c>
    </row>
    <row r="440" spans="1:15" x14ac:dyDescent="0.25">
      <c r="A440" s="2">
        <v>141317</v>
      </c>
      <c r="B440" t="s">
        <v>65</v>
      </c>
      <c r="C440" t="s">
        <v>3637</v>
      </c>
      <c r="D440" s="2">
        <v>1</v>
      </c>
      <c r="E440" s="1">
        <v>149.99</v>
      </c>
      <c r="F440" s="3">
        <v>43486.470833333333</v>
      </c>
      <c r="G440" s="3" t="str">
        <f t="shared" si="18"/>
        <v>January</v>
      </c>
      <c r="H440" s="4" t="s">
        <v>3646</v>
      </c>
      <c r="I440" s="2">
        <v>23</v>
      </c>
      <c r="J440" s="2" t="str">
        <f t="shared" si="19"/>
        <v>Young</v>
      </c>
      <c r="K440" s="4" t="s">
        <v>3650</v>
      </c>
      <c r="L440" t="s">
        <v>1074</v>
      </c>
      <c r="M440" t="s">
        <v>45</v>
      </c>
      <c r="N440" t="s">
        <v>44</v>
      </c>
      <c r="O440" s="7">
        <f t="shared" si="20"/>
        <v>149.99</v>
      </c>
    </row>
    <row r="441" spans="1:15" x14ac:dyDescent="0.25">
      <c r="A441" s="2">
        <v>141821</v>
      </c>
      <c r="B441" t="s">
        <v>8</v>
      </c>
      <c r="C441" t="s">
        <v>3626</v>
      </c>
      <c r="D441" s="2">
        <v>1</v>
      </c>
      <c r="E441" s="1">
        <v>11.95</v>
      </c>
      <c r="F441" s="3">
        <v>43486.51666666667</v>
      </c>
      <c r="G441" s="3" t="str">
        <f t="shared" si="18"/>
        <v>January</v>
      </c>
      <c r="H441" s="4" t="s">
        <v>3647</v>
      </c>
      <c r="I441" s="2">
        <v>25</v>
      </c>
      <c r="J441" s="2" t="str">
        <f t="shared" si="19"/>
        <v>Young</v>
      </c>
      <c r="K441" s="4" t="s">
        <v>3650</v>
      </c>
      <c r="L441" t="s">
        <v>1569</v>
      </c>
      <c r="M441" t="s">
        <v>45</v>
      </c>
      <c r="N441" t="s">
        <v>44</v>
      </c>
      <c r="O441" s="7">
        <f t="shared" si="20"/>
        <v>11.95</v>
      </c>
    </row>
    <row r="442" spans="1:15" x14ac:dyDescent="0.25">
      <c r="A442" s="2">
        <v>141330</v>
      </c>
      <c r="B442" t="s">
        <v>20</v>
      </c>
      <c r="C442" t="s">
        <v>3629</v>
      </c>
      <c r="D442" s="2">
        <v>1</v>
      </c>
      <c r="E442" s="1">
        <v>11.99</v>
      </c>
      <c r="F442" s="3">
        <v>43486.544444444444</v>
      </c>
      <c r="G442" s="3" t="str">
        <f t="shared" si="18"/>
        <v>January</v>
      </c>
      <c r="H442" s="4" t="s">
        <v>3646</v>
      </c>
      <c r="I442" s="2">
        <v>46</v>
      </c>
      <c r="J442" s="2" t="str">
        <f t="shared" si="19"/>
        <v>Middle Aged</v>
      </c>
      <c r="K442" s="4" t="s">
        <v>3650</v>
      </c>
      <c r="L442" t="s">
        <v>1087</v>
      </c>
      <c r="M442" t="s">
        <v>60</v>
      </c>
      <c r="N442" t="s">
        <v>59</v>
      </c>
      <c r="O442" s="7">
        <f t="shared" si="20"/>
        <v>11.99</v>
      </c>
    </row>
    <row r="443" spans="1:15" x14ac:dyDescent="0.25">
      <c r="A443" s="2">
        <v>141298</v>
      </c>
      <c r="B443" t="s">
        <v>35</v>
      </c>
      <c r="C443" t="s">
        <v>3632</v>
      </c>
      <c r="D443" s="2">
        <v>1</v>
      </c>
      <c r="E443" s="1">
        <v>14.95</v>
      </c>
      <c r="F443" s="3">
        <v>43486.558333333334</v>
      </c>
      <c r="G443" s="3" t="str">
        <f t="shared" si="18"/>
        <v>January</v>
      </c>
      <c r="H443" s="4" t="s">
        <v>3646</v>
      </c>
      <c r="I443" s="2">
        <v>25</v>
      </c>
      <c r="J443" s="2" t="str">
        <f t="shared" si="19"/>
        <v>Young</v>
      </c>
      <c r="K443" s="4" t="s">
        <v>3650</v>
      </c>
      <c r="L443" t="s">
        <v>1056</v>
      </c>
      <c r="M443" t="s">
        <v>11</v>
      </c>
      <c r="N443" t="s">
        <v>10</v>
      </c>
      <c r="O443" s="7">
        <f t="shared" si="20"/>
        <v>14.95</v>
      </c>
    </row>
    <row r="444" spans="1:15" x14ac:dyDescent="0.25">
      <c r="A444" s="2">
        <v>141758</v>
      </c>
      <c r="B444" t="s">
        <v>20</v>
      </c>
      <c r="C444" t="s">
        <v>3629</v>
      </c>
      <c r="D444" s="2">
        <v>1</v>
      </c>
      <c r="E444" s="1">
        <v>11.99</v>
      </c>
      <c r="F444" s="3">
        <v>43486.63958333333</v>
      </c>
      <c r="G444" s="3" t="str">
        <f t="shared" si="18"/>
        <v>January</v>
      </c>
      <c r="H444" s="4" t="s">
        <v>3646</v>
      </c>
      <c r="I444" s="2">
        <v>46</v>
      </c>
      <c r="J444" s="2" t="str">
        <f t="shared" si="19"/>
        <v>Middle Aged</v>
      </c>
      <c r="K444" s="4" t="s">
        <v>3650</v>
      </c>
      <c r="L444" t="s">
        <v>1507</v>
      </c>
      <c r="M444" t="s">
        <v>11</v>
      </c>
      <c r="N444" t="s">
        <v>10</v>
      </c>
      <c r="O444" s="7">
        <f t="shared" si="20"/>
        <v>11.99</v>
      </c>
    </row>
    <row r="445" spans="1:15" x14ac:dyDescent="0.25">
      <c r="A445" s="2">
        <v>141483</v>
      </c>
      <c r="B445" t="s">
        <v>61</v>
      </c>
      <c r="C445" t="s">
        <v>3630</v>
      </c>
      <c r="D445" s="2">
        <v>1</v>
      </c>
      <c r="E445" s="1">
        <v>300</v>
      </c>
      <c r="F445" s="3">
        <v>43486.664583333331</v>
      </c>
      <c r="G445" s="3" t="str">
        <f t="shared" si="18"/>
        <v>January</v>
      </c>
      <c r="H445" s="4" t="s">
        <v>3646</v>
      </c>
      <c r="I445" s="2">
        <v>44</v>
      </c>
      <c r="J445" s="2" t="str">
        <f t="shared" si="19"/>
        <v>Middle Aged</v>
      </c>
      <c r="K445" s="4" t="s">
        <v>3650</v>
      </c>
      <c r="L445" t="s">
        <v>1238</v>
      </c>
      <c r="M445" t="s">
        <v>73</v>
      </c>
      <c r="N445" t="s">
        <v>72</v>
      </c>
      <c r="O445" s="7">
        <f t="shared" si="20"/>
        <v>300</v>
      </c>
    </row>
    <row r="446" spans="1:15" x14ac:dyDescent="0.25">
      <c r="A446" s="2">
        <v>141801</v>
      </c>
      <c r="B446" t="s">
        <v>8</v>
      </c>
      <c r="C446" t="s">
        <v>3626</v>
      </c>
      <c r="D446" s="2">
        <v>1</v>
      </c>
      <c r="E446" s="1">
        <v>11.95</v>
      </c>
      <c r="F446" s="3">
        <v>43486.724999999999</v>
      </c>
      <c r="G446" s="3" t="str">
        <f t="shared" si="18"/>
        <v>January</v>
      </c>
      <c r="H446" s="4" t="s">
        <v>3647</v>
      </c>
      <c r="I446" s="2">
        <v>72</v>
      </c>
      <c r="J446" s="2" t="str">
        <f t="shared" si="19"/>
        <v>Senior</v>
      </c>
      <c r="K446" s="4" t="s">
        <v>3650</v>
      </c>
      <c r="L446" t="s">
        <v>1549</v>
      </c>
      <c r="M446" t="s">
        <v>60</v>
      </c>
      <c r="N446" t="s">
        <v>59</v>
      </c>
      <c r="O446" s="7">
        <f t="shared" si="20"/>
        <v>11.95</v>
      </c>
    </row>
    <row r="447" spans="1:15" x14ac:dyDescent="0.25">
      <c r="A447" s="2">
        <v>141820</v>
      </c>
      <c r="B447" t="s">
        <v>35</v>
      </c>
      <c r="C447" t="s">
        <v>3632</v>
      </c>
      <c r="D447" s="2">
        <v>1</v>
      </c>
      <c r="E447" s="1">
        <v>14.95</v>
      </c>
      <c r="F447" s="3">
        <v>43486.745138888888</v>
      </c>
      <c r="G447" s="3" t="str">
        <f t="shared" si="18"/>
        <v>January</v>
      </c>
      <c r="H447" s="4" t="s">
        <v>3646</v>
      </c>
      <c r="I447" s="2">
        <v>43</v>
      </c>
      <c r="J447" s="2" t="str">
        <f t="shared" si="19"/>
        <v>Middle Aged</v>
      </c>
      <c r="K447" s="4" t="s">
        <v>3651</v>
      </c>
      <c r="L447" t="s">
        <v>1568</v>
      </c>
      <c r="M447" t="s">
        <v>73</v>
      </c>
      <c r="N447" t="s">
        <v>72</v>
      </c>
      <c r="O447" s="7">
        <f t="shared" si="20"/>
        <v>14.95</v>
      </c>
    </row>
    <row r="448" spans="1:15" x14ac:dyDescent="0.25">
      <c r="A448" s="2">
        <v>141776</v>
      </c>
      <c r="B448" t="s">
        <v>35</v>
      </c>
      <c r="C448" t="s">
        <v>3632</v>
      </c>
      <c r="D448" s="2">
        <v>1</v>
      </c>
      <c r="E448" s="1">
        <v>14.95</v>
      </c>
      <c r="F448" s="3">
        <v>43486.805555555555</v>
      </c>
      <c r="G448" s="3" t="str">
        <f t="shared" si="18"/>
        <v>January</v>
      </c>
      <c r="H448" s="4" t="s">
        <v>3646</v>
      </c>
      <c r="I448" s="2">
        <v>30</v>
      </c>
      <c r="J448" s="2" t="str">
        <f t="shared" si="19"/>
        <v>Young</v>
      </c>
      <c r="K448" s="4" t="s">
        <v>3650</v>
      </c>
      <c r="L448" t="s">
        <v>1524</v>
      </c>
      <c r="M448" t="s">
        <v>11</v>
      </c>
      <c r="N448" t="s">
        <v>10</v>
      </c>
      <c r="O448" s="7">
        <f t="shared" si="20"/>
        <v>14.95</v>
      </c>
    </row>
    <row r="449" spans="1:15" x14ac:dyDescent="0.25">
      <c r="A449" s="2">
        <v>141844</v>
      </c>
      <c r="B449" t="s">
        <v>35</v>
      </c>
      <c r="C449" t="s">
        <v>3632</v>
      </c>
      <c r="D449" s="2">
        <v>1</v>
      </c>
      <c r="E449" s="1">
        <v>14.95</v>
      </c>
      <c r="F449" s="3">
        <v>43486.864583333336</v>
      </c>
      <c r="G449" s="3" t="str">
        <f t="shared" si="18"/>
        <v>January</v>
      </c>
      <c r="H449" s="4" t="s">
        <v>3646</v>
      </c>
      <c r="I449" s="2">
        <v>36</v>
      </c>
      <c r="J449" s="2" t="str">
        <f t="shared" si="19"/>
        <v>Middle Aged</v>
      </c>
      <c r="K449" s="4" t="s">
        <v>3650</v>
      </c>
      <c r="L449" t="s">
        <v>1591</v>
      </c>
      <c r="M449" t="s">
        <v>27</v>
      </c>
      <c r="N449" t="s">
        <v>26</v>
      </c>
      <c r="O449" s="7">
        <f t="shared" si="20"/>
        <v>14.95</v>
      </c>
    </row>
    <row r="450" spans="1:15" x14ac:dyDescent="0.25">
      <c r="A450" s="2">
        <v>141369</v>
      </c>
      <c r="B450" t="s">
        <v>35</v>
      </c>
      <c r="C450" t="s">
        <v>3632</v>
      </c>
      <c r="D450" s="2">
        <v>1</v>
      </c>
      <c r="E450" s="1">
        <v>14.95</v>
      </c>
      <c r="F450" s="3">
        <v>43486.877083333333</v>
      </c>
      <c r="G450" s="3" t="str">
        <f t="shared" ref="G450:G513" si="21">TEXT(F450,"mmmm")</f>
        <v>January</v>
      </c>
      <c r="H450" s="4" t="s">
        <v>3647</v>
      </c>
      <c r="I450" s="2">
        <v>38</v>
      </c>
      <c r="J450" s="2" t="str">
        <f t="shared" ref="J450:J513" si="22">IF(I450&gt;=60,"Senior",IF(I450&gt;=35, "Middle Aged","Young"))</f>
        <v>Middle Aged</v>
      </c>
      <c r="K450" s="4" t="s">
        <v>3651</v>
      </c>
      <c r="L450" t="s">
        <v>1125</v>
      </c>
      <c r="M450" t="s">
        <v>24</v>
      </c>
      <c r="N450" t="s">
        <v>23</v>
      </c>
      <c r="O450" s="7">
        <f t="shared" ref="O450:O513" si="23">D450*E450</f>
        <v>14.95</v>
      </c>
    </row>
    <row r="451" spans="1:15" x14ac:dyDescent="0.25">
      <c r="A451" s="2">
        <v>141526</v>
      </c>
      <c r="B451" t="s">
        <v>39</v>
      </c>
      <c r="C451" t="s">
        <v>3634</v>
      </c>
      <c r="D451" s="2">
        <v>2</v>
      </c>
      <c r="E451" s="1">
        <v>3.84</v>
      </c>
      <c r="F451" s="3">
        <v>43486.925000000003</v>
      </c>
      <c r="G451" s="3" t="str">
        <f t="shared" si="21"/>
        <v>January</v>
      </c>
      <c r="H451" s="4" t="s">
        <v>3646</v>
      </c>
      <c r="I451" s="2">
        <v>20</v>
      </c>
      <c r="J451" s="2" t="str">
        <f t="shared" si="22"/>
        <v>Young</v>
      </c>
      <c r="K451" s="4" t="s">
        <v>3650</v>
      </c>
      <c r="L451" t="s">
        <v>1281</v>
      </c>
      <c r="M451" t="s">
        <v>45</v>
      </c>
      <c r="N451" t="s">
        <v>44</v>
      </c>
      <c r="O451" s="7">
        <f t="shared" si="23"/>
        <v>7.68</v>
      </c>
    </row>
    <row r="452" spans="1:15" x14ac:dyDescent="0.25">
      <c r="A452" s="2">
        <v>141276</v>
      </c>
      <c r="B452" t="s">
        <v>35</v>
      </c>
      <c r="C452" t="s">
        <v>3632</v>
      </c>
      <c r="D452" s="2">
        <v>1</v>
      </c>
      <c r="E452" s="1">
        <v>14.95</v>
      </c>
      <c r="F452" s="3">
        <v>43486.932638888888</v>
      </c>
      <c r="G452" s="3" t="str">
        <f t="shared" si="21"/>
        <v>January</v>
      </c>
      <c r="H452" s="4" t="s">
        <v>3646</v>
      </c>
      <c r="I452" s="2">
        <v>58</v>
      </c>
      <c r="J452" s="2" t="str">
        <f t="shared" si="22"/>
        <v>Middle Aged</v>
      </c>
      <c r="K452" s="4" t="s">
        <v>3650</v>
      </c>
      <c r="L452" t="s">
        <v>1034</v>
      </c>
      <c r="M452" t="s">
        <v>19</v>
      </c>
      <c r="N452" t="s">
        <v>18</v>
      </c>
      <c r="O452" s="7">
        <f t="shared" si="23"/>
        <v>14.95</v>
      </c>
    </row>
    <row r="453" spans="1:15" x14ac:dyDescent="0.25">
      <c r="A453" s="2">
        <v>141571</v>
      </c>
      <c r="B453" t="s">
        <v>35</v>
      </c>
      <c r="C453" t="s">
        <v>3632</v>
      </c>
      <c r="D453" s="2">
        <v>1</v>
      </c>
      <c r="E453" s="1">
        <v>14.95</v>
      </c>
      <c r="F453" s="3">
        <v>43486.959027777775</v>
      </c>
      <c r="G453" s="3" t="str">
        <f t="shared" si="21"/>
        <v>January</v>
      </c>
      <c r="H453" s="4" t="s">
        <v>3646</v>
      </c>
      <c r="I453" s="2">
        <v>47</v>
      </c>
      <c r="J453" s="2" t="str">
        <f t="shared" si="22"/>
        <v>Middle Aged</v>
      </c>
      <c r="K453" s="4" t="s">
        <v>3650</v>
      </c>
      <c r="L453" t="s">
        <v>1326</v>
      </c>
      <c r="M453" t="s">
        <v>24</v>
      </c>
      <c r="N453" t="s">
        <v>23</v>
      </c>
      <c r="O453" s="7">
        <f t="shared" si="23"/>
        <v>14.95</v>
      </c>
    </row>
    <row r="454" spans="1:15" x14ac:dyDescent="0.25">
      <c r="A454" s="2">
        <v>141715</v>
      </c>
      <c r="B454" t="s">
        <v>12</v>
      </c>
      <c r="C454" t="s">
        <v>3627</v>
      </c>
      <c r="D454" s="2">
        <v>1</v>
      </c>
      <c r="E454" s="1">
        <v>99.99</v>
      </c>
      <c r="F454" s="3">
        <v>43487.020833333336</v>
      </c>
      <c r="G454" s="3" t="str">
        <f t="shared" si="21"/>
        <v>January</v>
      </c>
      <c r="H454" s="4" t="s">
        <v>3647</v>
      </c>
      <c r="I454" s="2">
        <v>37</v>
      </c>
      <c r="J454" s="2" t="str">
        <f t="shared" si="22"/>
        <v>Middle Aged</v>
      </c>
      <c r="K454" s="4" t="s">
        <v>3650</v>
      </c>
      <c r="L454" t="s">
        <v>1464</v>
      </c>
      <c r="M454" t="s">
        <v>15</v>
      </c>
      <c r="N454" t="s">
        <v>14</v>
      </c>
      <c r="O454" s="7">
        <f t="shared" si="23"/>
        <v>99.99</v>
      </c>
    </row>
    <row r="455" spans="1:15" x14ac:dyDescent="0.25">
      <c r="A455" s="2">
        <v>141546</v>
      </c>
      <c r="B455" t="s">
        <v>67</v>
      </c>
      <c r="C455" t="s">
        <v>3639</v>
      </c>
      <c r="D455" s="2">
        <v>1</v>
      </c>
      <c r="E455" s="1">
        <v>109.99</v>
      </c>
      <c r="F455" s="3">
        <v>43487.11041666667</v>
      </c>
      <c r="G455" s="3" t="str">
        <f t="shared" si="21"/>
        <v>January</v>
      </c>
      <c r="H455" s="4" t="s">
        <v>3646</v>
      </c>
      <c r="I455" s="2">
        <v>45</v>
      </c>
      <c r="J455" s="2" t="str">
        <f t="shared" si="22"/>
        <v>Middle Aged</v>
      </c>
      <c r="K455" s="4" t="s">
        <v>3650</v>
      </c>
      <c r="L455" t="s">
        <v>1301</v>
      </c>
      <c r="M455" t="s">
        <v>30</v>
      </c>
      <c r="N455" t="s">
        <v>29</v>
      </c>
      <c r="O455" s="7">
        <f t="shared" si="23"/>
        <v>109.99</v>
      </c>
    </row>
    <row r="456" spans="1:15" x14ac:dyDescent="0.25">
      <c r="A456" s="2">
        <v>141708</v>
      </c>
      <c r="B456" t="s">
        <v>20</v>
      </c>
      <c r="C456" t="s">
        <v>3629</v>
      </c>
      <c r="D456" s="2">
        <v>1</v>
      </c>
      <c r="E456" s="1">
        <v>11.99</v>
      </c>
      <c r="F456" s="3">
        <v>43487.396527777775</v>
      </c>
      <c r="G456" s="3" t="str">
        <f t="shared" si="21"/>
        <v>January</v>
      </c>
      <c r="H456" s="4" t="s">
        <v>3646</v>
      </c>
      <c r="I456" s="2">
        <v>44</v>
      </c>
      <c r="J456" s="2" t="str">
        <f t="shared" si="22"/>
        <v>Middle Aged</v>
      </c>
      <c r="K456" s="4" t="s">
        <v>3650</v>
      </c>
      <c r="L456" t="s">
        <v>1457</v>
      </c>
      <c r="M456" t="s">
        <v>27</v>
      </c>
      <c r="N456" t="s">
        <v>26</v>
      </c>
      <c r="O456" s="7">
        <f t="shared" si="23"/>
        <v>11.99</v>
      </c>
    </row>
    <row r="457" spans="1:15" x14ac:dyDescent="0.25">
      <c r="A457" s="2">
        <v>141428</v>
      </c>
      <c r="B457" t="s">
        <v>39</v>
      </c>
      <c r="C457" t="s">
        <v>3634</v>
      </c>
      <c r="D457" s="2">
        <v>1</v>
      </c>
      <c r="E457" s="1">
        <v>3.84</v>
      </c>
      <c r="F457" s="3">
        <v>43487.42083333333</v>
      </c>
      <c r="G457" s="3" t="str">
        <f t="shared" si="21"/>
        <v>January</v>
      </c>
      <c r="H457" s="4" t="s">
        <v>3646</v>
      </c>
      <c r="I457" s="2">
        <v>26</v>
      </c>
      <c r="J457" s="2" t="str">
        <f t="shared" si="22"/>
        <v>Young</v>
      </c>
      <c r="K457" s="4" t="s">
        <v>3650</v>
      </c>
      <c r="L457" t="s">
        <v>1183</v>
      </c>
      <c r="M457" t="s">
        <v>45</v>
      </c>
      <c r="N457" t="s">
        <v>44</v>
      </c>
      <c r="O457" s="7">
        <f t="shared" si="23"/>
        <v>3.84</v>
      </c>
    </row>
    <row r="458" spans="1:15" x14ac:dyDescent="0.25">
      <c r="A458" s="2">
        <v>141378</v>
      </c>
      <c r="B458" t="s">
        <v>8</v>
      </c>
      <c r="C458" t="s">
        <v>3626</v>
      </c>
      <c r="D458" s="2">
        <v>1</v>
      </c>
      <c r="E458" s="1">
        <v>11.95</v>
      </c>
      <c r="F458" s="3">
        <v>43487.434027777781</v>
      </c>
      <c r="G458" s="3" t="str">
        <f t="shared" si="21"/>
        <v>January</v>
      </c>
      <c r="H458" s="4" t="s">
        <v>3646</v>
      </c>
      <c r="I458" s="2">
        <v>26</v>
      </c>
      <c r="J458" s="2" t="str">
        <f t="shared" si="22"/>
        <v>Young</v>
      </c>
      <c r="K458" s="4" t="s">
        <v>3650</v>
      </c>
      <c r="L458" t="s">
        <v>1134</v>
      </c>
      <c r="M458" t="s">
        <v>15</v>
      </c>
      <c r="N458" t="s">
        <v>14</v>
      </c>
      <c r="O458" s="7">
        <f t="shared" si="23"/>
        <v>11.95</v>
      </c>
    </row>
    <row r="459" spans="1:15" x14ac:dyDescent="0.25">
      <c r="A459" s="2">
        <v>141815</v>
      </c>
      <c r="B459" t="s">
        <v>48</v>
      </c>
      <c r="C459" t="s">
        <v>3636</v>
      </c>
      <c r="D459" s="2">
        <v>2</v>
      </c>
      <c r="E459" s="1">
        <v>2.99</v>
      </c>
      <c r="F459" s="3">
        <v>43487.451388888891</v>
      </c>
      <c r="G459" s="3" t="str">
        <f t="shared" si="21"/>
        <v>January</v>
      </c>
      <c r="H459" s="4" t="s">
        <v>3647</v>
      </c>
      <c r="I459" s="2">
        <v>32</v>
      </c>
      <c r="J459" s="2" t="str">
        <f t="shared" si="22"/>
        <v>Young</v>
      </c>
      <c r="K459" s="4" t="s">
        <v>3650</v>
      </c>
      <c r="L459" t="s">
        <v>1563</v>
      </c>
      <c r="M459" t="s">
        <v>24</v>
      </c>
      <c r="N459" t="s">
        <v>23</v>
      </c>
      <c r="O459" s="7">
        <f t="shared" si="23"/>
        <v>5.98</v>
      </c>
    </row>
    <row r="460" spans="1:15" x14ac:dyDescent="0.25">
      <c r="A460" s="2">
        <v>141388</v>
      </c>
      <c r="B460" t="s">
        <v>35</v>
      </c>
      <c r="C460" t="s">
        <v>3632</v>
      </c>
      <c r="D460" s="2">
        <v>1</v>
      </c>
      <c r="E460" s="1">
        <v>14.95</v>
      </c>
      <c r="F460" s="3">
        <v>43487.453472222223</v>
      </c>
      <c r="G460" s="3" t="str">
        <f t="shared" si="21"/>
        <v>January</v>
      </c>
      <c r="H460" s="4" t="s">
        <v>3646</v>
      </c>
      <c r="I460" s="2">
        <v>32</v>
      </c>
      <c r="J460" s="2" t="str">
        <f t="shared" si="22"/>
        <v>Young</v>
      </c>
      <c r="K460" s="4" t="s">
        <v>3650</v>
      </c>
      <c r="L460" t="s">
        <v>1144</v>
      </c>
      <c r="M460" t="s">
        <v>11</v>
      </c>
      <c r="N460" t="s">
        <v>10</v>
      </c>
      <c r="O460" s="7">
        <f t="shared" si="23"/>
        <v>14.95</v>
      </c>
    </row>
    <row r="461" spans="1:15" x14ac:dyDescent="0.25">
      <c r="A461" s="2">
        <v>141419</v>
      </c>
      <c r="B461" t="s">
        <v>20</v>
      </c>
      <c r="C461" t="s">
        <v>3629</v>
      </c>
      <c r="D461" s="2">
        <v>1</v>
      </c>
      <c r="E461" s="1">
        <v>11.99</v>
      </c>
      <c r="F461" s="3">
        <v>43487.495138888888</v>
      </c>
      <c r="G461" s="3" t="str">
        <f t="shared" si="21"/>
        <v>January</v>
      </c>
      <c r="H461" s="4" t="s">
        <v>3646</v>
      </c>
      <c r="I461" s="2">
        <v>41</v>
      </c>
      <c r="J461" s="2" t="str">
        <f t="shared" si="22"/>
        <v>Middle Aged</v>
      </c>
      <c r="K461" s="4" t="s">
        <v>3650</v>
      </c>
      <c r="L461" t="s">
        <v>1174</v>
      </c>
      <c r="M461" t="s">
        <v>24</v>
      </c>
      <c r="N461" t="s">
        <v>23</v>
      </c>
      <c r="O461" s="7">
        <f t="shared" si="23"/>
        <v>11.99</v>
      </c>
    </row>
    <row r="462" spans="1:15" x14ac:dyDescent="0.25">
      <c r="A462" s="2">
        <v>141650</v>
      </c>
      <c r="B462" t="s">
        <v>48</v>
      </c>
      <c r="C462" t="s">
        <v>3636</v>
      </c>
      <c r="D462" s="2">
        <v>2</v>
      </c>
      <c r="E462" s="1">
        <v>2.99</v>
      </c>
      <c r="F462" s="3">
        <v>43487.519444444442</v>
      </c>
      <c r="G462" s="3" t="str">
        <f t="shared" si="21"/>
        <v>January</v>
      </c>
      <c r="H462" s="4" t="s">
        <v>3647</v>
      </c>
      <c r="I462" s="2">
        <v>42</v>
      </c>
      <c r="J462" s="2" t="str">
        <f t="shared" si="22"/>
        <v>Middle Aged</v>
      </c>
      <c r="K462" s="4" t="s">
        <v>3650</v>
      </c>
      <c r="L462" t="s">
        <v>1402</v>
      </c>
      <c r="M462" t="s">
        <v>24</v>
      </c>
      <c r="N462" t="s">
        <v>23</v>
      </c>
      <c r="O462" s="7">
        <f t="shared" si="23"/>
        <v>5.98</v>
      </c>
    </row>
    <row r="463" spans="1:15" x14ac:dyDescent="0.25">
      <c r="A463" s="2">
        <v>141686</v>
      </c>
      <c r="B463" t="s">
        <v>42</v>
      </c>
      <c r="C463" t="s">
        <v>3635</v>
      </c>
      <c r="D463" s="2">
        <v>1</v>
      </c>
      <c r="E463" s="1">
        <v>150</v>
      </c>
      <c r="F463" s="3">
        <v>43487.559027777781</v>
      </c>
      <c r="G463" s="3" t="str">
        <f t="shared" si="21"/>
        <v>January</v>
      </c>
      <c r="H463" s="4" t="s">
        <v>3646</v>
      </c>
      <c r="I463" s="2">
        <v>47</v>
      </c>
      <c r="J463" s="2" t="str">
        <f t="shared" si="22"/>
        <v>Middle Aged</v>
      </c>
      <c r="K463" s="4" t="s">
        <v>3650</v>
      </c>
      <c r="L463" t="s">
        <v>1435</v>
      </c>
      <c r="M463" t="s">
        <v>24</v>
      </c>
      <c r="N463" t="s">
        <v>23</v>
      </c>
      <c r="O463" s="7">
        <f t="shared" si="23"/>
        <v>150</v>
      </c>
    </row>
    <row r="464" spans="1:15" x14ac:dyDescent="0.25">
      <c r="A464" s="2">
        <v>141463</v>
      </c>
      <c r="B464" t="s">
        <v>42</v>
      </c>
      <c r="C464" t="s">
        <v>3635</v>
      </c>
      <c r="D464" s="2">
        <v>1</v>
      </c>
      <c r="E464" s="1">
        <v>150</v>
      </c>
      <c r="F464" s="3">
        <v>43487.759722222225</v>
      </c>
      <c r="G464" s="3" t="str">
        <f t="shared" si="21"/>
        <v>January</v>
      </c>
      <c r="H464" s="4" t="s">
        <v>3647</v>
      </c>
      <c r="I464" s="2">
        <v>40</v>
      </c>
      <c r="J464" s="2" t="str">
        <f t="shared" si="22"/>
        <v>Middle Aged</v>
      </c>
      <c r="K464" s="4" t="s">
        <v>3650</v>
      </c>
      <c r="L464" t="s">
        <v>1218</v>
      </c>
      <c r="M464" t="s">
        <v>15</v>
      </c>
      <c r="N464" t="s">
        <v>14</v>
      </c>
      <c r="O464" s="7">
        <f t="shared" si="23"/>
        <v>150</v>
      </c>
    </row>
    <row r="465" spans="1:15" x14ac:dyDescent="0.25">
      <c r="A465" s="2">
        <v>141467</v>
      </c>
      <c r="B465" t="s">
        <v>12</v>
      </c>
      <c r="C465" t="s">
        <v>3627</v>
      </c>
      <c r="D465" s="2">
        <v>1</v>
      </c>
      <c r="E465" s="1">
        <v>99.99</v>
      </c>
      <c r="F465" s="3">
        <v>43487.824999999997</v>
      </c>
      <c r="G465" s="3" t="str">
        <f t="shared" si="21"/>
        <v>January</v>
      </c>
      <c r="H465" s="4" t="s">
        <v>3646</v>
      </c>
      <c r="I465" s="2">
        <v>57</v>
      </c>
      <c r="J465" s="2" t="str">
        <f t="shared" si="22"/>
        <v>Middle Aged</v>
      </c>
      <c r="K465" s="4" t="s">
        <v>3650</v>
      </c>
      <c r="L465" t="s">
        <v>1222</v>
      </c>
      <c r="M465" t="s">
        <v>15</v>
      </c>
      <c r="N465" t="s">
        <v>14</v>
      </c>
      <c r="O465" s="7">
        <f t="shared" si="23"/>
        <v>99.99</v>
      </c>
    </row>
    <row r="466" spans="1:15" x14ac:dyDescent="0.25">
      <c r="A466" s="2">
        <v>141243</v>
      </c>
      <c r="B466" t="s">
        <v>42</v>
      </c>
      <c r="C466" t="s">
        <v>3635</v>
      </c>
      <c r="D466" s="2">
        <v>1</v>
      </c>
      <c r="E466" s="1">
        <v>150</v>
      </c>
      <c r="F466" s="3">
        <v>43487.888888888891</v>
      </c>
      <c r="G466" s="3" t="str">
        <f t="shared" si="21"/>
        <v>January</v>
      </c>
      <c r="H466" s="4" t="s">
        <v>3647</v>
      </c>
      <c r="I466" s="2">
        <v>20</v>
      </c>
      <c r="J466" s="2" t="str">
        <f t="shared" si="22"/>
        <v>Young</v>
      </c>
      <c r="K466" s="4" t="s">
        <v>3650</v>
      </c>
      <c r="L466" t="s">
        <v>1002</v>
      </c>
      <c r="M466" t="s">
        <v>24</v>
      </c>
      <c r="N466" t="s">
        <v>23</v>
      </c>
      <c r="O466" s="7">
        <f t="shared" si="23"/>
        <v>150</v>
      </c>
    </row>
    <row r="467" spans="1:15" x14ac:dyDescent="0.25">
      <c r="A467" s="2">
        <v>141234</v>
      </c>
      <c r="B467" t="s">
        <v>55</v>
      </c>
      <c r="C467" t="s">
        <v>3638</v>
      </c>
      <c r="D467" s="2">
        <v>1</v>
      </c>
      <c r="E467" s="1">
        <v>700</v>
      </c>
      <c r="F467" s="3">
        <v>43487.892361111109</v>
      </c>
      <c r="G467" s="3" t="str">
        <f t="shared" si="21"/>
        <v>January</v>
      </c>
      <c r="H467" s="4" t="s">
        <v>3646</v>
      </c>
      <c r="I467" s="2">
        <v>29</v>
      </c>
      <c r="J467" s="2" t="str">
        <f t="shared" si="22"/>
        <v>Young</v>
      </c>
      <c r="K467" s="4" t="s">
        <v>3650</v>
      </c>
      <c r="L467" t="s">
        <v>993</v>
      </c>
      <c r="M467" t="s">
        <v>15</v>
      </c>
      <c r="N467" t="s">
        <v>14</v>
      </c>
      <c r="O467" s="7">
        <f t="shared" si="23"/>
        <v>700</v>
      </c>
    </row>
    <row r="468" spans="1:15" x14ac:dyDescent="0.25">
      <c r="A468" s="2">
        <v>141444</v>
      </c>
      <c r="B468" t="s">
        <v>48</v>
      </c>
      <c r="C468" t="s">
        <v>3636</v>
      </c>
      <c r="D468" s="2">
        <v>1</v>
      </c>
      <c r="E468" s="1">
        <v>2.99</v>
      </c>
      <c r="F468" s="3">
        <v>43487.955555555556</v>
      </c>
      <c r="G468" s="3" t="str">
        <f t="shared" si="21"/>
        <v>January</v>
      </c>
      <c r="H468" s="4" t="s">
        <v>3646</v>
      </c>
      <c r="I468" s="2">
        <v>45</v>
      </c>
      <c r="J468" s="2" t="str">
        <f t="shared" si="22"/>
        <v>Middle Aged</v>
      </c>
      <c r="K468" s="4" t="s">
        <v>3652</v>
      </c>
      <c r="L468" t="s">
        <v>1199</v>
      </c>
      <c r="M468" t="s">
        <v>24</v>
      </c>
      <c r="N468" t="s">
        <v>23</v>
      </c>
      <c r="O468" s="7">
        <f t="shared" si="23"/>
        <v>2.99</v>
      </c>
    </row>
    <row r="469" spans="1:15" x14ac:dyDescent="0.25">
      <c r="A469" s="2">
        <v>141710</v>
      </c>
      <c r="B469" t="s">
        <v>8</v>
      </c>
      <c r="C469" t="s">
        <v>3626</v>
      </c>
      <c r="D469" s="2">
        <v>1</v>
      </c>
      <c r="E469" s="1">
        <v>11.95</v>
      </c>
      <c r="F469" s="3">
        <v>43488</v>
      </c>
      <c r="G469" s="3" t="str">
        <f t="shared" si="21"/>
        <v>January</v>
      </c>
      <c r="H469" s="4" t="s">
        <v>3646</v>
      </c>
      <c r="I469" s="2">
        <v>51</v>
      </c>
      <c r="J469" s="2" t="str">
        <f t="shared" si="22"/>
        <v>Middle Aged</v>
      </c>
      <c r="K469" s="4" t="s">
        <v>3650</v>
      </c>
      <c r="L469" t="s">
        <v>1459</v>
      </c>
      <c r="M469" t="s">
        <v>45</v>
      </c>
      <c r="N469" t="s">
        <v>44</v>
      </c>
      <c r="O469" s="7">
        <f t="shared" si="23"/>
        <v>11.95</v>
      </c>
    </row>
    <row r="470" spans="1:15" x14ac:dyDescent="0.25">
      <c r="A470" s="2">
        <v>141831</v>
      </c>
      <c r="B470" t="s">
        <v>12</v>
      </c>
      <c r="C470" t="s">
        <v>3627</v>
      </c>
      <c r="D470" s="2">
        <v>1</v>
      </c>
      <c r="E470" s="1">
        <v>99.99</v>
      </c>
      <c r="F470" s="3">
        <v>43488.112500000003</v>
      </c>
      <c r="G470" s="3" t="str">
        <f t="shared" si="21"/>
        <v>January</v>
      </c>
      <c r="H470" s="4" t="s">
        <v>3646</v>
      </c>
      <c r="I470" s="2">
        <v>65</v>
      </c>
      <c r="J470" s="2" t="str">
        <f t="shared" si="22"/>
        <v>Senior</v>
      </c>
      <c r="K470" s="4" t="s">
        <v>3650</v>
      </c>
      <c r="L470" t="s">
        <v>1579</v>
      </c>
      <c r="M470" t="s">
        <v>11</v>
      </c>
      <c r="N470" t="s">
        <v>10</v>
      </c>
      <c r="O470" s="7">
        <f t="shared" si="23"/>
        <v>99.99</v>
      </c>
    </row>
    <row r="471" spans="1:15" x14ac:dyDescent="0.25">
      <c r="A471" s="2">
        <v>141357</v>
      </c>
      <c r="B471" t="s">
        <v>35</v>
      </c>
      <c r="C471" t="s">
        <v>3632</v>
      </c>
      <c r="D471" s="2">
        <v>1</v>
      </c>
      <c r="E471" s="1">
        <v>14.95</v>
      </c>
      <c r="F471" s="3">
        <v>43488.229166666664</v>
      </c>
      <c r="G471" s="3" t="str">
        <f t="shared" si="21"/>
        <v>January</v>
      </c>
      <c r="H471" s="4" t="s">
        <v>3646</v>
      </c>
      <c r="I471" s="2">
        <v>45</v>
      </c>
      <c r="J471" s="2" t="str">
        <f t="shared" si="22"/>
        <v>Middle Aged</v>
      </c>
      <c r="K471" s="4" t="s">
        <v>3650</v>
      </c>
      <c r="L471" t="s">
        <v>1113</v>
      </c>
      <c r="M471" t="s">
        <v>30</v>
      </c>
      <c r="N471" t="s">
        <v>29</v>
      </c>
      <c r="O471" s="7">
        <f t="shared" si="23"/>
        <v>14.95</v>
      </c>
    </row>
    <row r="472" spans="1:15" x14ac:dyDescent="0.25">
      <c r="A472" s="2">
        <v>141300</v>
      </c>
      <c r="B472" t="s">
        <v>42</v>
      </c>
      <c r="C472" t="s">
        <v>3635</v>
      </c>
      <c r="D472" s="2">
        <v>1</v>
      </c>
      <c r="E472" s="1">
        <v>150</v>
      </c>
      <c r="F472" s="3">
        <v>43488.431250000001</v>
      </c>
      <c r="G472" s="3" t="str">
        <f t="shared" si="21"/>
        <v>January</v>
      </c>
      <c r="H472" s="4" t="s">
        <v>3646</v>
      </c>
      <c r="I472" s="2">
        <v>43</v>
      </c>
      <c r="J472" s="2" t="str">
        <f t="shared" si="22"/>
        <v>Middle Aged</v>
      </c>
      <c r="K472" s="4" t="s">
        <v>3650</v>
      </c>
      <c r="L472" t="s">
        <v>1058</v>
      </c>
      <c r="M472" t="s">
        <v>15</v>
      </c>
      <c r="N472" t="s">
        <v>14</v>
      </c>
      <c r="O472" s="7">
        <f t="shared" si="23"/>
        <v>150</v>
      </c>
    </row>
    <row r="473" spans="1:15" x14ac:dyDescent="0.25">
      <c r="A473" s="2">
        <v>141401</v>
      </c>
      <c r="B473" t="s">
        <v>42</v>
      </c>
      <c r="C473" t="s">
        <v>3635</v>
      </c>
      <c r="D473" s="2">
        <v>1</v>
      </c>
      <c r="E473" s="1">
        <v>150</v>
      </c>
      <c r="F473" s="3">
        <v>43488.534722222219</v>
      </c>
      <c r="G473" s="3" t="str">
        <f t="shared" si="21"/>
        <v>January</v>
      </c>
      <c r="H473" s="4" t="s">
        <v>3646</v>
      </c>
      <c r="I473" s="2">
        <v>29</v>
      </c>
      <c r="J473" s="2" t="str">
        <f t="shared" si="22"/>
        <v>Young</v>
      </c>
      <c r="K473" s="4" t="s">
        <v>3650</v>
      </c>
      <c r="L473" t="s">
        <v>1157</v>
      </c>
      <c r="M473" t="s">
        <v>60</v>
      </c>
      <c r="N473" t="s">
        <v>59</v>
      </c>
      <c r="O473" s="7">
        <f t="shared" si="23"/>
        <v>150</v>
      </c>
    </row>
    <row r="474" spans="1:15" x14ac:dyDescent="0.25">
      <c r="A474" s="2">
        <v>141788</v>
      </c>
      <c r="B474" t="s">
        <v>39</v>
      </c>
      <c r="C474" t="s">
        <v>3634</v>
      </c>
      <c r="D474" s="2">
        <v>2</v>
      </c>
      <c r="E474" s="1">
        <v>3.84</v>
      </c>
      <c r="F474" s="3">
        <v>43488.61041666667</v>
      </c>
      <c r="G474" s="3" t="str">
        <f t="shared" si="21"/>
        <v>January</v>
      </c>
      <c r="H474" s="4" t="s">
        <v>3646</v>
      </c>
      <c r="I474" s="2">
        <v>42</v>
      </c>
      <c r="J474" s="2" t="str">
        <f t="shared" si="22"/>
        <v>Middle Aged</v>
      </c>
      <c r="K474" s="4" t="s">
        <v>3650</v>
      </c>
      <c r="L474" t="s">
        <v>1536</v>
      </c>
      <c r="M474" t="s">
        <v>19</v>
      </c>
      <c r="N474" t="s">
        <v>18</v>
      </c>
      <c r="O474" s="7">
        <f t="shared" si="23"/>
        <v>7.68</v>
      </c>
    </row>
    <row r="475" spans="1:15" x14ac:dyDescent="0.25">
      <c r="A475" s="2">
        <v>141654</v>
      </c>
      <c r="B475" t="s">
        <v>39</v>
      </c>
      <c r="C475" t="s">
        <v>3634</v>
      </c>
      <c r="D475" s="2">
        <v>1</v>
      </c>
      <c r="E475" s="1">
        <v>3.84</v>
      </c>
      <c r="F475" s="3">
        <v>43488.616666666669</v>
      </c>
      <c r="G475" s="3" t="str">
        <f t="shared" si="21"/>
        <v>January</v>
      </c>
      <c r="H475" s="4" t="s">
        <v>3646</v>
      </c>
      <c r="I475" s="2">
        <v>45</v>
      </c>
      <c r="J475" s="2" t="str">
        <f t="shared" si="22"/>
        <v>Middle Aged</v>
      </c>
      <c r="K475" s="4" t="s">
        <v>3650</v>
      </c>
      <c r="L475" t="s">
        <v>1405</v>
      </c>
      <c r="M475" t="s">
        <v>24</v>
      </c>
      <c r="N475" t="s">
        <v>23</v>
      </c>
      <c r="O475" s="7">
        <f t="shared" si="23"/>
        <v>3.84</v>
      </c>
    </row>
    <row r="476" spans="1:15" x14ac:dyDescent="0.25">
      <c r="A476" s="2">
        <v>141667</v>
      </c>
      <c r="B476" t="s">
        <v>35</v>
      </c>
      <c r="C476" t="s">
        <v>3632</v>
      </c>
      <c r="D476" s="2">
        <v>3</v>
      </c>
      <c r="E476" s="1">
        <v>14.95</v>
      </c>
      <c r="F476" s="3">
        <v>43488.634722222225</v>
      </c>
      <c r="G476" s="3" t="str">
        <f t="shared" si="21"/>
        <v>January</v>
      </c>
      <c r="H476" s="4" t="s">
        <v>3646</v>
      </c>
      <c r="I476" s="2">
        <v>28</v>
      </c>
      <c r="J476" s="2" t="str">
        <f t="shared" si="22"/>
        <v>Young</v>
      </c>
      <c r="K476" s="4" t="s">
        <v>3650</v>
      </c>
      <c r="L476" t="s">
        <v>1417</v>
      </c>
      <c r="M476" t="s">
        <v>24</v>
      </c>
      <c r="N476" t="s">
        <v>23</v>
      </c>
      <c r="O476" s="7">
        <f t="shared" si="23"/>
        <v>44.849999999999994</v>
      </c>
    </row>
    <row r="477" spans="1:15" x14ac:dyDescent="0.25">
      <c r="A477" s="2">
        <v>141325</v>
      </c>
      <c r="B477" t="s">
        <v>12</v>
      </c>
      <c r="C477" t="s">
        <v>3627</v>
      </c>
      <c r="D477" s="2">
        <v>1</v>
      </c>
      <c r="E477" s="1">
        <v>99.99</v>
      </c>
      <c r="F477" s="3">
        <v>43488.636805555558</v>
      </c>
      <c r="G477" s="3" t="str">
        <f t="shared" si="21"/>
        <v>January</v>
      </c>
      <c r="H477" s="4" t="s">
        <v>3646</v>
      </c>
      <c r="I477" s="2">
        <v>39</v>
      </c>
      <c r="J477" s="2" t="str">
        <f t="shared" si="22"/>
        <v>Middle Aged</v>
      </c>
      <c r="K477" s="4" t="s">
        <v>3653</v>
      </c>
      <c r="L477" t="s">
        <v>1082</v>
      </c>
      <c r="M477" t="s">
        <v>73</v>
      </c>
      <c r="N477" t="s">
        <v>72</v>
      </c>
      <c r="O477" s="7">
        <f t="shared" si="23"/>
        <v>99.99</v>
      </c>
    </row>
    <row r="478" spans="1:15" x14ac:dyDescent="0.25">
      <c r="A478" s="2">
        <v>141361</v>
      </c>
      <c r="B478" t="s">
        <v>42</v>
      </c>
      <c r="C478" t="s">
        <v>3635</v>
      </c>
      <c r="D478" s="2">
        <v>2</v>
      </c>
      <c r="E478" s="1">
        <v>150</v>
      </c>
      <c r="F478" s="3">
        <v>43488.652083333334</v>
      </c>
      <c r="G478" s="3" t="str">
        <f t="shared" si="21"/>
        <v>January</v>
      </c>
      <c r="H478" s="4" t="s">
        <v>3646</v>
      </c>
      <c r="I478" s="2">
        <v>27</v>
      </c>
      <c r="J478" s="2" t="str">
        <f t="shared" si="22"/>
        <v>Young</v>
      </c>
      <c r="K478" s="4" t="s">
        <v>3650</v>
      </c>
      <c r="L478" t="s">
        <v>1117</v>
      </c>
      <c r="M478" t="s">
        <v>60</v>
      </c>
      <c r="N478" t="s">
        <v>59</v>
      </c>
      <c r="O478" s="7">
        <f t="shared" si="23"/>
        <v>300</v>
      </c>
    </row>
    <row r="479" spans="1:15" x14ac:dyDescent="0.25">
      <c r="A479" s="2">
        <v>141579</v>
      </c>
      <c r="B479" t="s">
        <v>35</v>
      </c>
      <c r="C479" t="s">
        <v>3632</v>
      </c>
      <c r="D479" s="2">
        <v>1</v>
      </c>
      <c r="E479" s="1">
        <v>14.95</v>
      </c>
      <c r="F479" s="3">
        <v>43488.674305555556</v>
      </c>
      <c r="G479" s="3" t="str">
        <f t="shared" si="21"/>
        <v>January</v>
      </c>
      <c r="H479" s="4" t="s">
        <v>3646</v>
      </c>
      <c r="I479" s="2">
        <v>47</v>
      </c>
      <c r="J479" s="2" t="str">
        <f t="shared" si="22"/>
        <v>Middle Aged</v>
      </c>
      <c r="K479" s="4" t="s">
        <v>3652</v>
      </c>
      <c r="L479" t="s">
        <v>1334</v>
      </c>
      <c r="M479" t="s">
        <v>19</v>
      </c>
      <c r="N479" t="s">
        <v>18</v>
      </c>
      <c r="O479" s="7">
        <f t="shared" si="23"/>
        <v>14.95</v>
      </c>
    </row>
    <row r="480" spans="1:15" x14ac:dyDescent="0.25">
      <c r="A480" s="2">
        <v>141730</v>
      </c>
      <c r="B480" t="s">
        <v>35</v>
      </c>
      <c r="C480" t="s">
        <v>3632</v>
      </c>
      <c r="D480" s="2">
        <v>1</v>
      </c>
      <c r="E480" s="1">
        <v>14.95</v>
      </c>
      <c r="F480" s="3">
        <v>43488.682638888888</v>
      </c>
      <c r="G480" s="3" t="str">
        <f t="shared" si="21"/>
        <v>January</v>
      </c>
      <c r="H480" s="4" t="s">
        <v>3646</v>
      </c>
      <c r="I480" s="2">
        <v>19</v>
      </c>
      <c r="J480" s="2" t="str">
        <f t="shared" si="22"/>
        <v>Young</v>
      </c>
      <c r="K480" s="4" t="s">
        <v>3650</v>
      </c>
      <c r="L480" t="s">
        <v>1479</v>
      </c>
      <c r="M480" t="s">
        <v>15</v>
      </c>
      <c r="N480" t="s">
        <v>14</v>
      </c>
      <c r="O480" s="7">
        <f t="shared" si="23"/>
        <v>14.95</v>
      </c>
    </row>
    <row r="481" spans="1:15" x14ac:dyDescent="0.25">
      <c r="A481" s="2">
        <v>141639</v>
      </c>
      <c r="B481" t="s">
        <v>115</v>
      </c>
      <c r="C481" t="s">
        <v>3641</v>
      </c>
      <c r="D481" s="2">
        <v>1</v>
      </c>
      <c r="E481" s="1">
        <v>999.99</v>
      </c>
      <c r="F481" s="3">
        <v>43488.693749999999</v>
      </c>
      <c r="G481" s="3" t="str">
        <f t="shared" si="21"/>
        <v>January</v>
      </c>
      <c r="H481" s="4" t="s">
        <v>3646</v>
      </c>
      <c r="I481" s="2">
        <v>30</v>
      </c>
      <c r="J481" s="2" t="str">
        <f t="shared" si="22"/>
        <v>Young</v>
      </c>
      <c r="K481" s="4" t="s">
        <v>3650</v>
      </c>
      <c r="L481" t="s">
        <v>1391</v>
      </c>
      <c r="M481" t="s">
        <v>24</v>
      </c>
      <c r="N481" t="s">
        <v>23</v>
      </c>
      <c r="O481" s="7">
        <f t="shared" si="23"/>
        <v>999.99</v>
      </c>
    </row>
    <row r="482" spans="1:15" x14ac:dyDescent="0.25">
      <c r="A482" s="2">
        <v>141750</v>
      </c>
      <c r="B482" t="s">
        <v>65</v>
      </c>
      <c r="C482" t="s">
        <v>3637</v>
      </c>
      <c r="D482" s="2">
        <v>1</v>
      </c>
      <c r="E482" s="1">
        <v>149.99</v>
      </c>
      <c r="F482" s="3">
        <v>43488.698611111111</v>
      </c>
      <c r="G482" s="3" t="str">
        <f t="shared" si="21"/>
        <v>January</v>
      </c>
      <c r="H482" s="4" t="s">
        <v>3647</v>
      </c>
      <c r="I482" s="2">
        <v>67</v>
      </c>
      <c r="J482" s="2" t="str">
        <f t="shared" si="22"/>
        <v>Senior</v>
      </c>
      <c r="K482" s="4" t="s">
        <v>3650</v>
      </c>
      <c r="L482" t="s">
        <v>1499</v>
      </c>
      <c r="M482" t="s">
        <v>27</v>
      </c>
      <c r="N482" t="s">
        <v>26</v>
      </c>
      <c r="O482" s="7">
        <f t="shared" si="23"/>
        <v>149.99</v>
      </c>
    </row>
    <row r="483" spans="1:15" x14ac:dyDescent="0.25">
      <c r="A483" s="2">
        <v>141371</v>
      </c>
      <c r="B483" t="s">
        <v>35</v>
      </c>
      <c r="C483" t="s">
        <v>3632</v>
      </c>
      <c r="D483" s="2">
        <v>1</v>
      </c>
      <c r="E483" s="1">
        <v>14.95</v>
      </c>
      <c r="F483" s="3">
        <v>43488.773611111108</v>
      </c>
      <c r="G483" s="3" t="str">
        <f t="shared" si="21"/>
        <v>January</v>
      </c>
      <c r="H483" s="4" t="s">
        <v>3647</v>
      </c>
      <c r="I483" s="2">
        <v>39</v>
      </c>
      <c r="J483" s="2" t="str">
        <f t="shared" si="22"/>
        <v>Middle Aged</v>
      </c>
      <c r="K483" s="4" t="s">
        <v>3650</v>
      </c>
      <c r="L483" t="s">
        <v>1127</v>
      </c>
      <c r="M483" t="s">
        <v>30</v>
      </c>
      <c r="N483" t="s">
        <v>29</v>
      </c>
      <c r="O483" s="7">
        <f t="shared" si="23"/>
        <v>14.95</v>
      </c>
    </row>
    <row r="484" spans="1:15" x14ac:dyDescent="0.25">
      <c r="A484" s="2">
        <v>141665</v>
      </c>
      <c r="B484" t="s">
        <v>37</v>
      </c>
      <c r="C484" t="s">
        <v>3633</v>
      </c>
      <c r="D484" s="2">
        <v>1</v>
      </c>
      <c r="E484" s="1">
        <v>389.99</v>
      </c>
      <c r="F484" s="3">
        <v>43488.788194444445</v>
      </c>
      <c r="G484" s="3" t="str">
        <f t="shared" si="21"/>
        <v>January</v>
      </c>
      <c r="H484" s="4" t="s">
        <v>3646</v>
      </c>
      <c r="I484" s="2">
        <v>44</v>
      </c>
      <c r="J484" s="2" t="str">
        <f t="shared" si="22"/>
        <v>Middle Aged</v>
      </c>
      <c r="K484" s="4" t="s">
        <v>3652</v>
      </c>
      <c r="L484" t="s">
        <v>429</v>
      </c>
      <c r="M484" t="s">
        <v>15</v>
      </c>
      <c r="N484" t="s">
        <v>14</v>
      </c>
      <c r="O484" s="7">
        <f t="shared" si="23"/>
        <v>389.99</v>
      </c>
    </row>
    <row r="485" spans="1:15" x14ac:dyDescent="0.25">
      <c r="A485" s="2">
        <v>141804</v>
      </c>
      <c r="B485" t="s">
        <v>12</v>
      </c>
      <c r="C485" t="s">
        <v>3627</v>
      </c>
      <c r="D485" s="2">
        <v>1</v>
      </c>
      <c r="E485" s="1">
        <v>99.99</v>
      </c>
      <c r="F485" s="3">
        <v>43488.827777777777</v>
      </c>
      <c r="G485" s="3" t="str">
        <f t="shared" si="21"/>
        <v>January</v>
      </c>
      <c r="H485" s="4" t="s">
        <v>3646</v>
      </c>
      <c r="I485" s="2">
        <v>53</v>
      </c>
      <c r="J485" s="2" t="str">
        <f t="shared" si="22"/>
        <v>Middle Aged</v>
      </c>
      <c r="K485" s="4" t="s">
        <v>3650</v>
      </c>
      <c r="L485" t="s">
        <v>1552</v>
      </c>
      <c r="M485" t="s">
        <v>45</v>
      </c>
      <c r="N485" t="s">
        <v>44</v>
      </c>
      <c r="O485" s="7">
        <f t="shared" si="23"/>
        <v>99.99</v>
      </c>
    </row>
    <row r="486" spans="1:15" x14ac:dyDescent="0.25">
      <c r="A486" s="2">
        <v>141796</v>
      </c>
      <c r="B486" t="s">
        <v>48</v>
      </c>
      <c r="C486" t="s">
        <v>3636</v>
      </c>
      <c r="D486" s="2">
        <v>1</v>
      </c>
      <c r="E486" s="1">
        <v>2.99</v>
      </c>
      <c r="F486" s="3">
        <v>43488.852777777778</v>
      </c>
      <c r="G486" s="3" t="str">
        <f t="shared" si="21"/>
        <v>January</v>
      </c>
      <c r="H486" s="4" t="s">
        <v>3646</v>
      </c>
      <c r="I486" s="2">
        <v>34</v>
      </c>
      <c r="J486" s="2" t="str">
        <f t="shared" si="22"/>
        <v>Young</v>
      </c>
      <c r="K486" s="4" t="s">
        <v>3650</v>
      </c>
      <c r="L486" t="s">
        <v>1544</v>
      </c>
      <c r="M486" t="s">
        <v>24</v>
      </c>
      <c r="N486" t="s">
        <v>23</v>
      </c>
      <c r="O486" s="7">
        <f t="shared" si="23"/>
        <v>2.99</v>
      </c>
    </row>
    <row r="487" spans="1:15" x14ac:dyDescent="0.25">
      <c r="A487" s="2">
        <v>141835</v>
      </c>
      <c r="B487" t="s">
        <v>61</v>
      </c>
      <c r="C487" t="s">
        <v>3630</v>
      </c>
      <c r="D487" s="2">
        <v>1</v>
      </c>
      <c r="E487" s="1">
        <v>300</v>
      </c>
      <c r="F487" s="3">
        <v>43488.856249999997</v>
      </c>
      <c r="G487" s="3" t="str">
        <f t="shared" si="21"/>
        <v>January</v>
      </c>
      <c r="H487" s="4" t="s">
        <v>3646</v>
      </c>
      <c r="I487" s="2">
        <v>34</v>
      </c>
      <c r="J487" s="2" t="str">
        <f t="shared" si="22"/>
        <v>Young</v>
      </c>
      <c r="K487" s="4" t="s">
        <v>3650</v>
      </c>
      <c r="L487" t="s">
        <v>1583</v>
      </c>
      <c r="M487" t="s">
        <v>19</v>
      </c>
      <c r="N487" t="s">
        <v>18</v>
      </c>
      <c r="O487" s="7">
        <f t="shared" si="23"/>
        <v>300</v>
      </c>
    </row>
    <row r="488" spans="1:15" x14ac:dyDescent="0.25">
      <c r="A488" s="2">
        <v>141430</v>
      </c>
      <c r="B488" t="s">
        <v>146</v>
      </c>
      <c r="C488" t="s">
        <v>3644</v>
      </c>
      <c r="D488" s="2">
        <v>1</v>
      </c>
      <c r="E488" s="1">
        <v>379.99</v>
      </c>
      <c r="F488" s="3">
        <v>43488.900694444441</v>
      </c>
      <c r="G488" s="3" t="str">
        <f t="shared" si="21"/>
        <v>January</v>
      </c>
      <c r="H488" s="4" t="s">
        <v>3646</v>
      </c>
      <c r="I488" s="2">
        <v>21</v>
      </c>
      <c r="J488" s="2" t="str">
        <f t="shared" si="22"/>
        <v>Young</v>
      </c>
      <c r="K488" s="4" t="s">
        <v>3650</v>
      </c>
      <c r="L488" t="s">
        <v>1185</v>
      </c>
      <c r="M488" t="s">
        <v>19</v>
      </c>
      <c r="N488" t="s">
        <v>18</v>
      </c>
      <c r="O488" s="7">
        <f t="shared" si="23"/>
        <v>379.99</v>
      </c>
    </row>
    <row r="489" spans="1:15" x14ac:dyDescent="0.25">
      <c r="A489" s="2">
        <v>141445</v>
      </c>
      <c r="B489" t="s">
        <v>8</v>
      </c>
      <c r="C489" t="s">
        <v>3626</v>
      </c>
      <c r="D489" s="2">
        <v>1</v>
      </c>
      <c r="E489" s="1">
        <v>11.95</v>
      </c>
      <c r="F489" s="3">
        <v>43488.900694444441</v>
      </c>
      <c r="G489" s="3" t="str">
        <f t="shared" si="21"/>
        <v>January</v>
      </c>
      <c r="H489" s="4" t="s">
        <v>3646</v>
      </c>
      <c r="I489" s="2">
        <v>23</v>
      </c>
      <c r="J489" s="2" t="str">
        <f t="shared" si="22"/>
        <v>Young</v>
      </c>
      <c r="K489" s="4" t="s">
        <v>3650</v>
      </c>
      <c r="L489" t="s">
        <v>1200</v>
      </c>
      <c r="M489" t="s">
        <v>19</v>
      </c>
      <c r="N489" t="s">
        <v>18</v>
      </c>
      <c r="O489" s="7">
        <f t="shared" si="23"/>
        <v>11.95</v>
      </c>
    </row>
    <row r="490" spans="1:15" x14ac:dyDescent="0.25">
      <c r="A490" s="2">
        <v>141767</v>
      </c>
      <c r="B490" t="s">
        <v>67</v>
      </c>
      <c r="C490" t="s">
        <v>3639</v>
      </c>
      <c r="D490" s="2">
        <v>1</v>
      </c>
      <c r="E490" s="1">
        <v>109.99</v>
      </c>
      <c r="F490" s="3">
        <v>43488.9375</v>
      </c>
      <c r="G490" s="3" t="str">
        <f t="shared" si="21"/>
        <v>January</v>
      </c>
      <c r="H490" s="4" t="s">
        <v>3647</v>
      </c>
      <c r="I490" s="2">
        <v>29</v>
      </c>
      <c r="J490" s="2" t="str">
        <f t="shared" si="22"/>
        <v>Young</v>
      </c>
      <c r="K490" s="4" t="s">
        <v>3650</v>
      </c>
      <c r="L490" t="s">
        <v>1515</v>
      </c>
      <c r="M490" t="s">
        <v>73</v>
      </c>
      <c r="N490" t="s">
        <v>72</v>
      </c>
      <c r="O490" s="7">
        <f t="shared" si="23"/>
        <v>109.99</v>
      </c>
    </row>
    <row r="491" spans="1:15" x14ac:dyDescent="0.25">
      <c r="A491" s="2">
        <v>141557</v>
      </c>
      <c r="B491" t="s">
        <v>35</v>
      </c>
      <c r="C491" t="s">
        <v>3632</v>
      </c>
      <c r="D491" s="2">
        <v>1</v>
      </c>
      <c r="E491" s="1">
        <v>14.95</v>
      </c>
      <c r="F491" s="3">
        <v>43488.95416666667</v>
      </c>
      <c r="G491" s="3" t="str">
        <f t="shared" si="21"/>
        <v>January</v>
      </c>
      <c r="H491" s="4" t="s">
        <v>3646</v>
      </c>
      <c r="I491" s="2">
        <v>32</v>
      </c>
      <c r="J491" s="2" t="str">
        <f t="shared" si="22"/>
        <v>Young</v>
      </c>
      <c r="K491" s="4" t="s">
        <v>3650</v>
      </c>
      <c r="L491" t="s">
        <v>1312</v>
      </c>
      <c r="M491" t="s">
        <v>24</v>
      </c>
      <c r="N491" t="s">
        <v>23</v>
      </c>
      <c r="O491" s="7">
        <f t="shared" si="23"/>
        <v>14.95</v>
      </c>
    </row>
    <row r="492" spans="1:15" x14ac:dyDescent="0.25">
      <c r="A492" s="2">
        <v>141616</v>
      </c>
      <c r="B492" t="s">
        <v>39</v>
      </c>
      <c r="C492" t="s">
        <v>3634</v>
      </c>
      <c r="D492" s="2">
        <v>1</v>
      </c>
      <c r="E492" s="1">
        <v>3.84</v>
      </c>
      <c r="F492" s="3">
        <v>43489.038888888892</v>
      </c>
      <c r="G492" s="3" t="str">
        <f t="shared" si="21"/>
        <v>January</v>
      </c>
      <c r="H492" s="4" t="s">
        <v>3647</v>
      </c>
      <c r="I492" s="2">
        <v>34</v>
      </c>
      <c r="J492" s="2" t="str">
        <f t="shared" si="22"/>
        <v>Young</v>
      </c>
      <c r="K492" s="4" t="s">
        <v>3650</v>
      </c>
      <c r="L492" t="s">
        <v>1370</v>
      </c>
      <c r="M492" t="s">
        <v>15</v>
      </c>
      <c r="N492" t="s">
        <v>14</v>
      </c>
      <c r="O492" s="7">
        <f t="shared" si="23"/>
        <v>3.84</v>
      </c>
    </row>
    <row r="493" spans="1:15" x14ac:dyDescent="0.25">
      <c r="A493" s="2">
        <v>141578</v>
      </c>
      <c r="B493" t="s">
        <v>12</v>
      </c>
      <c r="C493" t="s">
        <v>3627</v>
      </c>
      <c r="D493" s="2">
        <v>1</v>
      </c>
      <c r="E493" s="1">
        <v>99.99</v>
      </c>
      <c r="F493" s="3">
        <v>43489.243750000001</v>
      </c>
      <c r="G493" s="3" t="str">
        <f t="shared" si="21"/>
        <v>January</v>
      </c>
      <c r="H493" s="4" t="s">
        <v>3647</v>
      </c>
      <c r="I493" s="2">
        <v>63</v>
      </c>
      <c r="J493" s="2" t="str">
        <f t="shared" si="22"/>
        <v>Senior</v>
      </c>
      <c r="K493" s="4" t="s">
        <v>3650</v>
      </c>
      <c r="L493" t="s">
        <v>1333</v>
      </c>
      <c r="M493" t="s">
        <v>60</v>
      </c>
      <c r="N493" t="s">
        <v>59</v>
      </c>
      <c r="O493" s="7">
        <f t="shared" si="23"/>
        <v>99.99</v>
      </c>
    </row>
    <row r="494" spans="1:15" x14ac:dyDescent="0.25">
      <c r="A494" s="2">
        <v>141859</v>
      </c>
      <c r="B494" t="s">
        <v>39</v>
      </c>
      <c r="C494" t="s">
        <v>3634</v>
      </c>
      <c r="D494" s="2">
        <v>1</v>
      </c>
      <c r="E494" s="1">
        <v>3.84</v>
      </c>
      <c r="F494" s="3">
        <v>43489.276388888888</v>
      </c>
      <c r="G494" s="3" t="str">
        <f t="shared" si="21"/>
        <v>January</v>
      </c>
      <c r="H494" s="4" t="s">
        <v>3646</v>
      </c>
      <c r="I494" s="2">
        <v>38</v>
      </c>
      <c r="J494" s="2" t="str">
        <f t="shared" si="22"/>
        <v>Middle Aged</v>
      </c>
      <c r="K494" s="4" t="s">
        <v>3650</v>
      </c>
      <c r="L494" t="s">
        <v>1605</v>
      </c>
      <c r="M494" t="s">
        <v>27</v>
      </c>
      <c r="N494" t="s">
        <v>26</v>
      </c>
      <c r="O494" s="7">
        <f t="shared" si="23"/>
        <v>3.84</v>
      </c>
    </row>
    <row r="495" spans="1:15" x14ac:dyDescent="0.25">
      <c r="A495" s="2">
        <v>141682</v>
      </c>
      <c r="B495" t="s">
        <v>146</v>
      </c>
      <c r="C495" t="s">
        <v>3644</v>
      </c>
      <c r="D495" s="2">
        <v>1</v>
      </c>
      <c r="E495" s="1">
        <v>379.99</v>
      </c>
      <c r="F495" s="3">
        <v>43489.293749999997</v>
      </c>
      <c r="G495" s="3" t="str">
        <f t="shared" si="21"/>
        <v>January</v>
      </c>
      <c r="H495" s="4" t="s">
        <v>3647</v>
      </c>
      <c r="I495" s="2">
        <v>31</v>
      </c>
      <c r="J495" s="2" t="str">
        <f t="shared" si="22"/>
        <v>Young</v>
      </c>
      <c r="K495" s="4" t="s">
        <v>3650</v>
      </c>
      <c r="L495" t="s">
        <v>1432</v>
      </c>
      <c r="M495" t="s">
        <v>19</v>
      </c>
      <c r="N495" t="s">
        <v>18</v>
      </c>
      <c r="O495" s="7">
        <f t="shared" si="23"/>
        <v>379.99</v>
      </c>
    </row>
    <row r="496" spans="1:15" x14ac:dyDescent="0.25">
      <c r="A496" s="2">
        <v>141251</v>
      </c>
      <c r="B496" t="s">
        <v>42</v>
      </c>
      <c r="C496" t="s">
        <v>3635</v>
      </c>
      <c r="D496" s="2">
        <v>1</v>
      </c>
      <c r="E496" s="1">
        <v>150</v>
      </c>
      <c r="F496" s="3">
        <v>43489.342361111114</v>
      </c>
      <c r="G496" s="3" t="str">
        <f t="shared" si="21"/>
        <v>January</v>
      </c>
      <c r="H496" s="4" t="s">
        <v>3646</v>
      </c>
      <c r="I496" s="2">
        <v>75</v>
      </c>
      <c r="J496" s="2" t="str">
        <f t="shared" si="22"/>
        <v>Senior</v>
      </c>
      <c r="K496" s="4" t="s">
        <v>3650</v>
      </c>
      <c r="L496" t="s">
        <v>1010</v>
      </c>
      <c r="M496" t="s">
        <v>15</v>
      </c>
      <c r="N496" t="s">
        <v>14</v>
      </c>
      <c r="O496" s="7">
        <f t="shared" si="23"/>
        <v>150</v>
      </c>
    </row>
    <row r="497" spans="1:15" x14ac:dyDescent="0.25">
      <c r="A497" s="2">
        <v>141626</v>
      </c>
      <c r="B497" t="s">
        <v>42</v>
      </c>
      <c r="C497" t="s">
        <v>3635</v>
      </c>
      <c r="D497" s="2">
        <v>1</v>
      </c>
      <c r="E497" s="1">
        <v>150</v>
      </c>
      <c r="F497" s="3">
        <v>43489.34652777778</v>
      </c>
      <c r="G497" s="3" t="str">
        <f t="shared" si="21"/>
        <v>January</v>
      </c>
      <c r="H497" s="4" t="s">
        <v>3647</v>
      </c>
      <c r="I497" s="2">
        <v>67</v>
      </c>
      <c r="J497" s="2" t="str">
        <f t="shared" si="22"/>
        <v>Senior</v>
      </c>
      <c r="K497" s="4" t="s">
        <v>3650</v>
      </c>
      <c r="L497" t="s">
        <v>1380</v>
      </c>
      <c r="M497" t="s">
        <v>19</v>
      </c>
      <c r="N497" t="s">
        <v>18</v>
      </c>
      <c r="O497" s="7">
        <f t="shared" si="23"/>
        <v>150</v>
      </c>
    </row>
    <row r="498" spans="1:15" x14ac:dyDescent="0.25">
      <c r="A498" s="2">
        <v>141830</v>
      </c>
      <c r="B498" t="s">
        <v>8</v>
      </c>
      <c r="C498" t="s">
        <v>3626</v>
      </c>
      <c r="D498" s="2">
        <v>1</v>
      </c>
      <c r="E498" s="1">
        <v>11.95</v>
      </c>
      <c r="F498" s="3">
        <v>43489.35</v>
      </c>
      <c r="G498" s="3" t="str">
        <f t="shared" si="21"/>
        <v>January</v>
      </c>
      <c r="H498" s="4" t="s">
        <v>3646</v>
      </c>
      <c r="I498" s="2">
        <v>36</v>
      </c>
      <c r="J498" s="2" t="str">
        <f t="shared" si="22"/>
        <v>Middle Aged</v>
      </c>
      <c r="K498" s="4" t="s">
        <v>3650</v>
      </c>
      <c r="L498" t="s">
        <v>1578</v>
      </c>
      <c r="M498" t="s">
        <v>27</v>
      </c>
      <c r="N498" t="s">
        <v>26</v>
      </c>
      <c r="O498" s="7">
        <f t="shared" si="23"/>
        <v>11.95</v>
      </c>
    </row>
    <row r="499" spans="1:15" x14ac:dyDescent="0.25">
      <c r="A499" s="2">
        <v>141651</v>
      </c>
      <c r="B499" t="s">
        <v>39</v>
      </c>
      <c r="C499" t="s">
        <v>3634</v>
      </c>
      <c r="D499" s="2">
        <v>1</v>
      </c>
      <c r="E499" s="1">
        <v>3.84</v>
      </c>
      <c r="F499" s="3">
        <v>43489.356249999997</v>
      </c>
      <c r="G499" s="3" t="str">
        <f t="shared" si="21"/>
        <v>January</v>
      </c>
      <c r="H499" s="4" t="s">
        <v>3646</v>
      </c>
      <c r="I499" s="2">
        <v>45</v>
      </c>
      <c r="J499" s="2" t="str">
        <f t="shared" si="22"/>
        <v>Middle Aged</v>
      </c>
      <c r="K499" s="4" t="s">
        <v>3650</v>
      </c>
      <c r="L499" t="s">
        <v>1403</v>
      </c>
      <c r="M499" t="s">
        <v>19</v>
      </c>
      <c r="N499" t="s">
        <v>18</v>
      </c>
      <c r="O499" s="7">
        <f t="shared" si="23"/>
        <v>3.84</v>
      </c>
    </row>
    <row r="500" spans="1:15" x14ac:dyDescent="0.25">
      <c r="A500" s="2">
        <v>141490</v>
      </c>
      <c r="B500" t="s">
        <v>65</v>
      </c>
      <c r="C500" t="s">
        <v>3637</v>
      </c>
      <c r="D500" s="2">
        <v>1</v>
      </c>
      <c r="E500" s="1">
        <v>149.99</v>
      </c>
      <c r="F500" s="3">
        <v>43489.412499999999</v>
      </c>
      <c r="G500" s="3" t="str">
        <f t="shared" si="21"/>
        <v>January</v>
      </c>
      <c r="H500" s="4" t="s">
        <v>3646</v>
      </c>
      <c r="I500" s="2">
        <v>38</v>
      </c>
      <c r="J500" s="2" t="str">
        <f t="shared" si="22"/>
        <v>Middle Aged</v>
      </c>
      <c r="K500" s="4" t="s">
        <v>3650</v>
      </c>
      <c r="L500" t="s">
        <v>1245</v>
      </c>
      <c r="M500" t="s">
        <v>45</v>
      </c>
      <c r="N500" t="s">
        <v>44</v>
      </c>
      <c r="O500" s="7">
        <f t="shared" si="23"/>
        <v>149.99</v>
      </c>
    </row>
    <row r="501" spans="1:15" x14ac:dyDescent="0.25">
      <c r="A501" s="2">
        <v>141612</v>
      </c>
      <c r="B501" t="s">
        <v>42</v>
      </c>
      <c r="C501" t="s">
        <v>3635</v>
      </c>
      <c r="D501" s="2">
        <v>1</v>
      </c>
      <c r="E501" s="1">
        <v>150</v>
      </c>
      <c r="F501" s="3">
        <v>43489.439583333333</v>
      </c>
      <c r="G501" s="3" t="str">
        <f t="shared" si="21"/>
        <v>January</v>
      </c>
      <c r="H501" s="4" t="s">
        <v>3646</v>
      </c>
      <c r="I501" s="2">
        <v>66</v>
      </c>
      <c r="J501" s="2" t="str">
        <f t="shared" si="22"/>
        <v>Senior</v>
      </c>
      <c r="K501" s="4" t="s">
        <v>3650</v>
      </c>
      <c r="L501" t="s">
        <v>1366</v>
      </c>
      <c r="M501" t="s">
        <v>19</v>
      </c>
      <c r="N501" t="s">
        <v>18</v>
      </c>
      <c r="O501" s="7">
        <f t="shared" si="23"/>
        <v>150</v>
      </c>
    </row>
    <row r="502" spans="1:15" x14ac:dyDescent="0.25">
      <c r="A502" s="2">
        <v>141794</v>
      </c>
      <c r="B502" t="s">
        <v>12</v>
      </c>
      <c r="C502" t="s">
        <v>3627</v>
      </c>
      <c r="D502" s="2">
        <v>1</v>
      </c>
      <c r="E502" s="1">
        <v>99.99</v>
      </c>
      <c r="F502" s="3">
        <v>43489.450694444444</v>
      </c>
      <c r="G502" s="3" t="str">
        <f t="shared" si="21"/>
        <v>January</v>
      </c>
      <c r="H502" s="4" t="s">
        <v>3646</v>
      </c>
      <c r="I502" s="2">
        <v>53</v>
      </c>
      <c r="J502" s="2" t="str">
        <f t="shared" si="22"/>
        <v>Middle Aged</v>
      </c>
      <c r="K502" s="4" t="s">
        <v>3650</v>
      </c>
      <c r="L502" t="s">
        <v>1542</v>
      </c>
      <c r="M502" t="s">
        <v>19</v>
      </c>
      <c r="N502" t="s">
        <v>18</v>
      </c>
      <c r="O502" s="7">
        <f t="shared" si="23"/>
        <v>99.99</v>
      </c>
    </row>
    <row r="503" spans="1:15" x14ac:dyDescent="0.25">
      <c r="A503" s="2">
        <v>141603</v>
      </c>
      <c r="B503" t="s">
        <v>20</v>
      </c>
      <c r="C503" t="s">
        <v>3629</v>
      </c>
      <c r="D503" s="2">
        <v>1</v>
      </c>
      <c r="E503" s="1">
        <v>11.99</v>
      </c>
      <c r="F503" s="3">
        <v>43489.45416666667</v>
      </c>
      <c r="G503" s="3" t="str">
        <f t="shared" si="21"/>
        <v>January</v>
      </c>
      <c r="H503" s="4" t="s">
        <v>3646</v>
      </c>
      <c r="I503" s="2">
        <v>46</v>
      </c>
      <c r="J503" s="2" t="str">
        <f t="shared" si="22"/>
        <v>Middle Aged</v>
      </c>
      <c r="K503" s="4" t="s">
        <v>3650</v>
      </c>
      <c r="L503" t="s">
        <v>1357</v>
      </c>
      <c r="M503" t="s">
        <v>27</v>
      </c>
      <c r="N503" t="s">
        <v>26</v>
      </c>
      <c r="O503" s="7">
        <f t="shared" si="23"/>
        <v>11.99</v>
      </c>
    </row>
    <row r="504" spans="1:15" x14ac:dyDescent="0.25">
      <c r="A504" s="2">
        <v>141765</v>
      </c>
      <c r="B504" t="s">
        <v>35</v>
      </c>
      <c r="C504" t="s">
        <v>3632</v>
      </c>
      <c r="D504" s="2">
        <v>1</v>
      </c>
      <c r="E504" s="1">
        <v>14.95</v>
      </c>
      <c r="F504" s="3">
        <v>43489.515972222223</v>
      </c>
      <c r="G504" s="3" t="str">
        <f t="shared" si="21"/>
        <v>January</v>
      </c>
      <c r="H504" s="4" t="s">
        <v>3646</v>
      </c>
      <c r="I504" s="2">
        <v>44</v>
      </c>
      <c r="J504" s="2" t="str">
        <f t="shared" si="22"/>
        <v>Middle Aged</v>
      </c>
      <c r="K504" s="4" t="s">
        <v>3650</v>
      </c>
      <c r="L504" t="s">
        <v>884</v>
      </c>
      <c r="M504" t="s">
        <v>45</v>
      </c>
      <c r="N504" t="s">
        <v>44</v>
      </c>
      <c r="O504" s="7">
        <f t="shared" si="23"/>
        <v>14.95</v>
      </c>
    </row>
    <row r="505" spans="1:15" x14ac:dyDescent="0.25">
      <c r="A505" s="2">
        <v>141733</v>
      </c>
      <c r="B505" t="s">
        <v>37</v>
      </c>
      <c r="C505" t="s">
        <v>3633</v>
      </c>
      <c r="D505" s="2">
        <v>1</v>
      </c>
      <c r="E505" s="1">
        <v>389.99</v>
      </c>
      <c r="F505" s="3">
        <v>43489.526388888888</v>
      </c>
      <c r="G505" s="3" t="str">
        <f t="shared" si="21"/>
        <v>January</v>
      </c>
      <c r="H505" s="4" t="s">
        <v>3647</v>
      </c>
      <c r="I505" s="2">
        <v>35</v>
      </c>
      <c r="J505" s="2" t="str">
        <f t="shared" si="22"/>
        <v>Middle Aged</v>
      </c>
      <c r="K505" s="4" t="s">
        <v>3652</v>
      </c>
      <c r="L505" t="s">
        <v>1482</v>
      </c>
      <c r="M505" t="s">
        <v>73</v>
      </c>
      <c r="N505" t="s">
        <v>72</v>
      </c>
      <c r="O505" s="7">
        <f t="shared" si="23"/>
        <v>389.99</v>
      </c>
    </row>
    <row r="506" spans="1:15" x14ac:dyDescent="0.25">
      <c r="A506" s="2">
        <v>141421</v>
      </c>
      <c r="B506" t="s">
        <v>61</v>
      </c>
      <c r="C506" t="s">
        <v>3630</v>
      </c>
      <c r="D506" s="2">
        <v>1</v>
      </c>
      <c r="E506" s="1">
        <v>300</v>
      </c>
      <c r="F506" s="3">
        <v>43489.554166666669</v>
      </c>
      <c r="G506" s="3" t="str">
        <f t="shared" si="21"/>
        <v>January</v>
      </c>
      <c r="H506" s="4" t="s">
        <v>3646</v>
      </c>
      <c r="I506" s="2">
        <v>32</v>
      </c>
      <c r="J506" s="2" t="str">
        <f t="shared" si="22"/>
        <v>Young</v>
      </c>
      <c r="K506" s="4" t="s">
        <v>3650</v>
      </c>
      <c r="L506" t="s">
        <v>1176</v>
      </c>
      <c r="M506" t="s">
        <v>11</v>
      </c>
      <c r="N506" t="s">
        <v>10</v>
      </c>
      <c r="O506" s="7">
        <f t="shared" si="23"/>
        <v>300</v>
      </c>
    </row>
    <row r="507" spans="1:15" x14ac:dyDescent="0.25">
      <c r="A507" s="2">
        <v>141343</v>
      </c>
      <c r="B507" t="s">
        <v>12</v>
      </c>
      <c r="C507" t="s">
        <v>3627</v>
      </c>
      <c r="D507" s="2">
        <v>1</v>
      </c>
      <c r="E507" s="1">
        <v>99.99</v>
      </c>
      <c r="F507" s="3">
        <v>43489.566666666666</v>
      </c>
      <c r="G507" s="3" t="str">
        <f t="shared" si="21"/>
        <v>January</v>
      </c>
      <c r="H507" s="4" t="s">
        <v>3646</v>
      </c>
      <c r="I507" s="2">
        <v>28</v>
      </c>
      <c r="J507" s="2" t="str">
        <f t="shared" si="22"/>
        <v>Young</v>
      </c>
      <c r="K507" s="4" t="s">
        <v>3650</v>
      </c>
      <c r="L507" t="s">
        <v>1100</v>
      </c>
      <c r="M507" t="s">
        <v>45</v>
      </c>
      <c r="N507" t="s">
        <v>44</v>
      </c>
      <c r="O507" s="7">
        <f t="shared" si="23"/>
        <v>99.99</v>
      </c>
    </row>
    <row r="508" spans="1:15" x14ac:dyDescent="0.25">
      <c r="A508" s="2">
        <v>141320</v>
      </c>
      <c r="B508" t="s">
        <v>39</v>
      </c>
      <c r="C508" t="s">
        <v>3634</v>
      </c>
      <c r="D508" s="2">
        <v>1</v>
      </c>
      <c r="E508" s="1">
        <v>3.84</v>
      </c>
      <c r="F508" s="3">
        <v>43489.567361111112</v>
      </c>
      <c r="G508" s="3" t="str">
        <f t="shared" si="21"/>
        <v>January</v>
      </c>
      <c r="H508" s="4" t="s">
        <v>3646</v>
      </c>
      <c r="I508" s="2">
        <v>69</v>
      </c>
      <c r="J508" s="2" t="str">
        <f t="shared" si="22"/>
        <v>Senior</v>
      </c>
      <c r="K508" s="4" t="s">
        <v>3650</v>
      </c>
      <c r="L508" t="s">
        <v>1077</v>
      </c>
      <c r="M508" t="s">
        <v>19</v>
      </c>
      <c r="N508" t="s">
        <v>18</v>
      </c>
      <c r="O508" s="7">
        <f t="shared" si="23"/>
        <v>3.84</v>
      </c>
    </row>
    <row r="509" spans="1:15" x14ac:dyDescent="0.25">
      <c r="A509" s="2">
        <v>141749</v>
      </c>
      <c r="B509" t="s">
        <v>61</v>
      </c>
      <c r="C509" t="s">
        <v>3630</v>
      </c>
      <c r="D509" s="2">
        <v>1</v>
      </c>
      <c r="E509" s="1">
        <v>300</v>
      </c>
      <c r="F509" s="3">
        <v>43489.636111111111</v>
      </c>
      <c r="G509" s="3" t="str">
        <f t="shared" si="21"/>
        <v>January</v>
      </c>
      <c r="H509" s="4" t="s">
        <v>3647</v>
      </c>
      <c r="I509" s="2">
        <v>23</v>
      </c>
      <c r="J509" s="2" t="str">
        <f t="shared" si="22"/>
        <v>Young</v>
      </c>
      <c r="K509" s="4" t="s">
        <v>3650</v>
      </c>
      <c r="L509" t="s">
        <v>1498</v>
      </c>
      <c r="M509" t="s">
        <v>30</v>
      </c>
      <c r="N509" t="s">
        <v>29</v>
      </c>
      <c r="O509" s="7">
        <f t="shared" si="23"/>
        <v>300</v>
      </c>
    </row>
    <row r="510" spans="1:15" x14ac:dyDescent="0.25">
      <c r="A510" s="2">
        <v>141466</v>
      </c>
      <c r="B510" t="s">
        <v>48</v>
      </c>
      <c r="C510" t="s">
        <v>3636</v>
      </c>
      <c r="D510" s="2">
        <v>2</v>
      </c>
      <c r="E510" s="1">
        <v>2.99</v>
      </c>
      <c r="F510" s="3">
        <v>43489.67291666667</v>
      </c>
      <c r="G510" s="3" t="str">
        <f t="shared" si="21"/>
        <v>January</v>
      </c>
      <c r="H510" s="4" t="s">
        <v>3646</v>
      </c>
      <c r="I510" s="2">
        <v>37</v>
      </c>
      <c r="J510" s="2" t="str">
        <f t="shared" si="22"/>
        <v>Middle Aged</v>
      </c>
      <c r="K510" s="4" t="s">
        <v>3650</v>
      </c>
      <c r="L510" t="s">
        <v>1221</v>
      </c>
      <c r="M510" t="s">
        <v>27</v>
      </c>
      <c r="N510" t="s">
        <v>26</v>
      </c>
      <c r="O510" s="7">
        <f t="shared" si="23"/>
        <v>5.98</v>
      </c>
    </row>
    <row r="511" spans="1:15" x14ac:dyDescent="0.25">
      <c r="A511" s="2">
        <v>141351</v>
      </c>
      <c r="B511" t="s">
        <v>8</v>
      </c>
      <c r="C511" t="s">
        <v>3626</v>
      </c>
      <c r="D511" s="2">
        <v>2</v>
      </c>
      <c r="E511" s="1">
        <v>11.95</v>
      </c>
      <c r="F511" s="3">
        <v>43489.709722222222</v>
      </c>
      <c r="G511" s="3" t="str">
        <f t="shared" si="21"/>
        <v>January</v>
      </c>
      <c r="H511" s="4" t="s">
        <v>3647</v>
      </c>
      <c r="I511" s="2">
        <v>45</v>
      </c>
      <c r="J511" s="2" t="str">
        <f t="shared" si="22"/>
        <v>Middle Aged</v>
      </c>
      <c r="K511" s="4" t="s">
        <v>3650</v>
      </c>
      <c r="L511" t="s">
        <v>1108</v>
      </c>
      <c r="M511" t="s">
        <v>24</v>
      </c>
      <c r="N511" t="s">
        <v>23</v>
      </c>
      <c r="O511" s="7">
        <f t="shared" si="23"/>
        <v>23.9</v>
      </c>
    </row>
    <row r="512" spans="1:15" x14ac:dyDescent="0.25">
      <c r="A512" s="2">
        <v>141413</v>
      </c>
      <c r="B512" t="s">
        <v>39</v>
      </c>
      <c r="C512" t="s">
        <v>3634</v>
      </c>
      <c r="D512" s="2">
        <v>1</v>
      </c>
      <c r="E512" s="1">
        <v>3.84</v>
      </c>
      <c r="F512" s="3">
        <v>43489.745833333334</v>
      </c>
      <c r="G512" s="3" t="str">
        <f t="shared" si="21"/>
        <v>January</v>
      </c>
      <c r="H512" s="4" t="s">
        <v>3646</v>
      </c>
      <c r="I512" s="2">
        <v>42</v>
      </c>
      <c r="J512" s="2" t="str">
        <f t="shared" si="22"/>
        <v>Middle Aged</v>
      </c>
      <c r="K512" s="4" t="s">
        <v>3650</v>
      </c>
      <c r="L512" t="s">
        <v>1168</v>
      </c>
      <c r="M512" t="s">
        <v>24</v>
      </c>
      <c r="N512" t="s">
        <v>23</v>
      </c>
      <c r="O512" s="7">
        <f t="shared" si="23"/>
        <v>3.84</v>
      </c>
    </row>
    <row r="513" spans="1:15" x14ac:dyDescent="0.25">
      <c r="A513" s="2">
        <v>141615</v>
      </c>
      <c r="B513" t="s">
        <v>20</v>
      </c>
      <c r="C513" t="s">
        <v>3629</v>
      </c>
      <c r="D513" s="2">
        <v>1</v>
      </c>
      <c r="E513" s="1">
        <v>11.99</v>
      </c>
      <c r="F513" s="3">
        <v>43489.777083333334</v>
      </c>
      <c r="G513" s="3" t="str">
        <f t="shared" si="21"/>
        <v>January</v>
      </c>
      <c r="H513" s="4" t="s">
        <v>3646</v>
      </c>
      <c r="I513" s="2">
        <v>30</v>
      </c>
      <c r="J513" s="2" t="str">
        <f t="shared" si="22"/>
        <v>Young</v>
      </c>
      <c r="K513" s="4" t="s">
        <v>3650</v>
      </c>
      <c r="L513" t="s">
        <v>1369</v>
      </c>
      <c r="M513" t="s">
        <v>19</v>
      </c>
      <c r="N513" t="s">
        <v>18</v>
      </c>
      <c r="O513" s="7">
        <f t="shared" si="23"/>
        <v>11.99</v>
      </c>
    </row>
    <row r="514" spans="1:15" x14ac:dyDescent="0.25">
      <c r="A514" s="2">
        <v>141506</v>
      </c>
      <c r="B514" t="s">
        <v>16</v>
      </c>
      <c r="C514" t="s">
        <v>3628</v>
      </c>
      <c r="D514" s="2">
        <v>1</v>
      </c>
      <c r="E514" s="1">
        <v>600</v>
      </c>
      <c r="F514" s="3">
        <v>43489.793749999997</v>
      </c>
      <c r="G514" s="3" t="str">
        <f t="shared" ref="G514:G577" si="24">TEXT(F514,"mmmm")</f>
        <v>January</v>
      </c>
      <c r="H514" s="4" t="s">
        <v>3646</v>
      </c>
      <c r="I514" s="2">
        <v>27</v>
      </c>
      <c r="J514" s="2" t="str">
        <f t="shared" ref="J514:J577" si="25">IF(I514&gt;=60,"Senior",IF(I514&gt;=35, "Middle Aged","Young"))</f>
        <v>Young</v>
      </c>
      <c r="K514" s="4" t="s">
        <v>3650</v>
      </c>
      <c r="L514" t="s">
        <v>1261</v>
      </c>
      <c r="M514" t="s">
        <v>30</v>
      </c>
      <c r="N514" t="s">
        <v>29</v>
      </c>
      <c r="O514" s="7">
        <f t="shared" ref="O514:O577" si="26">D514*E514</f>
        <v>600</v>
      </c>
    </row>
    <row r="515" spans="1:15" x14ac:dyDescent="0.25">
      <c r="A515" s="2">
        <v>141370</v>
      </c>
      <c r="B515" t="s">
        <v>48</v>
      </c>
      <c r="C515" t="s">
        <v>3636</v>
      </c>
      <c r="D515" s="2">
        <v>2</v>
      </c>
      <c r="E515" s="1">
        <v>2.99</v>
      </c>
      <c r="F515" s="3">
        <v>43489.870138888888</v>
      </c>
      <c r="G515" s="3" t="str">
        <f t="shared" si="24"/>
        <v>January</v>
      </c>
      <c r="H515" s="4" t="s">
        <v>3647</v>
      </c>
      <c r="I515" s="2">
        <v>47</v>
      </c>
      <c r="J515" s="2" t="str">
        <f t="shared" si="25"/>
        <v>Middle Aged</v>
      </c>
      <c r="K515" s="4" t="s">
        <v>3650</v>
      </c>
      <c r="L515" t="s">
        <v>1126</v>
      </c>
      <c r="M515" t="s">
        <v>27</v>
      </c>
      <c r="N515" t="s">
        <v>26</v>
      </c>
      <c r="O515" s="7">
        <f t="shared" si="26"/>
        <v>5.98</v>
      </c>
    </row>
    <row r="516" spans="1:15" x14ac:dyDescent="0.25">
      <c r="A516" s="2">
        <v>141845</v>
      </c>
      <c r="B516" t="s">
        <v>48</v>
      </c>
      <c r="C516" t="s">
        <v>3636</v>
      </c>
      <c r="D516" s="2">
        <v>1</v>
      </c>
      <c r="E516" s="1">
        <v>2.99</v>
      </c>
      <c r="F516" s="3">
        <v>43489.972222222219</v>
      </c>
      <c r="G516" s="3" t="str">
        <f t="shared" si="24"/>
        <v>January</v>
      </c>
      <c r="H516" s="4" t="s">
        <v>3647</v>
      </c>
      <c r="I516" s="2">
        <v>45</v>
      </c>
      <c r="J516" s="2" t="str">
        <f t="shared" si="25"/>
        <v>Middle Aged</v>
      </c>
      <c r="K516" s="4" t="s">
        <v>3652</v>
      </c>
      <c r="L516" t="s">
        <v>1592</v>
      </c>
      <c r="M516" t="s">
        <v>27</v>
      </c>
      <c r="N516" t="s">
        <v>26</v>
      </c>
      <c r="O516" s="7">
        <f t="shared" si="26"/>
        <v>2.99</v>
      </c>
    </row>
    <row r="517" spans="1:15" x14ac:dyDescent="0.25">
      <c r="A517" s="2">
        <v>141840</v>
      </c>
      <c r="B517" t="s">
        <v>8</v>
      </c>
      <c r="C517" t="s">
        <v>3626</v>
      </c>
      <c r="D517" s="2">
        <v>1</v>
      </c>
      <c r="E517" s="1">
        <v>11.95</v>
      </c>
      <c r="F517" s="3">
        <v>43489.986111111109</v>
      </c>
      <c r="G517" s="3" t="str">
        <f t="shared" si="24"/>
        <v>January</v>
      </c>
      <c r="H517" s="4" t="s">
        <v>3647</v>
      </c>
      <c r="I517" s="2">
        <v>29</v>
      </c>
      <c r="J517" s="2" t="str">
        <f t="shared" si="25"/>
        <v>Young</v>
      </c>
      <c r="K517" s="4" t="s">
        <v>3650</v>
      </c>
      <c r="L517" t="s">
        <v>1587</v>
      </c>
      <c r="M517" t="s">
        <v>15</v>
      </c>
      <c r="N517" t="s">
        <v>14</v>
      </c>
      <c r="O517" s="7">
        <f t="shared" si="26"/>
        <v>11.95</v>
      </c>
    </row>
    <row r="518" spans="1:15" x14ac:dyDescent="0.25">
      <c r="A518" s="2">
        <v>141709</v>
      </c>
      <c r="B518" t="s">
        <v>16</v>
      </c>
      <c r="C518" t="s">
        <v>3628</v>
      </c>
      <c r="D518" s="2">
        <v>1</v>
      </c>
      <c r="E518" s="1">
        <v>600</v>
      </c>
      <c r="F518" s="3">
        <v>43489.989583333336</v>
      </c>
      <c r="G518" s="3" t="str">
        <f t="shared" si="24"/>
        <v>January</v>
      </c>
      <c r="H518" s="4" t="s">
        <v>3646</v>
      </c>
      <c r="I518" s="2">
        <v>36</v>
      </c>
      <c r="J518" s="2" t="str">
        <f t="shared" si="25"/>
        <v>Middle Aged</v>
      </c>
      <c r="K518" s="4" t="s">
        <v>3650</v>
      </c>
      <c r="L518" t="s">
        <v>1458</v>
      </c>
      <c r="M518" t="s">
        <v>11</v>
      </c>
      <c r="N518" t="s">
        <v>10</v>
      </c>
      <c r="O518" s="7">
        <f t="shared" si="26"/>
        <v>600</v>
      </c>
    </row>
    <row r="519" spans="1:15" x14ac:dyDescent="0.25">
      <c r="A519" s="2">
        <v>141294</v>
      </c>
      <c r="B519" t="s">
        <v>12</v>
      </c>
      <c r="C519" t="s">
        <v>3627</v>
      </c>
      <c r="D519" s="2">
        <v>1</v>
      </c>
      <c r="E519" s="1">
        <v>99.99</v>
      </c>
      <c r="F519" s="3">
        <v>43490.341666666667</v>
      </c>
      <c r="G519" s="3" t="str">
        <f t="shared" si="24"/>
        <v>January</v>
      </c>
      <c r="H519" s="4" t="s">
        <v>3647</v>
      </c>
      <c r="I519" s="2">
        <v>67</v>
      </c>
      <c r="J519" s="2" t="str">
        <f t="shared" si="25"/>
        <v>Senior</v>
      </c>
      <c r="K519" s="4" t="s">
        <v>3650</v>
      </c>
      <c r="L519" t="s">
        <v>1052</v>
      </c>
      <c r="M519" t="s">
        <v>24</v>
      </c>
      <c r="N519" t="s">
        <v>23</v>
      </c>
      <c r="O519" s="7">
        <f t="shared" si="26"/>
        <v>99.99</v>
      </c>
    </row>
    <row r="520" spans="1:15" x14ac:dyDescent="0.25">
      <c r="A520" s="2">
        <v>141543</v>
      </c>
      <c r="B520" t="s">
        <v>35</v>
      </c>
      <c r="C520" t="s">
        <v>3632</v>
      </c>
      <c r="D520" s="2">
        <v>1</v>
      </c>
      <c r="E520" s="1">
        <v>14.95</v>
      </c>
      <c r="F520" s="3">
        <v>43490.45</v>
      </c>
      <c r="G520" s="3" t="str">
        <f t="shared" si="24"/>
        <v>January</v>
      </c>
      <c r="H520" s="4" t="s">
        <v>3647</v>
      </c>
      <c r="I520" s="2">
        <v>22</v>
      </c>
      <c r="J520" s="2" t="str">
        <f t="shared" si="25"/>
        <v>Young</v>
      </c>
      <c r="K520" s="4" t="s">
        <v>3650</v>
      </c>
      <c r="L520" t="s">
        <v>1298</v>
      </c>
      <c r="M520" t="s">
        <v>30</v>
      </c>
      <c r="N520" t="s">
        <v>29</v>
      </c>
      <c r="O520" s="7">
        <f t="shared" si="26"/>
        <v>14.95</v>
      </c>
    </row>
    <row r="521" spans="1:15" x14ac:dyDescent="0.25">
      <c r="A521" s="2">
        <v>141491</v>
      </c>
      <c r="B521" t="s">
        <v>12</v>
      </c>
      <c r="C521" t="s">
        <v>3627</v>
      </c>
      <c r="D521" s="2">
        <v>1</v>
      </c>
      <c r="E521" s="1">
        <v>99.99</v>
      </c>
      <c r="F521" s="3">
        <v>43490.465277777781</v>
      </c>
      <c r="G521" s="3" t="str">
        <f t="shared" si="24"/>
        <v>January</v>
      </c>
      <c r="H521" s="4" t="s">
        <v>3646</v>
      </c>
      <c r="I521" s="2">
        <v>29</v>
      </c>
      <c r="J521" s="2" t="str">
        <f t="shared" si="25"/>
        <v>Young</v>
      </c>
      <c r="K521" s="4" t="s">
        <v>3650</v>
      </c>
      <c r="L521" t="s">
        <v>1246</v>
      </c>
      <c r="M521" t="s">
        <v>60</v>
      </c>
      <c r="N521" t="s">
        <v>59</v>
      </c>
      <c r="O521" s="7">
        <f t="shared" si="26"/>
        <v>99.99</v>
      </c>
    </row>
    <row r="522" spans="1:15" x14ac:dyDescent="0.25">
      <c r="A522" s="2">
        <v>141869</v>
      </c>
      <c r="B522" t="s">
        <v>67</v>
      </c>
      <c r="C522" t="s">
        <v>3639</v>
      </c>
      <c r="D522" s="2">
        <v>1</v>
      </c>
      <c r="E522" s="1">
        <v>109.99</v>
      </c>
      <c r="F522" s="3">
        <v>43490.467361111114</v>
      </c>
      <c r="G522" s="3" t="str">
        <f t="shared" si="24"/>
        <v>January</v>
      </c>
      <c r="H522" s="4" t="s">
        <v>3646</v>
      </c>
      <c r="I522" s="2">
        <v>75</v>
      </c>
      <c r="J522" s="2" t="str">
        <f t="shared" si="25"/>
        <v>Senior</v>
      </c>
      <c r="K522" s="4" t="s">
        <v>3650</v>
      </c>
      <c r="L522" t="s">
        <v>1615</v>
      </c>
      <c r="M522" t="s">
        <v>19</v>
      </c>
      <c r="N522" t="s">
        <v>18</v>
      </c>
      <c r="O522" s="7">
        <f t="shared" si="26"/>
        <v>109.99</v>
      </c>
    </row>
    <row r="523" spans="1:15" x14ac:dyDescent="0.25">
      <c r="A523" s="2">
        <v>141238</v>
      </c>
      <c r="B523" t="s">
        <v>20</v>
      </c>
      <c r="C523" t="s">
        <v>3629</v>
      </c>
      <c r="D523" s="2">
        <v>1</v>
      </c>
      <c r="E523" s="1">
        <v>11.99</v>
      </c>
      <c r="F523" s="3">
        <v>43490.499305555553</v>
      </c>
      <c r="G523" s="3" t="str">
        <f t="shared" si="24"/>
        <v>January</v>
      </c>
      <c r="H523" s="4" t="s">
        <v>3647</v>
      </c>
      <c r="I523" s="2">
        <v>43</v>
      </c>
      <c r="J523" s="2" t="str">
        <f t="shared" si="25"/>
        <v>Middle Aged</v>
      </c>
      <c r="K523" s="4" t="s">
        <v>3650</v>
      </c>
      <c r="L523" t="s">
        <v>997</v>
      </c>
      <c r="M523" t="s">
        <v>73</v>
      </c>
      <c r="N523" t="s">
        <v>72</v>
      </c>
      <c r="O523" s="7">
        <f t="shared" si="26"/>
        <v>11.99</v>
      </c>
    </row>
    <row r="524" spans="1:15" x14ac:dyDescent="0.25">
      <c r="A524" s="2">
        <v>141735</v>
      </c>
      <c r="B524" t="s">
        <v>146</v>
      </c>
      <c r="C524" t="s">
        <v>3644</v>
      </c>
      <c r="D524" s="2">
        <v>1</v>
      </c>
      <c r="E524" s="1">
        <v>379.99</v>
      </c>
      <c r="F524" s="3">
        <v>43490.523611111108</v>
      </c>
      <c r="G524" s="3" t="str">
        <f t="shared" si="24"/>
        <v>January</v>
      </c>
      <c r="H524" s="4" t="s">
        <v>3646</v>
      </c>
      <c r="I524" s="2">
        <v>25</v>
      </c>
      <c r="J524" s="2" t="str">
        <f t="shared" si="25"/>
        <v>Young</v>
      </c>
      <c r="K524" s="4" t="s">
        <v>3650</v>
      </c>
      <c r="L524" t="s">
        <v>1484</v>
      </c>
      <c r="M524" t="s">
        <v>45</v>
      </c>
      <c r="N524" t="s">
        <v>44</v>
      </c>
      <c r="O524" s="7">
        <f t="shared" si="26"/>
        <v>379.99</v>
      </c>
    </row>
    <row r="525" spans="1:15" x14ac:dyDescent="0.25">
      <c r="A525" s="2">
        <v>141501</v>
      </c>
      <c r="B525" t="s">
        <v>39</v>
      </c>
      <c r="C525" t="s">
        <v>3634</v>
      </c>
      <c r="D525" s="2">
        <v>1</v>
      </c>
      <c r="E525" s="1">
        <v>3.84</v>
      </c>
      <c r="F525" s="3">
        <v>43490.526388888888</v>
      </c>
      <c r="G525" s="3" t="str">
        <f t="shared" si="24"/>
        <v>January</v>
      </c>
      <c r="H525" s="4" t="s">
        <v>3646</v>
      </c>
      <c r="I525" s="2">
        <v>46</v>
      </c>
      <c r="J525" s="2" t="str">
        <f t="shared" si="25"/>
        <v>Middle Aged</v>
      </c>
      <c r="K525" s="4" t="s">
        <v>3650</v>
      </c>
      <c r="L525" t="s">
        <v>1256</v>
      </c>
      <c r="M525" t="s">
        <v>19</v>
      </c>
      <c r="N525" t="s">
        <v>18</v>
      </c>
      <c r="O525" s="7">
        <f t="shared" si="26"/>
        <v>3.84</v>
      </c>
    </row>
    <row r="526" spans="1:15" x14ac:dyDescent="0.25">
      <c r="A526" s="2">
        <v>141713</v>
      </c>
      <c r="B526" t="s">
        <v>8</v>
      </c>
      <c r="C526" t="s">
        <v>3626</v>
      </c>
      <c r="D526" s="2">
        <v>1</v>
      </c>
      <c r="E526" s="1">
        <v>11.95</v>
      </c>
      <c r="F526" s="3">
        <v>43490.575694444444</v>
      </c>
      <c r="G526" s="3" t="str">
        <f t="shared" si="24"/>
        <v>January</v>
      </c>
      <c r="H526" s="4" t="s">
        <v>3646</v>
      </c>
      <c r="I526" s="2">
        <v>28</v>
      </c>
      <c r="J526" s="2" t="str">
        <f t="shared" si="25"/>
        <v>Young</v>
      </c>
      <c r="K526" s="4" t="s">
        <v>3653</v>
      </c>
      <c r="L526" t="s">
        <v>1462</v>
      </c>
      <c r="M526" t="s">
        <v>24</v>
      </c>
      <c r="N526" t="s">
        <v>23</v>
      </c>
      <c r="O526" s="7">
        <f t="shared" si="26"/>
        <v>11.95</v>
      </c>
    </row>
    <row r="527" spans="1:15" x14ac:dyDescent="0.25">
      <c r="A527" s="2">
        <v>141392</v>
      </c>
      <c r="B527" t="s">
        <v>42</v>
      </c>
      <c r="C527" t="s">
        <v>3635</v>
      </c>
      <c r="D527" s="2">
        <v>1</v>
      </c>
      <c r="E527" s="1">
        <v>150</v>
      </c>
      <c r="F527" s="3">
        <v>43490.57708333333</v>
      </c>
      <c r="G527" s="3" t="str">
        <f t="shared" si="24"/>
        <v>January</v>
      </c>
      <c r="H527" s="4" t="s">
        <v>3647</v>
      </c>
      <c r="I527" s="2">
        <v>47</v>
      </c>
      <c r="J527" s="2" t="str">
        <f t="shared" si="25"/>
        <v>Middle Aged</v>
      </c>
      <c r="K527" s="4" t="s">
        <v>3650</v>
      </c>
      <c r="L527" t="s">
        <v>1148</v>
      </c>
      <c r="M527" t="s">
        <v>27</v>
      </c>
      <c r="N527" t="s">
        <v>26</v>
      </c>
      <c r="O527" s="7">
        <f t="shared" si="26"/>
        <v>150</v>
      </c>
    </row>
    <row r="528" spans="1:15" x14ac:dyDescent="0.25">
      <c r="A528" s="2">
        <v>141449</v>
      </c>
      <c r="B528" t="s">
        <v>8</v>
      </c>
      <c r="C528" t="s">
        <v>3626</v>
      </c>
      <c r="D528" s="2">
        <v>1</v>
      </c>
      <c r="E528" s="1">
        <v>11.95</v>
      </c>
      <c r="F528" s="3">
        <v>43490.65347222222</v>
      </c>
      <c r="G528" s="3" t="str">
        <f t="shared" si="24"/>
        <v>January</v>
      </c>
      <c r="H528" s="4" t="s">
        <v>3646</v>
      </c>
      <c r="I528" s="2">
        <v>26</v>
      </c>
      <c r="J528" s="2" t="str">
        <f t="shared" si="25"/>
        <v>Young</v>
      </c>
      <c r="K528" s="4" t="s">
        <v>3650</v>
      </c>
      <c r="L528" t="s">
        <v>1204</v>
      </c>
      <c r="M528" t="s">
        <v>15</v>
      </c>
      <c r="N528" t="s">
        <v>14</v>
      </c>
      <c r="O528" s="7">
        <f t="shared" si="26"/>
        <v>11.95</v>
      </c>
    </row>
    <row r="529" spans="1:15" x14ac:dyDescent="0.25">
      <c r="A529" s="2">
        <v>141379</v>
      </c>
      <c r="B529" t="s">
        <v>39</v>
      </c>
      <c r="C529" t="s">
        <v>3634</v>
      </c>
      <c r="D529" s="2">
        <v>1</v>
      </c>
      <c r="E529" s="1">
        <v>3.84</v>
      </c>
      <c r="F529" s="3">
        <v>43490.75</v>
      </c>
      <c r="G529" s="3" t="str">
        <f t="shared" si="24"/>
        <v>January</v>
      </c>
      <c r="H529" s="4" t="s">
        <v>3646</v>
      </c>
      <c r="I529" s="2">
        <v>20</v>
      </c>
      <c r="J529" s="2" t="str">
        <f t="shared" si="25"/>
        <v>Young</v>
      </c>
      <c r="K529" s="4" t="s">
        <v>3650</v>
      </c>
      <c r="L529" t="s">
        <v>1135</v>
      </c>
      <c r="M529" t="s">
        <v>24</v>
      </c>
      <c r="N529" t="s">
        <v>23</v>
      </c>
      <c r="O529" s="7">
        <f t="shared" si="26"/>
        <v>3.84</v>
      </c>
    </row>
    <row r="530" spans="1:15" x14ac:dyDescent="0.25">
      <c r="A530" s="2">
        <v>141527</v>
      </c>
      <c r="B530" t="s">
        <v>42</v>
      </c>
      <c r="C530" t="s">
        <v>3635</v>
      </c>
      <c r="D530" s="2">
        <v>1</v>
      </c>
      <c r="E530" s="1">
        <v>150</v>
      </c>
      <c r="F530" s="3">
        <v>43490.786111111112</v>
      </c>
      <c r="G530" s="3" t="str">
        <f t="shared" si="24"/>
        <v>January</v>
      </c>
      <c r="H530" s="4" t="s">
        <v>3646</v>
      </c>
      <c r="I530" s="2">
        <v>25</v>
      </c>
      <c r="J530" s="2" t="str">
        <f t="shared" si="25"/>
        <v>Young</v>
      </c>
      <c r="K530" s="4" t="s">
        <v>3650</v>
      </c>
      <c r="L530" t="s">
        <v>1282</v>
      </c>
      <c r="M530" t="s">
        <v>19</v>
      </c>
      <c r="N530" t="s">
        <v>18</v>
      </c>
      <c r="O530" s="7">
        <f t="shared" si="26"/>
        <v>150</v>
      </c>
    </row>
    <row r="531" spans="1:15" x14ac:dyDescent="0.25">
      <c r="A531" s="2">
        <v>141247</v>
      </c>
      <c r="B531" t="s">
        <v>65</v>
      </c>
      <c r="C531" t="s">
        <v>3637</v>
      </c>
      <c r="D531" s="2">
        <v>1</v>
      </c>
      <c r="E531" s="1">
        <v>149.99</v>
      </c>
      <c r="F531" s="3">
        <v>43490.804861111108</v>
      </c>
      <c r="G531" s="3" t="str">
        <f t="shared" si="24"/>
        <v>January</v>
      </c>
      <c r="H531" s="4" t="s">
        <v>3646</v>
      </c>
      <c r="I531" s="2">
        <v>40</v>
      </c>
      <c r="J531" s="2" t="str">
        <f t="shared" si="25"/>
        <v>Middle Aged</v>
      </c>
      <c r="K531" s="4" t="s">
        <v>3650</v>
      </c>
      <c r="L531" t="s">
        <v>1006</v>
      </c>
      <c r="M531" t="s">
        <v>24</v>
      </c>
      <c r="N531" t="s">
        <v>23</v>
      </c>
      <c r="O531" s="7">
        <f t="shared" si="26"/>
        <v>149.99</v>
      </c>
    </row>
    <row r="532" spans="1:15" x14ac:dyDescent="0.25">
      <c r="A532" s="2">
        <v>141720</v>
      </c>
      <c r="B532" t="s">
        <v>8</v>
      </c>
      <c r="C532" t="s">
        <v>3626</v>
      </c>
      <c r="D532" s="2">
        <v>1</v>
      </c>
      <c r="E532" s="1">
        <v>11.95</v>
      </c>
      <c r="F532" s="3">
        <v>43490.831944444442</v>
      </c>
      <c r="G532" s="3" t="str">
        <f t="shared" si="24"/>
        <v>January</v>
      </c>
      <c r="H532" s="4" t="s">
        <v>3647</v>
      </c>
      <c r="I532" s="2">
        <v>34</v>
      </c>
      <c r="J532" s="2" t="str">
        <f t="shared" si="25"/>
        <v>Young</v>
      </c>
      <c r="K532" s="4" t="s">
        <v>3650</v>
      </c>
      <c r="L532" t="s">
        <v>1469</v>
      </c>
      <c r="M532" t="s">
        <v>45</v>
      </c>
      <c r="N532" t="s">
        <v>44</v>
      </c>
      <c r="O532" s="7">
        <f t="shared" si="26"/>
        <v>11.95</v>
      </c>
    </row>
    <row r="533" spans="1:15" x14ac:dyDescent="0.25">
      <c r="A533" s="2">
        <v>141826</v>
      </c>
      <c r="B533" t="s">
        <v>35</v>
      </c>
      <c r="C533" t="s">
        <v>3632</v>
      </c>
      <c r="D533" s="2">
        <v>1</v>
      </c>
      <c r="E533" s="1">
        <v>14.95</v>
      </c>
      <c r="F533" s="3">
        <v>43490.898611111108</v>
      </c>
      <c r="G533" s="3" t="str">
        <f t="shared" si="24"/>
        <v>January</v>
      </c>
      <c r="H533" s="4" t="s">
        <v>3647</v>
      </c>
      <c r="I533" s="2">
        <v>27</v>
      </c>
      <c r="J533" s="2" t="str">
        <f t="shared" si="25"/>
        <v>Young</v>
      </c>
      <c r="K533" s="4" t="s">
        <v>3650</v>
      </c>
      <c r="L533" t="s">
        <v>1574</v>
      </c>
      <c r="M533" t="s">
        <v>24</v>
      </c>
      <c r="N533" t="s">
        <v>23</v>
      </c>
      <c r="O533" s="7">
        <f t="shared" si="26"/>
        <v>14.95</v>
      </c>
    </row>
    <row r="534" spans="1:15" x14ac:dyDescent="0.25">
      <c r="A534" s="2">
        <v>141865</v>
      </c>
      <c r="B534" t="s">
        <v>20</v>
      </c>
      <c r="C534" t="s">
        <v>3629</v>
      </c>
      <c r="D534" s="2">
        <v>2</v>
      </c>
      <c r="E534" s="1">
        <v>11.99</v>
      </c>
      <c r="F534" s="3">
        <v>43490.927777777775</v>
      </c>
      <c r="G534" s="3" t="str">
        <f t="shared" si="24"/>
        <v>January</v>
      </c>
      <c r="H534" s="4" t="s">
        <v>3646</v>
      </c>
      <c r="I534" s="2">
        <v>56</v>
      </c>
      <c r="J534" s="2" t="str">
        <f t="shared" si="25"/>
        <v>Middle Aged</v>
      </c>
      <c r="K534" s="4" t="s">
        <v>3650</v>
      </c>
      <c r="L534" t="s">
        <v>1611</v>
      </c>
      <c r="M534" t="s">
        <v>24</v>
      </c>
      <c r="N534" t="s">
        <v>23</v>
      </c>
      <c r="O534" s="7">
        <f t="shared" si="26"/>
        <v>23.98</v>
      </c>
    </row>
    <row r="535" spans="1:15" x14ac:dyDescent="0.25">
      <c r="A535" s="2">
        <v>141870</v>
      </c>
      <c r="B535" t="s">
        <v>39</v>
      </c>
      <c r="C535" t="s">
        <v>3634</v>
      </c>
      <c r="D535" s="2">
        <v>2</v>
      </c>
      <c r="E535" s="1">
        <v>3.84</v>
      </c>
      <c r="F535" s="3">
        <v>43490.932638888888</v>
      </c>
      <c r="G535" s="3" t="str">
        <f t="shared" si="24"/>
        <v>January</v>
      </c>
      <c r="H535" s="4" t="s">
        <v>3647</v>
      </c>
      <c r="I535" s="2">
        <v>45</v>
      </c>
      <c r="J535" s="2" t="str">
        <f t="shared" si="25"/>
        <v>Middle Aged</v>
      </c>
      <c r="K535" s="4" t="s">
        <v>3650</v>
      </c>
      <c r="L535" t="s">
        <v>1616</v>
      </c>
      <c r="M535" t="s">
        <v>11</v>
      </c>
      <c r="N535" t="s">
        <v>10</v>
      </c>
      <c r="O535" s="7">
        <f t="shared" si="26"/>
        <v>7.68</v>
      </c>
    </row>
    <row r="536" spans="1:15" x14ac:dyDescent="0.25">
      <c r="A536" s="2">
        <v>141617</v>
      </c>
      <c r="B536" t="s">
        <v>20</v>
      </c>
      <c r="C536" t="s">
        <v>3629</v>
      </c>
      <c r="D536" s="2">
        <v>1</v>
      </c>
      <c r="E536" s="1">
        <v>11.99</v>
      </c>
      <c r="F536" s="3">
        <v>43491.083333333336</v>
      </c>
      <c r="G536" s="3" t="str">
        <f t="shared" si="24"/>
        <v>January</v>
      </c>
      <c r="H536" s="4" t="s">
        <v>3647</v>
      </c>
      <c r="I536" s="2">
        <v>51</v>
      </c>
      <c r="J536" s="2" t="str">
        <f t="shared" si="25"/>
        <v>Middle Aged</v>
      </c>
      <c r="K536" s="4" t="s">
        <v>3650</v>
      </c>
      <c r="L536" t="s">
        <v>1371</v>
      </c>
      <c r="M536" t="s">
        <v>19</v>
      </c>
      <c r="N536" t="s">
        <v>18</v>
      </c>
      <c r="O536" s="7">
        <f t="shared" si="26"/>
        <v>11.99</v>
      </c>
    </row>
    <row r="537" spans="1:15" x14ac:dyDescent="0.25">
      <c r="A537" s="2">
        <v>141414</v>
      </c>
      <c r="B537" t="s">
        <v>16</v>
      </c>
      <c r="C537" t="s">
        <v>3628</v>
      </c>
      <c r="D537" s="2">
        <v>1</v>
      </c>
      <c r="E537" s="1">
        <v>600</v>
      </c>
      <c r="F537" s="3">
        <v>43491.151388888888</v>
      </c>
      <c r="G537" s="3" t="str">
        <f t="shared" si="24"/>
        <v>January</v>
      </c>
      <c r="H537" s="4" t="s">
        <v>3646</v>
      </c>
      <c r="I537" s="2">
        <v>34</v>
      </c>
      <c r="J537" s="2" t="str">
        <f t="shared" si="25"/>
        <v>Young</v>
      </c>
      <c r="K537" s="4" t="s">
        <v>3650</v>
      </c>
      <c r="L537" t="s">
        <v>1169</v>
      </c>
      <c r="M537" t="s">
        <v>45</v>
      </c>
      <c r="N537" t="s">
        <v>44</v>
      </c>
      <c r="O537" s="7">
        <f t="shared" si="26"/>
        <v>600</v>
      </c>
    </row>
    <row r="538" spans="1:15" x14ac:dyDescent="0.25">
      <c r="A538" s="2">
        <v>141372</v>
      </c>
      <c r="B538" t="s">
        <v>48</v>
      </c>
      <c r="C538" t="s">
        <v>3636</v>
      </c>
      <c r="D538" s="2">
        <v>1</v>
      </c>
      <c r="E538" s="1">
        <v>2.99</v>
      </c>
      <c r="F538" s="3">
        <v>43491.421527777777</v>
      </c>
      <c r="G538" s="3" t="str">
        <f t="shared" si="24"/>
        <v>January</v>
      </c>
      <c r="H538" s="4" t="s">
        <v>3646</v>
      </c>
      <c r="I538" s="2">
        <v>40</v>
      </c>
      <c r="J538" s="2" t="str">
        <f t="shared" si="25"/>
        <v>Middle Aged</v>
      </c>
      <c r="K538" s="4" t="s">
        <v>3652</v>
      </c>
      <c r="L538" t="s">
        <v>1128</v>
      </c>
      <c r="M538" t="s">
        <v>259</v>
      </c>
      <c r="N538" t="s">
        <v>59</v>
      </c>
      <c r="O538" s="7">
        <f t="shared" si="26"/>
        <v>2.99</v>
      </c>
    </row>
    <row r="539" spans="1:15" x14ac:dyDescent="0.25">
      <c r="A539" s="2">
        <v>141353</v>
      </c>
      <c r="B539" t="s">
        <v>8</v>
      </c>
      <c r="C539" t="s">
        <v>3626</v>
      </c>
      <c r="D539" s="2">
        <v>1</v>
      </c>
      <c r="E539" s="1">
        <v>11.95</v>
      </c>
      <c r="F539" s="3">
        <v>43491.440972222219</v>
      </c>
      <c r="G539" s="3" t="str">
        <f t="shared" si="24"/>
        <v>January</v>
      </c>
      <c r="H539" s="4" t="s">
        <v>3646</v>
      </c>
      <c r="I539" s="2">
        <v>26</v>
      </c>
      <c r="J539" s="2" t="str">
        <f t="shared" si="25"/>
        <v>Young</v>
      </c>
      <c r="K539" s="4" t="s">
        <v>3650</v>
      </c>
      <c r="L539" t="s">
        <v>1109</v>
      </c>
      <c r="M539" t="s">
        <v>45</v>
      </c>
      <c r="N539" t="s">
        <v>44</v>
      </c>
      <c r="O539" s="7">
        <f t="shared" si="26"/>
        <v>11.95</v>
      </c>
    </row>
    <row r="540" spans="1:15" x14ac:dyDescent="0.25">
      <c r="A540" s="2">
        <v>141389</v>
      </c>
      <c r="B540" t="s">
        <v>39</v>
      </c>
      <c r="C540" t="s">
        <v>3634</v>
      </c>
      <c r="D540" s="2">
        <v>1</v>
      </c>
      <c r="E540" s="1">
        <v>3.84</v>
      </c>
      <c r="F540" s="3">
        <v>43491.463194444441</v>
      </c>
      <c r="G540" s="3" t="str">
        <f t="shared" si="24"/>
        <v>January</v>
      </c>
      <c r="H540" s="4" t="s">
        <v>3646</v>
      </c>
      <c r="I540" s="2">
        <v>42</v>
      </c>
      <c r="J540" s="2" t="str">
        <f t="shared" si="25"/>
        <v>Middle Aged</v>
      </c>
      <c r="K540" s="4" t="s">
        <v>3650</v>
      </c>
      <c r="L540" t="s">
        <v>1145</v>
      </c>
      <c r="M540" t="s">
        <v>19</v>
      </c>
      <c r="N540" t="s">
        <v>18</v>
      </c>
      <c r="O540" s="7">
        <f t="shared" si="26"/>
        <v>3.84</v>
      </c>
    </row>
    <row r="541" spans="1:15" x14ac:dyDescent="0.25">
      <c r="A541" s="2">
        <v>141390</v>
      </c>
      <c r="B541" t="s">
        <v>20</v>
      </c>
      <c r="C541" t="s">
        <v>3629</v>
      </c>
      <c r="D541" s="2">
        <v>1</v>
      </c>
      <c r="E541" s="1">
        <v>11.99</v>
      </c>
      <c r="F541" s="3">
        <v>43491.473611111112</v>
      </c>
      <c r="G541" s="3" t="str">
        <f t="shared" si="24"/>
        <v>January</v>
      </c>
      <c r="H541" s="4" t="s">
        <v>3646</v>
      </c>
      <c r="I541" s="2">
        <v>27</v>
      </c>
      <c r="J541" s="2" t="str">
        <f t="shared" si="25"/>
        <v>Young</v>
      </c>
      <c r="K541" s="4" t="s">
        <v>3650</v>
      </c>
      <c r="L541" t="s">
        <v>1146</v>
      </c>
      <c r="M541" t="s">
        <v>45</v>
      </c>
      <c r="N541" t="s">
        <v>44</v>
      </c>
      <c r="O541" s="7">
        <f t="shared" si="26"/>
        <v>11.99</v>
      </c>
    </row>
    <row r="542" spans="1:15" x14ac:dyDescent="0.25">
      <c r="A542" s="2">
        <v>141800</v>
      </c>
      <c r="B542" t="s">
        <v>65</v>
      </c>
      <c r="C542" t="s">
        <v>3637</v>
      </c>
      <c r="D542" s="2">
        <v>1</v>
      </c>
      <c r="E542" s="1">
        <v>149.99</v>
      </c>
      <c r="F542" s="3">
        <v>43491.507638888892</v>
      </c>
      <c r="G542" s="3" t="str">
        <f t="shared" si="24"/>
        <v>January</v>
      </c>
      <c r="H542" s="4" t="s">
        <v>3647</v>
      </c>
      <c r="I542" s="2">
        <v>41</v>
      </c>
      <c r="J542" s="2" t="str">
        <f t="shared" si="25"/>
        <v>Middle Aged</v>
      </c>
      <c r="K542" s="4" t="s">
        <v>3650</v>
      </c>
      <c r="L542" t="s">
        <v>1548</v>
      </c>
      <c r="M542" t="s">
        <v>27</v>
      </c>
      <c r="N542" t="s">
        <v>26</v>
      </c>
      <c r="O542" s="7">
        <f t="shared" si="26"/>
        <v>149.99</v>
      </c>
    </row>
    <row r="543" spans="1:15" x14ac:dyDescent="0.25">
      <c r="A543" s="2">
        <v>141278</v>
      </c>
      <c r="B543" t="s">
        <v>35</v>
      </c>
      <c r="C543" t="s">
        <v>3632</v>
      </c>
      <c r="D543" s="2">
        <v>1</v>
      </c>
      <c r="E543" s="1">
        <v>14.95</v>
      </c>
      <c r="F543" s="3">
        <v>43491.509722222225</v>
      </c>
      <c r="G543" s="3" t="str">
        <f t="shared" si="24"/>
        <v>January</v>
      </c>
      <c r="H543" s="4" t="s">
        <v>3646</v>
      </c>
      <c r="I543" s="2">
        <v>43</v>
      </c>
      <c r="J543" s="2" t="str">
        <f t="shared" si="25"/>
        <v>Middle Aged</v>
      </c>
      <c r="K543" s="4" t="s">
        <v>3650</v>
      </c>
      <c r="L543" t="s">
        <v>1036</v>
      </c>
      <c r="M543" t="s">
        <v>45</v>
      </c>
      <c r="N543" t="s">
        <v>44</v>
      </c>
      <c r="O543" s="7">
        <f t="shared" si="26"/>
        <v>14.95</v>
      </c>
    </row>
    <row r="544" spans="1:15" x14ac:dyDescent="0.25">
      <c r="A544" s="2">
        <v>141240</v>
      </c>
      <c r="B544" t="s">
        <v>37</v>
      </c>
      <c r="C544" t="s">
        <v>3633</v>
      </c>
      <c r="D544" s="2">
        <v>1</v>
      </c>
      <c r="E544" s="1">
        <v>389.99</v>
      </c>
      <c r="F544" s="3">
        <v>43491.511111111111</v>
      </c>
      <c r="G544" s="3" t="str">
        <f t="shared" si="24"/>
        <v>January</v>
      </c>
      <c r="H544" s="4" t="s">
        <v>3646</v>
      </c>
      <c r="I544" s="2">
        <v>25</v>
      </c>
      <c r="J544" s="2" t="str">
        <f t="shared" si="25"/>
        <v>Young</v>
      </c>
      <c r="K544" s="4" t="s">
        <v>3650</v>
      </c>
      <c r="L544" t="s">
        <v>999</v>
      </c>
      <c r="M544" t="s">
        <v>19</v>
      </c>
      <c r="N544" t="s">
        <v>18</v>
      </c>
      <c r="O544" s="7">
        <f t="shared" si="26"/>
        <v>389.99</v>
      </c>
    </row>
    <row r="545" spans="1:15" x14ac:dyDescent="0.25">
      <c r="A545" s="2">
        <v>141478</v>
      </c>
      <c r="B545" t="s">
        <v>16</v>
      </c>
      <c r="C545" t="s">
        <v>3628</v>
      </c>
      <c r="D545" s="2">
        <v>1</v>
      </c>
      <c r="E545" s="1">
        <v>600</v>
      </c>
      <c r="F545" s="3">
        <v>43491.563888888886</v>
      </c>
      <c r="G545" s="3" t="str">
        <f t="shared" si="24"/>
        <v>January</v>
      </c>
      <c r="H545" s="4" t="s">
        <v>3646</v>
      </c>
      <c r="I545" s="2">
        <v>34</v>
      </c>
      <c r="J545" s="2" t="str">
        <f t="shared" si="25"/>
        <v>Young</v>
      </c>
      <c r="K545" s="4" t="s">
        <v>3650</v>
      </c>
      <c r="L545" t="s">
        <v>1233</v>
      </c>
      <c r="M545" t="s">
        <v>30</v>
      </c>
      <c r="N545" t="s">
        <v>29</v>
      </c>
      <c r="O545" s="7">
        <f t="shared" si="26"/>
        <v>600</v>
      </c>
    </row>
    <row r="546" spans="1:15" x14ac:dyDescent="0.25">
      <c r="A546" s="2">
        <v>141478</v>
      </c>
      <c r="B546" t="s">
        <v>42</v>
      </c>
      <c r="C546" t="s">
        <v>3635</v>
      </c>
      <c r="D546" s="2">
        <v>1</v>
      </c>
      <c r="E546" s="1">
        <v>150</v>
      </c>
      <c r="F546" s="3">
        <v>43491.563888888886</v>
      </c>
      <c r="G546" s="3" t="str">
        <f t="shared" si="24"/>
        <v>January</v>
      </c>
      <c r="H546" s="4" t="s">
        <v>3646</v>
      </c>
      <c r="I546" s="2">
        <v>20</v>
      </c>
      <c r="J546" s="2" t="str">
        <f t="shared" si="25"/>
        <v>Young</v>
      </c>
      <c r="K546" s="4" t="s">
        <v>3650</v>
      </c>
      <c r="L546" t="s">
        <v>1233</v>
      </c>
      <c r="M546" t="s">
        <v>30</v>
      </c>
      <c r="N546" t="s">
        <v>29</v>
      </c>
      <c r="O546" s="7">
        <f t="shared" si="26"/>
        <v>150</v>
      </c>
    </row>
    <row r="547" spans="1:15" x14ac:dyDescent="0.25">
      <c r="A547" s="2">
        <v>141875</v>
      </c>
      <c r="B547" t="s">
        <v>39</v>
      </c>
      <c r="C547" t="s">
        <v>3634</v>
      </c>
      <c r="D547" s="2">
        <v>1</v>
      </c>
      <c r="E547" s="1">
        <v>3.84</v>
      </c>
      <c r="F547" s="3">
        <v>43491.583333333336</v>
      </c>
      <c r="G547" s="3" t="str">
        <f t="shared" si="24"/>
        <v>January</v>
      </c>
      <c r="H547" s="4" t="s">
        <v>3647</v>
      </c>
      <c r="I547" s="2">
        <v>20</v>
      </c>
      <c r="J547" s="2" t="str">
        <f t="shared" si="25"/>
        <v>Young</v>
      </c>
      <c r="K547" s="4" t="s">
        <v>3650</v>
      </c>
      <c r="L547" t="s">
        <v>1621</v>
      </c>
      <c r="M547" t="s">
        <v>24</v>
      </c>
      <c r="N547" t="s">
        <v>23</v>
      </c>
      <c r="O547" s="7">
        <f t="shared" si="26"/>
        <v>3.84</v>
      </c>
    </row>
    <row r="548" spans="1:15" x14ac:dyDescent="0.25">
      <c r="A548" s="2">
        <v>141396</v>
      </c>
      <c r="B548" t="s">
        <v>8</v>
      </c>
      <c r="C548" t="s">
        <v>3626</v>
      </c>
      <c r="D548" s="2">
        <v>1</v>
      </c>
      <c r="E548" s="1">
        <v>11.95</v>
      </c>
      <c r="F548" s="3">
        <v>43491.590277777781</v>
      </c>
      <c r="G548" s="3" t="str">
        <f t="shared" si="24"/>
        <v>January</v>
      </c>
      <c r="H548" s="4" t="s">
        <v>3646</v>
      </c>
      <c r="I548" s="2">
        <v>20</v>
      </c>
      <c r="J548" s="2" t="str">
        <f t="shared" si="25"/>
        <v>Young</v>
      </c>
      <c r="K548" s="4" t="s">
        <v>3650</v>
      </c>
      <c r="L548" t="s">
        <v>1152</v>
      </c>
      <c r="M548" t="s">
        <v>24</v>
      </c>
      <c r="N548" t="s">
        <v>23</v>
      </c>
      <c r="O548" s="7">
        <f t="shared" si="26"/>
        <v>11.95</v>
      </c>
    </row>
    <row r="549" spans="1:15" x14ac:dyDescent="0.25">
      <c r="A549" s="2">
        <v>141863</v>
      </c>
      <c r="B549" t="s">
        <v>48</v>
      </c>
      <c r="C549" t="s">
        <v>3636</v>
      </c>
      <c r="D549" s="2">
        <v>1</v>
      </c>
      <c r="E549" s="1">
        <v>2.99</v>
      </c>
      <c r="F549" s="3">
        <v>43491.681250000001</v>
      </c>
      <c r="G549" s="3" t="str">
        <f t="shared" si="24"/>
        <v>January</v>
      </c>
      <c r="H549" s="4" t="s">
        <v>3646</v>
      </c>
      <c r="I549" s="2">
        <v>27</v>
      </c>
      <c r="J549" s="2" t="str">
        <f t="shared" si="25"/>
        <v>Young</v>
      </c>
      <c r="K549" s="4" t="s">
        <v>3650</v>
      </c>
      <c r="L549" t="s">
        <v>1609</v>
      </c>
      <c r="M549" t="s">
        <v>27</v>
      </c>
      <c r="N549" t="s">
        <v>26</v>
      </c>
      <c r="O549" s="7">
        <f t="shared" si="26"/>
        <v>2.99</v>
      </c>
    </row>
    <row r="550" spans="1:15" x14ac:dyDescent="0.25">
      <c r="A550" s="2">
        <v>141403</v>
      </c>
      <c r="B550" t="s">
        <v>35</v>
      </c>
      <c r="C550" t="s">
        <v>3632</v>
      </c>
      <c r="D550" s="2">
        <v>1</v>
      </c>
      <c r="E550" s="1">
        <v>14.95</v>
      </c>
      <c r="F550" s="3">
        <v>43491.695138888892</v>
      </c>
      <c r="G550" s="3" t="str">
        <f t="shared" si="24"/>
        <v>January</v>
      </c>
      <c r="H550" s="4" t="s">
        <v>3646</v>
      </c>
      <c r="I550" s="2">
        <v>36</v>
      </c>
      <c r="J550" s="2" t="str">
        <f t="shared" si="25"/>
        <v>Middle Aged</v>
      </c>
      <c r="K550" s="4" t="s">
        <v>3650</v>
      </c>
      <c r="L550" t="s">
        <v>1159</v>
      </c>
      <c r="M550" t="s">
        <v>15</v>
      </c>
      <c r="N550" t="s">
        <v>14</v>
      </c>
      <c r="O550" s="7">
        <f t="shared" si="26"/>
        <v>14.95</v>
      </c>
    </row>
    <row r="551" spans="1:15" x14ac:dyDescent="0.25">
      <c r="A551" s="2">
        <v>141460</v>
      </c>
      <c r="B551" t="s">
        <v>55</v>
      </c>
      <c r="C551" t="s">
        <v>3638</v>
      </c>
      <c r="D551" s="2">
        <v>1</v>
      </c>
      <c r="E551" s="1">
        <v>700</v>
      </c>
      <c r="F551" s="3">
        <v>43491.728472222225</v>
      </c>
      <c r="G551" s="3" t="str">
        <f t="shared" si="24"/>
        <v>January</v>
      </c>
      <c r="H551" s="4" t="s">
        <v>3646</v>
      </c>
      <c r="I551" s="2">
        <v>36</v>
      </c>
      <c r="J551" s="2" t="str">
        <f t="shared" si="25"/>
        <v>Middle Aged</v>
      </c>
      <c r="K551" s="4" t="s">
        <v>3650</v>
      </c>
      <c r="L551" t="s">
        <v>1215</v>
      </c>
      <c r="M551" t="s">
        <v>45</v>
      </c>
      <c r="N551" t="s">
        <v>44</v>
      </c>
      <c r="O551" s="7">
        <f t="shared" si="26"/>
        <v>700</v>
      </c>
    </row>
    <row r="552" spans="1:15" x14ac:dyDescent="0.25">
      <c r="A552" s="2">
        <v>141291</v>
      </c>
      <c r="B552" t="s">
        <v>39</v>
      </c>
      <c r="C552" t="s">
        <v>3634</v>
      </c>
      <c r="D552" s="2">
        <v>1</v>
      </c>
      <c r="E552" s="1">
        <v>3.84</v>
      </c>
      <c r="F552" s="3">
        <v>43491.757638888892</v>
      </c>
      <c r="G552" s="3" t="str">
        <f t="shared" si="24"/>
        <v>January</v>
      </c>
      <c r="H552" s="4" t="s">
        <v>3646</v>
      </c>
      <c r="I552" s="2">
        <v>48</v>
      </c>
      <c r="J552" s="2" t="str">
        <f t="shared" si="25"/>
        <v>Middle Aged</v>
      </c>
      <c r="K552" s="4" t="s">
        <v>3650</v>
      </c>
      <c r="L552" t="s">
        <v>1049</v>
      </c>
      <c r="M552" t="s">
        <v>19</v>
      </c>
      <c r="N552" t="s">
        <v>18</v>
      </c>
      <c r="O552" s="7">
        <f t="shared" si="26"/>
        <v>3.84</v>
      </c>
    </row>
    <row r="553" spans="1:15" x14ac:dyDescent="0.25">
      <c r="A553" s="2">
        <v>141348</v>
      </c>
      <c r="B553" t="s">
        <v>8</v>
      </c>
      <c r="C553" t="s">
        <v>3626</v>
      </c>
      <c r="D553" s="2">
        <v>2</v>
      </c>
      <c r="E553" s="1">
        <v>11.95</v>
      </c>
      <c r="F553" s="3">
        <v>43491.788888888892</v>
      </c>
      <c r="G553" s="3" t="str">
        <f t="shared" si="24"/>
        <v>January</v>
      </c>
      <c r="H553" s="4" t="s">
        <v>3646</v>
      </c>
      <c r="I553" s="2">
        <v>18</v>
      </c>
      <c r="J553" s="2" t="str">
        <f t="shared" si="25"/>
        <v>Young</v>
      </c>
      <c r="K553" s="4" t="s">
        <v>3650</v>
      </c>
      <c r="L553" t="s">
        <v>1105</v>
      </c>
      <c r="M553" t="s">
        <v>60</v>
      </c>
      <c r="N553" t="s">
        <v>59</v>
      </c>
      <c r="O553" s="7">
        <f t="shared" si="26"/>
        <v>23.9</v>
      </c>
    </row>
    <row r="554" spans="1:15" x14ac:dyDescent="0.25">
      <c r="A554" s="2">
        <v>141586</v>
      </c>
      <c r="B554" t="s">
        <v>35</v>
      </c>
      <c r="C554" t="s">
        <v>3632</v>
      </c>
      <c r="D554" s="2">
        <v>1</v>
      </c>
      <c r="E554" s="1">
        <v>14.95</v>
      </c>
      <c r="F554" s="3">
        <v>43491.844444444447</v>
      </c>
      <c r="G554" s="3" t="str">
        <f t="shared" si="24"/>
        <v>January</v>
      </c>
      <c r="H554" s="4" t="s">
        <v>3646</v>
      </c>
      <c r="I554" s="2">
        <v>34</v>
      </c>
      <c r="J554" s="2" t="str">
        <f t="shared" si="25"/>
        <v>Young</v>
      </c>
      <c r="K554" s="4" t="s">
        <v>3650</v>
      </c>
      <c r="L554" t="s">
        <v>1341</v>
      </c>
      <c r="M554" t="s">
        <v>24</v>
      </c>
      <c r="N554" t="s">
        <v>23</v>
      </c>
      <c r="O554" s="7">
        <f t="shared" si="26"/>
        <v>14.95</v>
      </c>
    </row>
    <row r="555" spans="1:15" x14ac:dyDescent="0.25">
      <c r="A555" s="2">
        <v>141568</v>
      </c>
      <c r="B555" t="s">
        <v>115</v>
      </c>
      <c r="C555" t="s">
        <v>3641</v>
      </c>
      <c r="D555" s="2">
        <v>1</v>
      </c>
      <c r="E555" s="1">
        <v>999.99</v>
      </c>
      <c r="F555" s="3">
        <v>43491.854166666664</v>
      </c>
      <c r="G555" s="3" t="str">
        <f t="shared" si="24"/>
        <v>January</v>
      </c>
      <c r="H555" s="4" t="s">
        <v>3646</v>
      </c>
      <c r="I555" s="2">
        <v>40</v>
      </c>
      <c r="J555" s="2" t="str">
        <f t="shared" si="25"/>
        <v>Middle Aged</v>
      </c>
      <c r="K555" s="4" t="s">
        <v>3650</v>
      </c>
      <c r="L555" t="s">
        <v>1323</v>
      </c>
      <c r="M555" t="s">
        <v>24</v>
      </c>
      <c r="N555" t="s">
        <v>23</v>
      </c>
      <c r="O555" s="7">
        <f t="shared" si="26"/>
        <v>999.99</v>
      </c>
    </row>
    <row r="556" spans="1:15" x14ac:dyDescent="0.25">
      <c r="A556" s="2">
        <v>141342</v>
      </c>
      <c r="B556" t="s">
        <v>20</v>
      </c>
      <c r="C556" t="s">
        <v>3629</v>
      </c>
      <c r="D556" s="2">
        <v>1</v>
      </c>
      <c r="E556" s="1">
        <v>11.99</v>
      </c>
      <c r="F556" s="3">
        <v>43491.884027777778</v>
      </c>
      <c r="G556" s="3" t="str">
        <f t="shared" si="24"/>
        <v>January</v>
      </c>
      <c r="H556" s="4" t="s">
        <v>3646</v>
      </c>
      <c r="I556" s="2">
        <v>35</v>
      </c>
      <c r="J556" s="2" t="str">
        <f t="shared" si="25"/>
        <v>Middle Aged</v>
      </c>
      <c r="K556" s="4" t="s">
        <v>3650</v>
      </c>
      <c r="L556" t="s">
        <v>1099</v>
      </c>
      <c r="M556" t="s">
        <v>27</v>
      </c>
      <c r="N556" t="s">
        <v>26</v>
      </c>
      <c r="O556" s="7">
        <f t="shared" si="26"/>
        <v>11.99</v>
      </c>
    </row>
    <row r="557" spans="1:15" x14ac:dyDescent="0.25">
      <c r="A557" s="2">
        <v>141819</v>
      </c>
      <c r="B557" t="s">
        <v>48</v>
      </c>
      <c r="C557" t="s">
        <v>3636</v>
      </c>
      <c r="D557" s="2">
        <v>2</v>
      </c>
      <c r="E557" s="1">
        <v>2.99</v>
      </c>
      <c r="F557" s="3">
        <v>43491.92083333333</v>
      </c>
      <c r="G557" s="3" t="str">
        <f t="shared" si="24"/>
        <v>January</v>
      </c>
      <c r="H557" s="4" t="s">
        <v>3647</v>
      </c>
      <c r="I557" s="2">
        <v>20</v>
      </c>
      <c r="J557" s="2" t="str">
        <f t="shared" si="25"/>
        <v>Young</v>
      </c>
      <c r="K557" s="4" t="s">
        <v>3650</v>
      </c>
      <c r="L557" t="s">
        <v>1567</v>
      </c>
      <c r="M557" t="s">
        <v>45</v>
      </c>
      <c r="N557" t="s">
        <v>44</v>
      </c>
      <c r="O557" s="7">
        <f t="shared" si="26"/>
        <v>5.98</v>
      </c>
    </row>
    <row r="558" spans="1:15" x14ac:dyDescent="0.25">
      <c r="A558" s="2">
        <v>141559</v>
      </c>
      <c r="B558" t="s">
        <v>20</v>
      </c>
      <c r="C558" t="s">
        <v>3629</v>
      </c>
      <c r="D558" s="2">
        <v>1</v>
      </c>
      <c r="E558" s="1">
        <v>11.99</v>
      </c>
      <c r="F558" s="3">
        <v>43491.922222222223</v>
      </c>
      <c r="G558" s="3" t="str">
        <f t="shared" si="24"/>
        <v>January</v>
      </c>
      <c r="H558" s="4" t="s">
        <v>3646</v>
      </c>
      <c r="I558" s="2">
        <v>18</v>
      </c>
      <c r="J558" s="2" t="str">
        <f t="shared" si="25"/>
        <v>Young</v>
      </c>
      <c r="K558" s="4" t="s">
        <v>3650</v>
      </c>
      <c r="L558" t="s">
        <v>1314</v>
      </c>
      <c r="M558" t="s">
        <v>15</v>
      </c>
      <c r="N558" t="s">
        <v>14</v>
      </c>
      <c r="O558" s="7">
        <f t="shared" si="26"/>
        <v>11.99</v>
      </c>
    </row>
    <row r="559" spans="1:15" x14ac:dyDescent="0.25">
      <c r="A559" s="2">
        <v>141481</v>
      </c>
      <c r="B559" t="s">
        <v>39</v>
      </c>
      <c r="C559" t="s">
        <v>3634</v>
      </c>
      <c r="D559" s="2">
        <v>1</v>
      </c>
      <c r="E559" s="1">
        <v>3.84</v>
      </c>
      <c r="F559" s="3">
        <v>43491.929861111108</v>
      </c>
      <c r="G559" s="3" t="str">
        <f t="shared" si="24"/>
        <v>January</v>
      </c>
      <c r="H559" s="4" t="s">
        <v>3646</v>
      </c>
      <c r="I559" s="2">
        <v>29</v>
      </c>
      <c r="J559" s="2" t="str">
        <f t="shared" si="25"/>
        <v>Young</v>
      </c>
      <c r="K559" s="4" t="s">
        <v>3653</v>
      </c>
      <c r="L559" t="s">
        <v>1236</v>
      </c>
      <c r="M559" t="s">
        <v>45</v>
      </c>
      <c r="N559" t="s">
        <v>44</v>
      </c>
      <c r="O559" s="7">
        <f t="shared" si="26"/>
        <v>3.84</v>
      </c>
    </row>
    <row r="560" spans="1:15" x14ac:dyDescent="0.25">
      <c r="A560" s="2">
        <v>141806</v>
      </c>
      <c r="B560" t="s">
        <v>37</v>
      </c>
      <c r="C560" t="s">
        <v>3633</v>
      </c>
      <c r="D560" s="2">
        <v>1</v>
      </c>
      <c r="E560" s="1">
        <v>389.99</v>
      </c>
      <c r="F560" s="3">
        <v>43491.959722222222</v>
      </c>
      <c r="G560" s="3" t="str">
        <f t="shared" si="24"/>
        <v>January</v>
      </c>
      <c r="H560" s="4" t="s">
        <v>3646</v>
      </c>
      <c r="I560" s="2">
        <v>47</v>
      </c>
      <c r="J560" s="2" t="str">
        <f t="shared" si="25"/>
        <v>Middle Aged</v>
      </c>
      <c r="K560" s="4" t="s">
        <v>3650</v>
      </c>
      <c r="L560" t="s">
        <v>1554</v>
      </c>
      <c r="M560" t="s">
        <v>73</v>
      </c>
      <c r="N560" t="s">
        <v>72</v>
      </c>
      <c r="O560" s="7">
        <f t="shared" si="26"/>
        <v>389.99</v>
      </c>
    </row>
    <row r="561" spans="1:15" x14ac:dyDescent="0.25">
      <c r="A561" s="2">
        <v>141658</v>
      </c>
      <c r="B561" t="s">
        <v>39</v>
      </c>
      <c r="C561" t="s">
        <v>3634</v>
      </c>
      <c r="D561" s="2">
        <v>1</v>
      </c>
      <c r="E561" s="1">
        <v>3.84</v>
      </c>
      <c r="F561" s="3">
        <v>43491.990972222222</v>
      </c>
      <c r="G561" s="3" t="str">
        <f t="shared" si="24"/>
        <v>January</v>
      </c>
      <c r="H561" s="4" t="s">
        <v>3647</v>
      </c>
      <c r="I561" s="2">
        <v>60</v>
      </c>
      <c r="J561" s="2" t="str">
        <f t="shared" si="25"/>
        <v>Senior</v>
      </c>
      <c r="K561" s="4" t="s">
        <v>3650</v>
      </c>
      <c r="L561" t="s">
        <v>1409</v>
      </c>
      <c r="M561" t="s">
        <v>24</v>
      </c>
      <c r="N561" t="s">
        <v>23</v>
      </c>
      <c r="O561" s="7">
        <f t="shared" si="26"/>
        <v>3.84</v>
      </c>
    </row>
    <row r="562" spans="1:15" x14ac:dyDescent="0.25">
      <c r="A562" s="2">
        <v>141553</v>
      </c>
      <c r="B562" t="s">
        <v>12</v>
      </c>
      <c r="C562" t="s">
        <v>3627</v>
      </c>
      <c r="D562" s="2">
        <v>1</v>
      </c>
      <c r="E562" s="1">
        <v>99.99</v>
      </c>
      <c r="F562" s="3">
        <v>43492.004861111112</v>
      </c>
      <c r="G562" s="3" t="str">
        <f t="shared" si="24"/>
        <v>January</v>
      </c>
      <c r="H562" s="4" t="s">
        <v>3646</v>
      </c>
      <c r="I562" s="2">
        <v>24</v>
      </c>
      <c r="J562" s="2" t="str">
        <f t="shared" si="25"/>
        <v>Young</v>
      </c>
      <c r="K562" s="4" t="s">
        <v>3650</v>
      </c>
      <c r="L562" t="s">
        <v>1308</v>
      </c>
      <c r="M562" t="s">
        <v>24</v>
      </c>
      <c r="N562" t="s">
        <v>23</v>
      </c>
      <c r="O562" s="7">
        <f t="shared" si="26"/>
        <v>99.99</v>
      </c>
    </row>
    <row r="563" spans="1:15" x14ac:dyDescent="0.25">
      <c r="A563" s="2">
        <v>141778</v>
      </c>
      <c r="B563" t="s">
        <v>35</v>
      </c>
      <c r="C563" t="s">
        <v>3632</v>
      </c>
      <c r="D563" s="2">
        <v>1</v>
      </c>
      <c r="E563" s="1">
        <v>14.95</v>
      </c>
      <c r="F563" s="3">
        <v>43492.225694444445</v>
      </c>
      <c r="G563" s="3" t="str">
        <f t="shared" si="24"/>
        <v>January</v>
      </c>
      <c r="H563" s="4" t="s">
        <v>3646</v>
      </c>
      <c r="I563" s="2">
        <v>40</v>
      </c>
      <c r="J563" s="2" t="str">
        <f t="shared" si="25"/>
        <v>Middle Aged</v>
      </c>
      <c r="K563" s="4" t="s">
        <v>3651</v>
      </c>
      <c r="L563" t="s">
        <v>1526</v>
      </c>
      <c r="M563" t="s">
        <v>11</v>
      </c>
      <c r="N563" t="s">
        <v>10</v>
      </c>
      <c r="O563" s="7">
        <f t="shared" si="26"/>
        <v>14.95</v>
      </c>
    </row>
    <row r="564" spans="1:15" x14ac:dyDescent="0.25">
      <c r="A564" s="2">
        <v>141472</v>
      </c>
      <c r="B564" t="s">
        <v>55</v>
      </c>
      <c r="C564" t="s">
        <v>3638</v>
      </c>
      <c r="D564" s="2">
        <v>1</v>
      </c>
      <c r="E564" s="1">
        <v>700</v>
      </c>
      <c r="F564" s="3">
        <v>43492.295138888891</v>
      </c>
      <c r="G564" s="3" t="str">
        <f t="shared" si="24"/>
        <v>January</v>
      </c>
      <c r="H564" s="4" t="s">
        <v>3646</v>
      </c>
      <c r="I564" s="2">
        <v>51</v>
      </c>
      <c r="J564" s="2" t="str">
        <f t="shared" si="25"/>
        <v>Middle Aged</v>
      </c>
      <c r="K564" s="4" t="s">
        <v>3650</v>
      </c>
      <c r="L564" t="s">
        <v>1227</v>
      </c>
      <c r="M564" t="s">
        <v>24</v>
      </c>
      <c r="N564" t="s">
        <v>23</v>
      </c>
      <c r="O564" s="7">
        <f t="shared" si="26"/>
        <v>700</v>
      </c>
    </row>
    <row r="565" spans="1:15" x14ac:dyDescent="0.25">
      <c r="A565" s="2">
        <v>141600</v>
      </c>
      <c r="B565" t="s">
        <v>48</v>
      </c>
      <c r="C565" t="s">
        <v>3636</v>
      </c>
      <c r="D565" s="2">
        <v>2</v>
      </c>
      <c r="E565" s="1">
        <v>2.99</v>
      </c>
      <c r="F565" s="3">
        <v>43492.380555555559</v>
      </c>
      <c r="G565" s="3" t="str">
        <f t="shared" si="24"/>
        <v>January</v>
      </c>
      <c r="H565" s="4" t="s">
        <v>3646</v>
      </c>
      <c r="I565" s="2">
        <v>54</v>
      </c>
      <c r="J565" s="2" t="str">
        <f t="shared" si="25"/>
        <v>Middle Aged</v>
      </c>
      <c r="K565" s="4" t="s">
        <v>3650</v>
      </c>
      <c r="L565" t="s">
        <v>1354</v>
      </c>
      <c r="M565" t="s">
        <v>24</v>
      </c>
      <c r="N565" t="s">
        <v>23</v>
      </c>
      <c r="O565" s="7">
        <f t="shared" si="26"/>
        <v>5.98</v>
      </c>
    </row>
    <row r="566" spans="1:15" x14ac:dyDescent="0.25">
      <c r="A566" s="2">
        <v>141739</v>
      </c>
      <c r="B566" t="s">
        <v>39</v>
      </c>
      <c r="C566" t="s">
        <v>3634</v>
      </c>
      <c r="D566" s="2">
        <v>1</v>
      </c>
      <c r="E566" s="1">
        <v>3.84</v>
      </c>
      <c r="F566" s="3">
        <v>43492.454861111109</v>
      </c>
      <c r="G566" s="3" t="str">
        <f t="shared" si="24"/>
        <v>January</v>
      </c>
      <c r="H566" s="4" t="s">
        <v>3646</v>
      </c>
      <c r="I566" s="2">
        <v>23</v>
      </c>
      <c r="J566" s="2" t="str">
        <f t="shared" si="25"/>
        <v>Young</v>
      </c>
      <c r="K566" s="4" t="s">
        <v>3650</v>
      </c>
      <c r="L566" t="s">
        <v>1488</v>
      </c>
      <c r="M566" t="s">
        <v>30</v>
      </c>
      <c r="N566" t="s">
        <v>29</v>
      </c>
      <c r="O566" s="7">
        <f t="shared" si="26"/>
        <v>3.84</v>
      </c>
    </row>
    <row r="567" spans="1:15" x14ac:dyDescent="0.25">
      <c r="A567" s="2">
        <v>141301</v>
      </c>
      <c r="B567" t="s">
        <v>42</v>
      </c>
      <c r="C567" t="s">
        <v>3635</v>
      </c>
      <c r="D567" s="2">
        <v>1</v>
      </c>
      <c r="E567" s="1">
        <v>150</v>
      </c>
      <c r="F567" s="3">
        <v>43492.498611111114</v>
      </c>
      <c r="G567" s="3" t="str">
        <f t="shared" si="24"/>
        <v>January</v>
      </c>
      <c r="H567" s="4" t="s">
        <v>3646</v>
      </c>
      <c r="I567" s="2">
        <v>25</v>
      </c>
      <c r="J567" s="2" t="str">
        <f t="shared" si="25"/>
        <v>Young</v>
      </c>
      <c r="K567" s="4" t="s">
        <v>3650</v>
      </c>
      <c r="L567" t="s">
        <v>1059</v>
      </c>
      <c r="M567" t="s">
        <v>45</v>
      </c>
      <c r="N567" t="s">
        <v>44</v>
      </c>
      <c r="O567" s="7">
        <f t="shared" si="26"/>
        <v>150</v>
      </c>
    </row>
    <row r="568" spans="1:15" x14ac:dyDescent="0.25">
      <c r="A568" s="2">
        <v>141629</v>
      </c>
      <c r="B568" t="s">
        <v>65</v>
      </c>
      <c r="C568" t="s">
        <v>3637</v>
      </c>
      <c r="D568" s="2">
        <v>1</v>
      </c>
      <c r="E568" s="1">
        <v>149.99</v>
      </c>
      <c r="F568" s="3">
        <v>43492.515277777777</v>
      </c>
      <c r="G568" s="3" t="str">
        <f t="shared" si="24"/>
        <v>January</v>
      </c>
      <c r="H568" s="4" t="s">
        <v>3646</v>
      </c>
      <c r="I568" s="2">
        <v>50</v>
      </c>
      <c r="J568" s="2" t="str">
        <f t="shared" si="25"/>
        <v>Middle Aged</v>
      </c>
      <c r="K568" s="4" t="s">
        <v>3650</v>
      </c>
      <c r="L568" t="s">
        <v>437</v>
      </c>
      <c r="M568" t="s">
        <v>24</v>
      </c>
      <c r="N568" t="s">
        <v>23</v>
      </c>
      <c r="O568" s="7">
        <f t="shared" si="26"/>
        <v>149.99</v>
      </c>
    </row>
    <row r="569" spans="1:15" x14ac:dyDescent="0.25">
      <c r="A569" s="2">
        <v>141622</v>
      </c>
      <c r="B569" t="s">
        <v>8</v>
      </c>
      <c r="C569" t="s">
        <v>3626</v>
      </c>
      <c r="D569" s="2">
        <v>1</v>
      </c>
      <c r="E569" s="1">
        <v>11.95</v>
      </c>
      <c r="F569" s="3">
        <v>43492.531944444447</v>
      </c>
      <c r="G569" s="3" t="str">
        <f t="shared" si="24"/>
        <v>January</v>
      </c>
      <c r="H569" s="4" t="s">
        <v>3646</v>
      </c>
      <c r="I569" s="2">
        <v>72</v>
      </c>
      <c r="J569" s="2" t="str">
        <f t="shared" si="25"/>
        <v>Senior</v>
      </c>
      <c r="K569" s="4" t="s">
        <v>3650</v>
      </c>
      <c r="L569" t="s">
        <v>1376</v>
      </c>
      <c r="M569" t="s">
        <v>60</v>
      </c>
      <c r="N569" t="s">
        <v>59</v>
      </c>
      <c r="O569" s="7">
        <f t="shared" si="26"/>
        <v>11.95</v>
      </c>
    </row>
    <row r="570" spans="1:15" x14ac:dyDescent="0.25">
      <c r="A570" s="2">
        <v>141786</v>
      </c>
      <c r="B570" t="s">
        <v>31</v>
      </c>
      <c r="C570" t="s">
        <v>3631</v>
      </c>
      <c r="D570" s="2">
        <v>1</v>
      </c>
      <c r="E570" s="1">
        <v>1700</v>
      </c>
      <c r="F570" s="3">
        <v>43492.540277777778</v>
      </c>
      <c r="G570" s="3" t="str">
        <f t="shared" si="24"/>
        <v>January</v>
      </c>
      <c r="H570" s="4" t="s">
        <v>3647</v>
      </c>
      <c r="I570" s="2">
        <v>24</v>
      </c>
      <c r="J570" s="2" t="str">
        <f t="shared" si="25"/>
        <v>Young</v>
      </c>
      <c r="K570" s="4" t="s">
        <v>3650</v>
      </c>
      <c r="L570" t="s">
        <v>1534</v>
      </c>
      <c r="M570" t="s">
        <v>15</v>
      </c>
      <c r="N570" t="s">
        <v>14</v>
      </c>
      <c r="O570" s="7">
        <f t="shared" si="26"/>
        <v>1700</v>
      </c>
    </row>
    <row r="571" spans="1:15" x14ac:dyDescent="0.25">
      <c r="A571" s="2">
        <v>141866</v>
      </c>
      <c r="B571" t="s">
        <v>12</v>
      </c>
      <c r="C571" t="s">
        <v>3627</v>
      </c>
      <c r="D571" s="2">
        <v>1</v>
      </c>
      <c r="E571" s="1">
        <v>99.99</v>
      </c>
      <c r="F571" s="3">
        <v>43492.581250000003</v>
      </c>
      <c r="G571" s="3" t="str">
        <f t="shared" si="24"/>
        <v>January</v>
      </c>
      <c r="H571" s="4" t="s">
        <v>3646</v>
      </c>
      <c r="I571" s="2">
        <v>35</v>
      </c>
      <c r="J571" s="2" t="str">
        <f t="shared" si="25"/>
        <v>Middle Aged</v>
      </c>
      <c r="K571" s="4" t="s">
        <v>3650</v>
      </c>
      <c r="L571" t="s">
        <v>1612</v>
      </c>
      <c r="M571" t="s">
        <v>15</v>
      </c>
      <c r="N571" t="s">
        <v>14</v>
      </c>
      <c r="O571" s="7">
        <f t="shared" si="26"/>
        <v>99.99</v>
      </c>
    </row>
    <row r="572" spans="1:15" x14ac:dyDescent="0.25">
      <c r="A572" s="2">
        <v>141340</v>
      </c>
      <c r="B572" t="s">
        <v>35</v>
      </c>
      <c r="C572" t="s">
        <v>3632</v>
      </c>
      <c r="D572" s="2">
        <v>1</v>
      </c>
      <c r="E572" s="1">
        <v>14.95</v>
      </c>
      <c r="F572" s="3">
        <v>43492.604166666664</v>
      </c>
      <c r="G572" s="3" t="str">
        <f t="shared" si="24"/>
        <v>January</v>
      </c>
      <c r="H572" s="4" t="s">
        <v>3646</v>
      </c>
      <c r="I572" s="2">
        <v>77</v>
      </c>
      <c r="J572" s="2" t="str">
        <f t="shared" si="25"/>
        <v>Senior</v>
      </c>
      <c r="K572" s="4" t="s">
        <v>3650</v>
      </c>
      <c r="L572" t="s">
        <v>1097</v>
      </c>
      <c r="M572" t="s">
        <v>15</v>
      </c>
      <c r="N572" t="s">
        <v>14</v>
      </c>
      <c r="O572" s="7">
        <f t="shared" si="26"/>
        <v>14.95</v>
      </c>
    </row>
    <row r="573" spans="1:15" x14ac:dyDescent="0.25">
      <c r="A573" s="2">
        <v>141595</v>
      </c>
      <c r="B573" t="s">
        <v>115</v>
      </c>
      <c r="C573" t="s">
        <v>3641</v>
      </c>
      <c r="D573" s="2">
        <v>1</v>
      </c>
      <c r="E573" s="1">
        <v>999.99</v>
      </c>
      <c r="F573" s="3">
        <v>43492.60833333333</v>
      </c>
      <c r="G573" s="3" t="str">
        <f t="shared" si="24"/>
        <v>January</v>
      </c>
      <c r="H573" s="4" t="s">
        <v>3647</v>
      </c>
      <c r="I573" s="2">
        <v>41</v>
      </c>
      <c r="J573" s="2" t="str">
        <f t="shared" si="25"/>
        <v>Middle Aged</v>
      </c>
      <c r="K573" s="4" t="s">
        <v>3650</v>
      </c>
      <c r="L573" t="s">
        <v>1350</v>
      </c>
      <c r="M573" t="s">
        <v>15</v>
      </c>
      <c r="N573" t="s">
        <v>14</v>
      </c>
      <c r="O573" s="7">
        <f t="shared" si="26"/>
        <v>999.99</v>
      </c>
    </row>
    <row r="574" spans="1:15" x14ac:dyDescent="0.25">
      <c r="A574" s="2">
        <v>141683</v>
      </c>
      <c r="B574" t="s">
        <v>48</v>
      </c>
      <c r="C574" t="s">
        <v>3636</v>
      </c>
      <c r="D574" s="2">
        <v>1</v>
      </c>
      <c r="E574" s="1">
        <v>2.99</v>
      </c>
      <c r="F574" s="3">
        <v>43492.679166666669</v>
      </c>
      <c r="G574" s="3" t="str">
        <f t="shared" si="24"/>
        <v>January</v>
      </c>
      <c r="H574" s="4" t="s">
        <v>3646</v>
      </c>
      <c r="I574" s="2">
        <v>41</v>
      </c>
      <c r="J574" s="2" t="str">
        <f t="shared" si="25"/>
        <v>Middle Aged</v>
      </c>
      <c r="K574" s="4" t="s">
        <v>3650</v>
      </c>
      <c r="L574" t="s">
        <v>863</v>
      </c>
      <c r="M574" t="s">
        <v>45</v>
      </c>
      <c r="N574" t="s">
        <v>44</v>
      </c>
      <c r="O574" s="7">
        <f t="shared" si="26"/>
        <v>2.99</v>
      </c>
    </row>
    <row r="575" spans="1:15" x14ac:dyDescent="0.25">
      <c r="A575" s="2">
        <v>141305</v>
      </c>
      <c r="B575" t="s">
        <v>48</v>
      </c>
      <c r="C575" t="s">
        <v>3636</v>
      </c>
      <c r="D575" s="2">
        <v>3</v>
      </c>
      <c r="E575" s="1">
        <v>2.99</v>
      </c>
      <c r="F575" s="3">
        <v>43492.70208333333</v>
      </c>
      <c r="G575" s="3" t="str">
        <f t="shared" si="24"/>
        <v>January</v>
      </c>
      <c r="H575" s="4" t="s">
        <v>3646</v>
      </c>
      <c r="I575" s="2">
        <v>62</v>
      </c>
      <c r="J575" s="2" t="str">
        <f t="shared" si="25"/>
        <v>Senior</v>
      </c>
      <c r="K575" s="4" t="s">
        <v>3650</v>
      </c>
      <c r="L575" t="s">
        <v>1063</v>
      </c>
      <c r="M575" t="s">
        <v>73</v>
      </c>
      <c r="N575" t="s">
        <v>72</v>
      </c>
      <c r="O575" s="7">
        <f t="shared" si="26"/>
        <v>8.9700000000000006</v>
      </c>
    </row>
    <row r="576" spans="1:15" x14ac:dyDescent="0.25">
      <c r="A576" s="2">
        <v>141823</v>
      </c>
      <c r="B576" t="s">
        <v>8</v>
      </c>
      <c r="C576" t="s">
        <v>3626</v>
      </c>
      <c r="D576" s="2">
        <v>1</v>
      </c>
      <c r="E576" s="1">
        <v>11.95</v>
      </c>
      <c r="F576" s="3">
        <v>43492.729166666664</v>
      </c>
      <c r="G576" s="3" t="str">
        <f t="shared" si="24"/>
        <v>January</v>
      </c>
      <c r="H576" s="4" t="s">
        <v>3646</v>
      </c>
      <c r="I576" s="2">
        <v>49</v>
      </c>
      <c r="J576" s="2" t="str">
        <f t="shared" si="25"/>
        <v>Middle Aged</v>
      </c>
      <c r="K576" s="4" t="s">
        <v>3650</v>
      </c>
      <c r="L576" t="s">
        <v>1571</v>
      </c>
      <c r="M576" t="s">
        <v>30</v>
      </c>
      <c r="N576" t="s">
        <v>29</v>
      </c>
      <c r="O576" s="7">
        <f t="shared" si="26"/>
        <v>11.95</v>
      </c>
    </row>
    <row r="577" spans="1:15" x14ac:dyDescent="0.25">
      <c r="A577" s="2">
        <v>141347</v>
      </c>
      <c r="B577" t="s">
        <v>39</v>
      </c>
      <c r="C577" t="s">
        <v>3634</v>
      </c>
      <c r="D577" s="2">
        <v>1</v>
      </c>
      <c r="E577" s="1">
        <v>3.84</v>
      </c>
      <c r="F577" s="3">
        <v>43492.740277777775</v>
      </c>
      <c r="G577" s="3" t="str">
        <f t="shared" si="24"/>
        <v>January</v>
      </c>
      <c r="H577" s="4" t="s">
        <v>3646</v>
      </c>
      <c r="I577" s="2">
        <v>75</v>
      </c>
      <c r="J577" s="2" t="str">
        <f t="shared" si="25"/>
        <v>Senior</v>
      </c>
      <c r="K577" s="4" t="s">
        <v>3650</v>
      </c>
      <c r="L577" t="s">
        <v>1104</v>
      </c>
      <c r="M577" t="s">
        <v>30</v>
      </c>
      <c r="N577" t="s">
        <v>29</v>
      </c>
      <c r="O577" s="7">
        <f t="shared" si="26"/>
        <v>3.84</v>
      </c>
    </row>
    <row r="578" spans="1:15" x14ac:dyDescent="0.25">
      <c r="A578" s="2">
        <v>141783</v>
      </c>
      <c r="B578" t="s">
        <v>12</v>
      </c>
      <c r="C578" t="s">
        <v>3627</v>
      </c>
      <c r="D578" s="2">
        <v>1</v>
      </c>
      <c r="E578" s="1">
        <v>99.99</v>
      </c>
      <c r="F578" s="3">
        <v>43492.741666666669</v>
      </c>
      <c r="G578" s="3" t="str">
        <f t="shared" ref="G578:G641" si="27">TEXT(F578,"mmmm")</f>
        <v>January</v>
      </c>
      <c r="H578" s="4" t="s">
        <v>3647</v>
      </c>
      <c r="I578" s="2">
        <v>49</v>
      </c>
      <c r="J578" s="2" t="str">
        <f t="shared" ref="J578:J641" si="28">IF(I578&gt;=60,"Senior",IF(I578&gt;=35, "Middle Aged","Young"))</f>
        <v>Middle Aged</v>
      </c>
      <c r="K578" s="4" t="s">
        <v>3650</v>
      </c>
      <c r="L578" t="s">
        <v>1531</v>
      </c>
      <c r="M578" t="s">
        <v>15</v>
      </c>
      <c r="N578" t="s">
        <v>14</v>
      </c>
      <c r="O578" s="7">
        <f t="shared" ref="O578:O641" si="29">D578*E578</f>
        <v>99.99</v>
      </c>
    </row>
    <row r="579" spans="1:15" x14ac:dyDescent="0.25">
      <c r="A579" s="2">
        <v>141611</v>
      </c>
      <c r="B579" t="s">
        <v>42</v>
      </c>
      <c r="C579" t="s">
        <v>3635</v>
      </c>
      <c r="D579" s="2">
        <v>1</v>
      </c>
      <c r="E579" s="1">
        <v>150</v>
      </c>
      <c r="F579" s="3">
        <v>43492.770138888889</v>
      </c>
      <c r="G579" s="3" t="str">
        <f t="shared" si="27"/>
        <v>January</v>
      </c>
      <c r="H579" s="4" t="s">
        <v>3646</v>
      </c>
      <c r="I579" s="2">
        <v>28</v>
      </c>
      <c r="J579" s="2" t="str">
        <f t="shared" si="28"/>
        <v>Young</v>
      </c>
      <c r="K579" s="4" t="s">
        <v>3652</v>
      </c>
      <c r="L579" t="s">
        <v>1365</v>
      </c>
      <c r="M579" t="s">
        <v>30</v>
      </c>
      <c r="N579" t="s">
        <v>29</v>
      </c>
      <c r="O579" s="7">
        <f t="shared" si="29"/>
        <v>150</v>
      </c>
    </row>
    <row r="580" spans="1:15" x14ac:dyDescent="0.25">
      <c r="A580" s="2">
        <v>141702</v>
      </c>
      <c r="B580" t="s">
        <v>55</v>
      </c>
      <c r="C580" t="s">
        <v>3638</v>
      </c>
      <c r="D580" s="2">
        <v>1</v>
      </c>
      <c r="E580" s="1">
        <v>700</v>
      </c>
      <c r="F580" s="3">
        <v>43492.772916666669</v>
      </c>
      <c r="G580" s="3" t="str">
        <f t="shared" si="27"/>
        <v>January</v>
      </c>
      <c r="H580" s="4" t="s">
        <v>3646</v>
      </c>
      <c r="I580" s="2">
        <v>24</v>
      </c>
      <c r="J580" s="2" t="str">
        <f t="shared" si="28"/>
        <v>Young</v>
      </c>
      <c r="K580" s="4" t="s">
        <v>3652</v>
      </c>
      <c r="L580" t="s">
        <v>1451</v>
      </c>
      <c r="M580" t="s">
        <v>15</v>
      </c>
      <c r="N580" t="s">
        <v>14</v>
      </c>
      <c r="O580" s="7">
        <f t="shared" si="29"/>
        <v>700</v>
      </c>
    </row>
    <row r="581" spans="1:15" x14ac:dyDescent="0.25">
      <c r="A581" s="2">
        <v>141673</v>
      </c>
      <c r="B581" t="s">
        <v>8</v>
      </c>
      <c r="C581" t="s">
        <v>3626</v>
      </c>
      <c r="D581" s="2">
        <v>1</v>
      </c>
      <c r="E581" s="1">
        <v>11.95</v>
      </c>
      <c r="F581" s="3">
        <v>43492.807638888888</v>
      </c>
      <c r="G581" s="3" t="str">
        <f t="shared" si="27"/>
        <v>January</v>
      </c>
      <c r="H581" s="4" t="s">
        <v>3646</v>
      </c>
      <c r="I581" s="2">
        <v>37</v>
      </c>
      <c r="J581" s="2" t="str">
        <f t="shared" si="28"/>
        <v>Middle Aged</v>
      </c>
      <c r="K581" s="4" t="s">
        <v>3650</v>
      </c>
      <c r="L581" t="s">
        <v>1423</v>
      </c>
      <c r="M581" t="s">
        <v>73</v>
      </c>
      <c r="N581" t="s">
        <v>72</v>
      </c>
      <c r="O581" s="7">
        <f t="shared" si="29"/>
        <v>11.95</v>
      </c>
    </row>
    <row r="582" spans="1:15" x14ac:dyDescent="0.25">
      <c r="A582" s="2">
        <v>141692</v>
      </c>
      <c r="B582" t="s">
        <v>12</v>
      </c>
      <c r="C582" t="s">
        <v>3627</v>
      </c>
      <c r="D582" s="2">
        <v>1</v>
      </c>
      <c r="E582" s="1">
        <v>99.99</v>
      </c>
      <c r="F582" s="3">
        <v>43492.823611111111</v>
      </c>
      <c r="G582" s="3" t="str">
        <f t="shared" si="27"/>
        <v>January</v>
      </c>
      <c r="H582" s="4" t="s">
        <v>3646</v>
      </c>
      <c r="I582" s="2">
        <v>19</v>
      </c>
      <c r="J582" s="2" t="str">
        <f t="shared" si="28"/>
        <v>Young</v>
      </c>
      <c r="K582" s="4" t="s">
        <v>3650</v>
      </c>
      <c r="L582" t="s">
        <v>1441</v>
      </c>
      <c r="M582" t="s">
        <v>60</v>
      </c>
      <c r="N582" t="s">
        <v>59</v>
      </c>
      <c r="O582" s="7">
        <f t="shared" si="29"/>
        <v>99.99</v>
      </c>
    </row>
    <row r="583" spans="1:15" x14ac:dyDescent="0.25">
      <c r="A583" s="2">
        <v>141607</v>
      </c>
      <c r="B583" t="s">
        <v>39</v>
      </c>
      <c r="C583" t="s">
        <v>3634</v>
      </c>
      <c r="D583" s="2">
        <v>2</v>
      </c>
      <c r="E583" s="1">
        <v>3.84</v>
      </c>
      <c r="F583" s="3">
        <v>43492.845833333333</v>
      </c>
      <c r="G583" s="3" t="str">
        <f t="shared" si="27"/>
        <v>January</v>
      </c>
      <c r="H583" s="4" t="s">
        <v>3646</v>
      </c>
      <c r="I583" s="2">
        <v>43</v>
      </c>
      <c r="J583" s="2" t="str">
        <f t="shared" si="28"/>
        <v>Middle Aged</v>
      </c>
      <c r="K583" s="4" t="s">
        <v>3650</v>
      </c>
      <c r="L583" t="s">
        <v>1361</v>
      </c>
      <c r="M583" t="s">
        <v>11</v>
      </c>
      <c r="N583" t="s">
        <v>10</v>
      </c>
      <c r="O583" s="7">
        <f t="shared" si="29"/>
        <v>7.68</v>
      </c>
    </row>
    <row r="584" spans="1:15" x14ac:dyDescent="0.25">
      <c r="A584" s="2">
        <v>141714</v>
      </c>
      <c r="B584" t="s">
        <v>8</v>
      </c>
      <c r="C584" t="s">
        <v>3626</v>
      </c>
      <c r="D584" s="2">
        <v>1</v>
      </c>
      <c r="E584" s="1">
        <v>11.95</v>
      </c>
      <c r="F584" s="3">
        <v>43492.852083333331</v>
      </c>
      <c r="G584" s="3" t="str">
        <f t="shared" si="27"/>
        <v>January</v>
      </c>
      <c r="H584" s="4" t="s">
        <v>3646</v>
      </c>
      <c r="I584" s="2">
        <v>31</v>
      </c>
      <c r="J584" s="2" t="str">
        <f t="shared" si="28"/>
        <v>Young</v>
      </c>
      <c r="K584" s="4" t="s">
        <v>3650</v>
      </c>
      <c r="L584" t="s">
        <v>1463</v>
      </c>
      <c r="M584" t="s">
        <v>45</v>
      </c>
      <c r="N584" t="s">
        <v>44</v>
      </c>
      <c r="O584" s="7">
        <f t="shared" si="29"/>
        <v>11.95</v>
      </c>
    </row>
    <row r="585" spans="1:15" x14ac:dyDescent="0.25">
      <c r="A585" s="2">
        <v>141514</v>
      </c>
      <c r="B585" t="s">
        <v>16</v>
      </c>
      <c r="C585" t="s">
        <v>3628</v>
      </c>
      <c r="D585" s="2">
        <v>1</v>
      </c>
      <c r="E585" s="1">
        <v>600</v>
      </c>
      <c r="F585" s="3">
        <v>43492.893055555556</v>
      </c>
      <c r="G585" s="3" t="str">
        <f t="shared" si="27"/>
        <v>January</v>
      </c>
      <c r="H585" s="4" t="s">
        <v>3646</v>
      </c>
      <c r="I585" s="2">
        <v>34</v>
      </c>
      <c r="J585" s="2" t="str">
        <f t="shared" si="28"/>
        <v>Young</v>
      </c>
      <c r="K585" s="4" t="s">
        <v>3650</v>
      </c>
      <c r="L585" t="s">
        <v>1269</v>
      </c>
      <c r="M585" t="s">
        <v>15</v>
      </c>
      <c r="N585" t="s">
        <v>14</v>
      </c>
      <c r="O585" s="7">
        <f t="shared" si="29"/>
        <v>600</v>
      </c>
    </row>
    <row r="586" spans="1:15" x14ac:dyDescent="0.25">
      <c r="A586" s="2">
        <v>141541</v>
      </c>
      <c r="B586" t="s">
        <v>48</v>
      </c>
      <c r="C586" t="s">
        <v>3636</v>
      </c>
      <c r="D586" s="2">
        <v>1</v>
      </c>
      <c r="E586" s="1">
        <v>2.99</v>
      </c>
      <c r="F586" s="3">
        <v>43492.943749999999</v>
      </c>
      <c r="G586" s="3" t="str">
        <f t="shared" si="27"/>
        <v>January</v>
      </c>
      <c r="H586" s="4" t="s">
        <v>3647</v>
      </c>
      <c r="I586" s="2">
        <v>54</v>
      </c>
      <c r="J586" s="2" t="str">
        <f t="shared" si="28"/>
        <v>Middle Aged</v>
      </c>
      <c r="K586" s="4" t="s">
        <v>3650</v>
      </c>
      <c r="L586" t="s">
        <v>1296</v>
      </c>
      <c r="M586" t="s">
        <v>15</v>
      </c>
      <c r="N586" t="s">
        <v>14</v>
      </c>
      <c r="O586" s="7">
        <f t="shared" si="29"/>
        <v>2.99</v>
      </c>
    </row>
    <row r="587" spans="1:15" x14ac:dyDescent="0.25">
      <c r="A587" s="2">
        <v>141672</v>
      </c>
      <c r="B587" t="s">
        <v>20</v>
      </c>
      <c r="C587" t="s">
        <v>3629</v>
      </c>
      <c r="D587" s="2">
        <v>1</v>
      </c>
      <c r="E587" s="1">
        <v>11.99</v>
      </c>
      <c r="F587" s="3">
        <v>43492.961805555555</v>
      </c>
      <c r="G587" s="3" t="str">
        <f t="shared" si="27"/>
        <v>January</v>
      </c>
      <c r="H587" s="4" t="s">
        <v>3646</v>
      </c>
      <c r="I587" s="2">
        <v>29</v>
      </c>
      <c r="J587" s="2" t="str">
        <f t="shared" si="28"/>
        <v>Young</v>
      </c>
      <c r="K587" s="4" t="s">
        <v>3650</v>
      </c>
      <c r="L587" t="s">
        <v>1422</v>
      </c>
      <c r="M587" t="s">
        <v>11</v>
      </c>
      <c r="N587" t="s">
        <v>10</v>
      </c>
      <c r="O587" s="7">
        <f t="shared" si="29"/>
        <v>11.99</v>
      </c>
    </row>
    <row r="588" spans="1:15" x14ac:dyDescent="0.25">
      <c r="A588" s="2">
        <v>141270</v>
      </c>
      <c r="B588" t="s">
        <v>20</v>
      </c>
      <c r="C588" t="s">
        <v>3629</v>
      </c>
      <c r="D588" s="2">
        <v>1</v>
      </c>
      <c r="E588" s="1">
        <v>11.99</v>
      </c>
      <c r="F588" s="3">
        <v>43492.965277777781</v>
      </c>
      <c r="G588" s="3" t="str">
        <f t="shared" si="27"/>
        <v>January</v>
      </c>
      <c r="H588" s="4" t="s">
        <v>3647</v>
      </c>
      <c r="I588" s="2">
        <v>25</v>
      </c>
      <c r="J588" s="2" t="str">
        <f t="shared" si="28"/>
        <v>Young</v>
      </c>
      <c r="K588" s="4" t="s">
        <v>3650</v>
      </c>
      <c r="L588" t="s">
        <v>1029</v>
      </c>
      <c r="M588" t="s">
        <v>24</v>
      </c>
      <c r="N588" t="s">
        <v>23</v>
      </c>
      <c r="O588" s="7">
        <f t="shared" si="29"/>
        <v>11.99</v>
      </c>
    </row>
    <row r="589" spans="1:15" x14ac:dyDescent="0.25">
      <c r="A589" s="2">
        <v>141591</v>
      </c>
      <c r="B589" t="s">
        <v>115</v>
      </c>
      <c r="C589" t="s">
        <v>3641</v>
      </c>
      <c r="D589" s="2">
        <v>1</v>
      </c>
      <c r="E589" s="1">
        <v>999.99</v>
      </c>
      <c r="F589" s="3">
        <v>43492.999305555553</v>
      </c>
      <c r="G589" s="3" t="str">
        <f t="shared" si="27"/>
        <v>January</v>
      </c>
      <c r="H589" s="4" t="s">
        <v>3647</v>
      </c>
      <c r="I589" s="2">
        <v>39</v>
      </c>
      <c r="J589" s="2" t="str">
        <f t="shared" si="28"/>
        <v>Middle Aged</v>
      </c>
      <c r="K589" s="4" t="s">
        <v>3650</v>
      </c>
      <c r="L589" t="s">
        <v>1346</v>
      </c>
      <c r="M589" t="s">
        <v>27</v>
      </c>
      <c r="N589" t="s">
        <v>26</v>
      </c>
      <c r="O589" s="7">
        <f t="shared" si="29"/>
        <v>999.99</v>
      </c>
    </row>
    <row r="590" spans="1:15" x14ac:dyDescent="0.25">
      <c r="A590" s="2">
        <v>141674</v>
      </c>
      <c r="B590" t="s">
        <v>48</v>
      </c>
      <c r="C590" t="s">
        <v>3636</v>
      </c>
      <c r="D590" s="2">
        <v>1</v>
      </c>
      <c r="E590" s="1">
        <v>2.99</v>
      </c>
      <c r="F590" s="3">
        <v>43493.269444444442</v>
      </c>
      <c r="G590" s="3" t="str">
        <f t="shared" si="27"/>
        <v>January</v>
      </c>
      <c r="H590" s="4" t="s">
        <v>3646</v>
      </c>
      <c r="I590" s="2">
        <v>46</v>
      </c>
      <c r="J590" s="2" t="str">
        <f t="shared" si="28"/>
        <v>Middle Aged</v>
      </c>
      <c r="K590" s="4" t="s">
        <v>3650</v>
      </c>
      <c r="L590" t="s">
        <v>1424</v>
      </c>
      <c r="M590" t="s">
        <v>19</v>
      </c>
      <c r="N590" t="s">
        <v>18</v>
      </c>
      <c r="O590" s="7">
        <f t="shared" si="29"/>
        <v>2.99</v>
      </c>
    </row>
    <row r="591" spans="1:15" x14ac:dyDescent="0.25">
      <c r="A591" s="2">
        <v>141699</v>
      </c>
      <c r="B591" t="s">
        <v>8</v>
      </c>
      <c r="C591" t="s">
        <v>3626</v>
      </c>
      <c r="D591" s="2">
        <v>1</v>
      </c>
      <c r="E591" s="1">
        <v>11.95</v>
      </c>
      <c r="F591" s="3">
        <v>43493.342361111114</v>
      </c>
      <c r="G591" s="3" t="str">
        <f t="shared" si="27"/>
        <v>January</v>
      </c>
      <c r="H591" s="4" t="s">
        <v>3646</v>
      </c>
      <c r="I591" s="2">
        <v>40</v>
      </c>
      <c r="J591" s="2" t="str">
        <f t="shared" si="28"/>
        <v>Middle Aged</v>
      </c>
      <c r="K591" s="4" t="s">
        <v>3650</v>
      </c>
      <c r="L591" t="s">
        <v>1448</v>
      </c>
      <c r="M591" t="s">
        <v>30</v>
      </c>
      <c r="N591" t="s">
        <v>29</v>
      </c>
      <c r="O591" s="7">
        <f t="shared" si="29"/>
        <v>11.95</v>
      </c>
    </row>
    <row r="592" spans="1:15" x14ac:dyDescent="0.25">
      <c r="A592" s="2">
        <v>141580</v>
      </c>
      <c r="B592" t="s">
        <v>39</v>
      </c>
      <c r="C592" t="s">
        <v>3634</v>
      </c>
      <c r="D592" s="2">
        <v>1</v>
      </c>
      <c r="E592" s="1">
        <v>3.84</v>
      </c>
      <c r="F592" s="3">
        <v>43493.459722222222</v>
      </c>
      <c r="G592" s="3" t="str">
        <f t="shared" si="27"/>
        <v>January</v>
      </c>
      <c r="H592" s="4" t="s">
        <v>3646</v>
      </c>
      <c r="I592" s="2">
        <v>35</v>
      </c>
      <c r="J592" s="2" t="str">
        <f t="shared" si="28"/>
        <v>Middle Aged</v>
      </c>
      <c r="K592" s="4" t="s">
        <v>3652</v>
      </c>
      <c r="L592" t="s">
        <v>1335</v>
      </c>
      <c r="M592" t="s">
        <v>15</v>
      </c>
      <c r="N592" t="s">
        <v>14</v>
      </c>
      <c r="O592" s="7">
        <f t="shared" si="29"/>
        <v>3.84</v>
      </c>
    </row>
    <row r="593" spans="1:15" x14ac:dyDescent="0.25">
      <c r="A593" s="2">
        <v>141289</v>
      </c>
      <c r="B593" t="s">
        <v>67</v>
      </c>
      <c r="C593" t="s">
        <v>3639</v>
      </c>
      <c r="D593" s="2">
        <v>1</v>
      </c>
      <c r="E593" s="1">
        <v>109.99</v>
      </c>
      <c r="F593" s="3">
        <v>43493.470138888886</v>
      </c>
      <c r="G593" s="3" t="str">
        <f t="shared" si="27"/>
        <v>January</v>
      </c>
      <c r="H593" s="4" t="s">
        <v>3647</v>
      </c>
      <c r="I593" s="2">
        <v>20</v>
      </c>
      <c r="J593" s="2" t="str">
        <f t="shared" si="28"/>
        <v>Young</v>
      </c>
      <c r="K593" s="4" t="s">
        <v>3650</v>
      </c>
      <c r="L593" t="s">
        <v>1047</v>
      </c>
      <c r="M593" t="s">
        <v>30</v>
      </c>
      <c r="N593" t="s">
        <v>29</v>
      </c>
      <c r="O593" s="7">
        <f t="shared" si="29"/>
        <v>109.99</v>
      </c>
    </row>
    <row r="594" spans="1:15" x14ac:dyDescent="0.25">
      <c r="A594" s="2">
        <v>141406</v>
      </c>
      <c r="B594" t="s">
        <v>8</v>
      </c>
      <c r="C594" t="s">
        <v>3626</v>
      </c>
      <c r="D594" s="2">
        <v>1</v>
      </c>
      <c r="E594" s="1">
        <v>11.95</v>
      </c>
      <c r="F594" s="3">
        <v>43493.501388888886</v>
      </c>
      <c r="G594" s="3" t="str">
        <f t="shared" si="27"/>
        <v>January</v>
      </c>
      <c r="H594" s="4" t="s">
        <v>3646</v>
      </c>
      <c r="I594" s="2">
        <v>54</v>
      </c>
      <c r="J594" s="2" t="str">
        <f t="shared" si="28"/>
        <v>Middle Aged</v>
      </c>
      <c r="K594" s="4" t="s">
        <v>3650</v>
      </c>
      <c r="L594" t="s">
        <v>1162</v>
      </c>
      <c r="M594" t="s">
        <v>27</v>
      </c>
      <c r="N594" t="s">
        <v>26</v>
      </c>
      <c r="O594" s="7">
        <f t="shared" si="29"/>
        <v>11.95</v>
      </c>
    </row>
    <row r="595" spans="1:15" x14ac:dyDescent="0.25">
      <c r="A595" s="2">
        <v>141597</v>
      </c>
      <c r="B595" t="s">
        <v>48</v>
      </c>
      <c r="C595" t="s">
        <v>3636</v>
      </c>
      <c r="D595" s="2">
        <v>2</v>
      </c>
      <c r="E595" s="1">
        <v>2.99</v>
      </c>
      <c r="F595" s="3">
        <v>43493.526388888888</v>
      </c>
      <c r="G595" s="3" t="str">
        <f t="shared" si="27"/>
        <v>January</v>
      </c>
      <c r="H595" s="4" t="s">
        <v>3647</v>
      </c>
      <c r="I595" s="2">
        <v>24</v>
      </c>
      <c r="J595" s="2" t="str">
        <f t="shared" si="28"/>
        <v>Young</v>
      </c>
      <c r="K595" s="4" t="s">
        <v>3650</v>
      </c>
      <c r="L595" t="s">
        <v>1352</v>
      </c>
      <c r="M595" t="s">
        <v>24</v>
      </c>
      <c r="N595" t="s">
        <v>23</v>
      </c>
      <c r="O595" s="7">
        <f t="shared" si="29"/>
        <v>5.98</v>
      </c>
    </row>
    <row r="596" spans="1:15" x14ac:dyDescent="0.25">
      <c r="A596" s="2">
        <v>141311</v>
      </c>
      <c r="B596" t="s">
        <v>146</v>
      </c>
      <c r="C596" t="s">
        <v>3644</v>
      </c>
      <c r="D596" s="2">
        <v>1</v>
      </c>
      <c r="E596" s="1">
        <v>379.99</v>
      </c>
      <c r="F596" s="3">
        <v>43493.53125</v>
      </c>
      <c r="G596" s="3" t="str">
        <f t="shared" si="27"/>
        <v>January</v>
      </c>
      <c r="H596" s="4" t="s">
        <v>3646</v>
      </c>
      <c r="I596" s="2">
        <v>20</v>
      </c>
      <c r="J596" s="2" t="str">
        <f t="shared" si="28"/>
        <v>Young</v>
      </c>
      <c r="K596" s="4" t="s">
        <v>3650</v>
      </c>
      <c r="L596" t="s">
        <v>1069</v>
      </c>
      <c r="M596" t="s">
        <v>30</v>
      </c>
      <c r="N596" t="s">
        <v>29</v>
      </c>
      <c r="O596" s="7">
        <f t="shared" si="29"/>
        <v>379.99</v>
      </c>
    </row>
    <row r="597" spans="1:15" x14ac:dyDescent="0.25">
      <c r="A597" s="2">
        <v>141339</v>
      </c>
      <c r="B597" t="s">
        <v>48</v>
      </c>
      <c r="C597" t="s">
        <v>3636</v>
      </c>
      <c r="D597" s="2">
        <v>1</v>
      </c>
      <c r="E597" s="1">
        <v>2.99</v>
      </c>
      <c r="F597" s="3">
        <v>43493.536111111112</v>
      </c>
      <c r="G597" s="3" t="str">
        <f t="shared" si="27"/>
        <v>January</v>
      </c>
      <c r="H597" s="4" t="s">
        <v>3646</v>
      </c>
      <c r="I597" s="2">
        <v>55</v>
      </c>
      <c r="J597" s="2" t="str">
        <f t="shared" si="28"/>
        <v>Middle Aged</v>
      </c>
      <c r="K597" s="4" t="s">
        <v>3650</v>
      </c>
      <c r="L597" t="s">
        <v>1096</v>
      </c>
      <c r="M597" t="s">
        <v>11</v>
      </c>
      <c r="N597" t="s">
        <v>10</v>
      </c>
      <c r="O597" s="7">
        <f t="shared" si="29"/>
        <v>2.99</v>
      </c>
    </row>
    <row r="598" spans="1:15" x14ac:dyDescent="0.25">
      <c r="A598" s="2">
        <v>141304</v>
      </c>
      <c r="B598" t="s">
        <v>8</v>
      </c>
      <c r="C598" t="s">
        <v>3626</v>
      </c>
      <c r="D598" s="2">
        <v>1</v>
      </c>
      <c r="E598" s="1">
        <v>11.95</v>
      </c>
      <c r="F598" s="3">
        <v>43493.548611111109</v>
      </c>
      <c r="G598" s="3" t="str">
        <f t="shared" si="27"/>
        <v>January</v>
      </c>
      <c r="H598" s="4" t="s">
        <v>3646</v>
      </c>
      <c r="I598" s="2">
        <v>29</v>
      </c>
      <c r="J598" s="2" t="str">
        <f t="shared" si="28"/>
        <v>Young</v>
      </c>
      <c r="K598" s="4" t="s">
        <v>3650</v>
      </c>
      <c r="L598" t="s">
        <v>1062</v>
      </c>
      <c r="M598" t="s">
        <v>19</v>
      </c>
      <c r="N598" t="s">
        <v>18</v>
      </c>
      <c r="O598" s="7">
        <f t="shared" si="29"/>
        <v>11.95</v>
      </c>
    </row>
    <row r="599" spans="1:15" x14ac:dyDescent="0.25">
      <c r="A599" s="2">
        <v>141482</v>
      </c>
      <c r="B599" t="s">
        <v>8</v>
      </c>
      <c r="C599" t="s">
        <v>3626</v>
      </c>
      <c r="D599" s="2">
        <v>1</v>
      </c>
      <c r="E599" s="1">
        <v>11.95</v>
      </c>
      <c r="F599" s="3">
        <v>43493.548611111109</v>
      </c>
      <c r="G599" s="3" t="str">
        <f t="shared" si="27"/>
        <v>January</v>
      </c>
      <c r="H599" s="4" t="s">
        <v>3646</v>
      </c>
      <c r="I599" s="2">
        <v>45</v>
      </c>
      <c r="J599" s="2" t="str">
        <f t="shared" si="28"/>
        <v>Middle Aged</v>
      </c>
      <c r="K599" s="4" t="s">
        <v>3653</v>
      </c>
      <c r="L599" t="s">
        <v>1237</v>
      </c>
      <c r="M599" t="s">
        <v>60</v>
      </c>
      <c r="N599" t="s">
        <v>59</v>
      </c>
      <c r="O599" s="7">
        <f t="shared" si="29"/>
        <v>11.95</v>
      </c>
    </row>
    <row r="600" spans="1:15" x14ac:dyDescent="0.25">
      <c r="A600" s="2">
        <v>141235</v>
      </c>
      <c r="B600" t="s">
        <v>35</v>
      </c>
      <c r="C600" t="s">
        <v>3632</v>
      </c>
      <c r="D600" s="2">
        <v>1</v>
      </c>
      <c r="E600" s="1">
        <v>14.95</v>
      </c>
      <c r="F600" s="3">
        <v>43493.59375</v>
      </c>
      <c r="G600" s="3" t="str">
        <f t="shared" si="27"/>
        <v>January</v>
      </c>
      <c r="H600" s="4" t="s">
        <v>3647</v>
      </c>
      <c r="I600" s="2">
        <v>37</v>
      </c>
      <c r="J600" s="2" t="str">
        <f t="shared" si="28"/>
        <v>Middle Aged</v>
      </c>
      <c r="K600" s="4" t="s">
        <v>3650</v>
      </c>
      <c r="L600" t="s">
        <v>994</v>
      </c>
      <c r="M600" t="s">
        <v>60</v>
      </c>
      <c r="N600" t="s">
        <v>59</v>
      </c>
      <c r="O600" s="7">
        <f t="shared" si="29"/>
        <v>14.95</v>
      </c>
    </row>
    <row r="601" spans="1:15" x14ac:dyDescent="0.25">
      <c r="A601" s="2">
        <v>141659</v>
      </c>
      <c r="B601" t="s">
        <v>31</v>
      </c>
      <c r="C601" t="s">
        <v>3631</v>
      </c>
      <c r="D601" s="2">
        <v>1</v>
      </c>
      <c r="E601" s="1">
        <v>1700</v>
      </c>
      <c r="F601" s="3">
        <v>43493.661111111112</v>
      </c>
      <c r="G601" s="3" t="str">
        <f t="shared" si="27"/>
        <v>January</v>
      </c>
      <c r="H601" s="4" t="s">
        <v>3647</v>
      </c>
      <c r="I601" s="2">
        <v>29</v>
      </c>
      <c r="J601" s="2" t="str">
        <f t="shared" si="28"/>
        <v>Young</v>
      </c>
      <c r="K601" s="4" t="s">
        <v>3650</v>
      </c>
      <c r="L601" t="s">
        <v>1410</v>
      </c>
      <c r="M601" t="s">
        <v>24</v>
      </c>
      <c r="N601" t="s">
        <v>23</v>
      </c>
      <c r="O601" s="7">
        <f t="shared" si="29"/>
        <v>1700</v>
      </c>
    </row>
    <row r="602" spans="1:15" x14ac:dyDescent="0.25">
      <c r="A602" s="2">
        <v>141762</v>
      </c>
      <c r="B602" t="s">
        <v>12</v>
      </c>
      <c r="C602" t="s">
        <v>3627</v>
      </c>
      <c r="D602" s="2">
        <v>1</v>
      </c>
      <c r="E602" s="1">
        <v>99.99</v>
      </c>
      <c r="F602" s="3">
        <v>43493.744444444441</v>
      </c>
      <c r="G602" s="3" t="str">
        <f t="shared" si="27"/>
        <v>January</v>
      </c>
      <c r="H602" s="4" t="s">
        <v>3646</v>
      </c>
      <c r="I602" s="2">
        <v>42</v>
      </c>
      <c r="J602" s="2" t="str">
        <f t="shared" si="28"/>
        <v>Middle Aged</v>
      </c>
      <c r="K602" s="4" t="s">
        <v>3650</v>
      </c>
      <c r="L602" t="s">
        <v>1511</v>
      </c>
      <c r="M602" t="s">
        <v>73</v>
      </c>
      <c r="N602" t="s">
        <v>72</v>
      </c>
      <c r="O602" s="7">
        <f t="shared" si="29"/>
        <v>99.99</v>
      </c>
    </row>
    <row r="603" spans="1:15" x14ac:dyDescent="0.25">
      <c r="A603" s="2">
        <v>141850</v>
      </c>
      <c r="B603" t="s">
        <v>48</v>
      </c>
      <c r="C603" t="s">
        <v>3636</v>
      </c>
      <c r="D603" s="2">
        <v>1</v>
      </c>
      <c r="E603" s="1">
        <v>2.99</v>
      </c>
      <c r="F603" s="3">
        <v>43493.780555555553</v>
      </c>
      <c r="G603" s="3" t="str">
        <f t="shared" si="27"/>
        <v>January</v>
      </c>
      <c r="H603" s="4" t="s">
        <v>3646</v>
      </c>
      <c r="I603" s="2">
        <v>31</v>
      </c>
      <c r="J603" s="2" t="str">
        <f t="shared" si="28"/>
        <v>Young</v>
      </c>
      <c r="K603" s="4" t="s">
        <v>3650</v>
      </c>
      <c r="L603" t="s">
        <v>1597</v>
      </c>
      <c r="M603" t="s">
        <v>19</v>
      </c>
      <c r="N603" t="s">
        <v>18</v>
      </c>
      <c r="O603" s="7">
        <f t="shared" si="29"/>
        <v>2.99</v>
      </c>
    </row>
    <row r="604" spans="1:15" x14ac:dyDescent="0.25">
      <c r="A604" s="2">
        <v>141581</v>
      </c>
      <c r="B604" t="s">
        <v>42</v>
      </c>
      <c r="C604" t="s">
        <v>3635</v>
      </c>
      <c r="D604" s="2">
        <v>1</v>
      </c>
      <c r="E604" s="1">
        <v>150</v>
      </c>
      <c r="F604" s="3">
        <v>43493.868055555555</v>
      </c>
      <c r="G604" s="3" t="str">
        <f t="shared" si="27"/>
        <v>January</v>
      </c>
      <c r="H604" s="4" t="s">
        <v>3647</v>
      </c>
      <c r="I604" s="2">
        <v>41</v>
      </c>
      <c r="J604" s="2" t="str">
        <f t="shared" si="28"/>
        <v>Middle Aged</v>
      </c>
      <c r="K604" s="4" t="s">
        <v>3650</v>
      </c>
      <c r="L604" t="s">
        <v>1336</v>
      </c>
      <c r="M604" t="s">
        <v>24</v>
      </c>
      <c r="N604" t="s">
        <v>23</v>
      </c>
      <c r="O604" s="7">
        <f t="shared" si="29"/>
        <v>150</v>
      </c>
    </row>
    <row r="605" spans="1:15" x14ac:dyDescent="0.25">
      <c r="A605" s="2">
        <v>141653</v>
      </c>
      <c r="B605" t="s">
        <v>39</v>
      </c>
      <c r="C605" t="s">
        <v>3634</v>
      </c>
      <c r="D605" s="2">
        <v>1</v>
      </c>
      <c r="E605" s="1">
        <v>3.84</v>
      </c>
      <c r="F605" s="3">
        <v>43493.990972222222</v>
      </c>
      <c r="G605" s="3" t="str">
        <f t="shared" si="27"/>
        <v>January</v>
      </c>
      <c r="H605" s="4" t="s">
        <v>3647</v>
      </c>
      <c r="I605" s="2">
        <v>18</v>
      </c>
      <c r="J605" s="2" t="str">
        <f t="shared" si="28"/>
        <v>Young</v>
      </c>
      <c r="K605" s="4" t="s">
        <v>3650</v>
      </c>
      <c r="L605" t="s">
        <v>1034</v>
      </c>
      <c r="M605" t="s">
        <v>259</v>
      </c>
      <c r="N605" t="s">
        <v>59</v>
      </c>
      <c r="O605" s="7">
        <f t="shared" si="29"/>
        <v>3.84</v>
      </c>
    </row>
    <row r="606" spans="1:15" x14ac:dyDescent="0.25">
      <c r="A606" s="2">
        <v>141458</v>
      </c>
      <c r="B606" t="s">
        <v>55</v>
      </c>
      <c r="C606" t="s">
        <v>3638</v>
      </c>
      <c r="D606" s="2">
        <v>1</v>
      </c>
      <c r="E606" s="1">
        <v>700</v>
      </c>
      <c r="F606" s="3">
        <v>43494.05</v>
      </c>
      <c r="G606" s="3" t="str">
        <f t="shared" si="27"/>
        <v>January</v>
      </c>
      <c r="H606" s="4" t="s">
        <v>3647</v>
      </c>
      <c r="I606" s="2">
        <v>38</v>
      </c>
      <c r="J606" s="2" t="str">
        <f t="shared" si="28"/>
        <v>Middle Aged</v>
      </c>
      <c r="K606" s="4" t="s">
        <v>3650</v>
      </c>
      <c r="L606" t="s">
        <v>1213</v>
      </c>
      <c r="M606" t="s">
        <v>24</v>
      </c>
      <c r="N606" t="s">
        <v>23</v>
      </c>
      <c r="O606" s="7">
        <f t="shared" si="29"/>
        <v>700</v>
      </c>
    </row>
    <row r="607" spans="1:15" x14ac:dyDescent="0.25">
      <c r="A607" s="2">
        <v>141625</v>
      </c>
      <c r="B607" t="s">
        <v>48</v>
      </c>
      <c r="C607" t="s">
        <v>3636</v>
      </c>
      <c r="D607" s="2">
        <v>4</v>
      </c>
      <c r="E607" s="1">
        <v>2.99</v>
      </c>
      <c r="F607" s="3">
        <v>43494.366666666669</v>
      </c>
      <c r="G607" s="3" t="str">
        <f t="shared" si="27"/>
        <v>January</v>
      </c>
      <c r="H607" s="4" t="s">
        <v>3646</v>
      </c>
      <c r="I607" s="2">
        <v>71</v>
      </c>
      <c r="J607" s="2" t="str">
        <f t="shared" si="28"/>
        <v>Senior</v>
      </c>
      <c r="K607" s="4" t="s">
        <v>3650</v>
      </c>
      <c r="L607" t="s">
        <v>1379</v>
      </c>
      <c r="M607" t="s">
        <v>15</v>
      </c>
      <c r="N607" t="s">
        <v>14</v>
      </c>
      <c r="O607" s="7">
        <f t="shared" si="29"/>
        <v>11.96</v>
      </c>
    </row>
    <row r="608" spans="1:15" x14ac:dyDescent="0.25">
      <c r="A608" s="2">
        <v>141684</v>
      </c>
      <c r="B608" t="s">
        <v>37</v>
      </c>
      <c r="C608" t="s">
        <v>3633</v>
      </c>
      <c r="D608" s="2">
        <v>1</v>
      </c>
      <c r="E608" s="1">
        <v>389.99</v>
      </c>
      <c r="F608" s="3">
        <v>43494.404861111114</v>
      </c>
      <c r="G608" s="3" t="str">
        <f t="shared" si="27"/>
        <v>January</v>
      </c>
      <c r="H608" s="4" t="s">
        <v>3647</v>
      </c>
      <c r="I608" s="2">
        <v>29</v>
      </c>
      <c r="J608" s="2" t="str">
        <f t="shared" si="28"/>
        <v>Young</v>
      </c>
      <c r="K608" s="4" t="s">
        <v>3650</v>
      </c>
      <c r="L608" t="s">
        <v>1433</v>
      </c>
      <c r="M608" t="s">
        <v>27</v>
      </c>
      <c r="N608" t="s">
        <v>26</v>
      </c>
      <c r="O608" s="7">
        <f t="shared" si="29"/>
        <v>389.99</v>
      </c>
    </row>
    <row r="609" spans="1:15" x14ac:dyDescent="0.25">
      <c r="A609" s="2">
        <v>141556</v>
      </c>
      <c r="B609" t="s">
        <v>8</v>
      </c>
      <c r="C609" t="s">
        <v>3626</v>
      </c>
      <c r="D609" s="2">
        <v>1</v>
      </c>
      <c r="E609" s="1">
        <v>11.95</v>
      </c>
      <c r="F609" s="3">
        <v>43494.421527777777</v>
      </c>
      <c r="G609" s="3" t="str">
        <f t="shared" si="27"/>
        <v>January</v>
      </c>
      <c r="H609" s="4" t="s">
        <v>3646</v>
      </c>
      <c r="I609" s="2">
        <v>54</v>
      </c>
      <c r="J609" s="2" t="str">
        <f t="shared" si="28"/>
        <v>Middle Aged</v>
      </c>
      <c r="K609" s="4" t="s">
        <v>3650</v>
      </c>
      <c r="L609" t="s">
        <v>1311</v>
      </c>
      <c r="M609" t="s">
        <v>45</v>
      </c>
      <c r="N609" t="s">
        <v>44</v>
      </c>
      <c r="O609" s="7">
        <f t="shared" si="29"/>
        <v>11.95</v>
      </c>
    </row>
    <row r="610" spans="1:15" x14ac:dyDescent="0.25">
      <c r="A610" s="2">
        <v>141256</v>
      </c>
      <c r="B610" t="s">
        <v>16</v>
      </c>
      <c r="C610" t="s">
        <v>3628</v>
      </c>
      <c r="D610" s="2">
        <v>1</v>
      </c>
      <c r="E610" s="1">
        <v>600</v>
      </c>
      <c r="F610" s="3">
        <v>43494.444444444445</v>
      </c>
      <c r="G610" s="3" t="str">
        <f t="shared" si="27"/>
        <v>January</v>
      </c>
      <c r="H610" s="4" t="s">
        <v>3646</v>
      </c>
      <c r="I610" s="2">
        <v>58</v>
      </c>
      <c r="J610" s="2" t="str">
        <f t="shared" si="28"/>
        <v>Middle Aged</v>
      </c>
      <c r="K610" s="4" t="s">
        <v>3650</v>
      </c>
      <c r="L610" t="s">
        <v>1015</v>
      </c>
      <c r="M610" t="s">
        <v>60</v>
      </c>
      <c r="N610" t="s">
        <v>59</v>
      </c>
      <c r="O610" s="7">
        <f t="shared" si="29"/>
        <v>600</v>
      </c>
    </row>
    <row r="611" spans="1:15" x14ac:dyDescent="0.25">
      <c r="A611" s="2">
        <v>141405</v>
      </c>
      <c r="B611" t="s">
        <v>20</v>
      </c>
      <c r="C611" t="s">
        <v>3629</v>
      </c>
      <c r="D611" s="2">
        <v>1</v>
      </c>
      <c r="E611" s="1">
        <v>11.99</v>
      </c>
      <c r="F611" s="3">
        <v>43494.458333333336</v>
      </c>
      <c r="G611" s="3" t="str">
        <f t="shared" si="27"/>
        <v>January</v>
      </c>
      <c r="H611" s="4" t="s">
        <v>3646</v>
      </c>
      <c r="I611" s="2">
        <v>27</v>
      </c>
      <c r="J611" s="2" t="str">
        <f t="shared" si="28"/>
        <v>Young</v>
      </c>
      <c r="K611" s="4" t="s">
        <v>3651</v>
      </c>
      <c r="L611" t="s">
        <v>1161</v>
      </c>
      <c r="M611" t="s">
        <v>19</v>
      </c>
      <c r="N611" t="s">
        <v>18</v>
      </c>
      <c r="O611" s="7">
        <f t="shared" si="29"/>
        <v>11.99</v>
      </c>
    </row>
    <row r="612" spans="1:15" x14ac:dyDescent="0.25">
      <c r="A612" s="2">
        <v>141564</v>
      </c>
      <c r="B612" t="s">
        <v>42</v>
      </c>
      <c r="C612" t="s">
        <v>3635</v>
      </c>
      <c r="D612" s="2">
        <v>1</v>
      </c>
      <c r="E612" s="1">
        <v>150</v>
      </c>
      <c r="F612" s="3">
        <v>43494.460416666669</v>
      </c>
      <c r="G612" s="3" t="str">
        <f t="shared" si="27"/>
        <v>January</v>
      </c>
      <c r="H612" s="4" t="s">
        <v>3646</v>
      </c>
      <c r="I612" s="2">
        <v>27</v>
      </c>
      <c r="J612" s="2" t="str">
        <f t="shared" si="28"/>
        <v>Young</v>
      </c>
      <c r="K612" s="4" t="s">
        <v>3650</v>
      </c>
      <c r="L612" t="s">
        <v>1319</v>
      </c>
      <c r="M612" t="s">
        <v>45</v>
      </c>
      <c r="N612" t="s">
        <v>44</v>
      </c>
      <c r="O612" s="7">
        <f t="shared" si="29"/>
        <v>150</v>
      </c>
    </row>
    <row r="613" spans="1:15" x14ac:dyDescent="0.25">
      <c r="A613" s="2">
        <v>141703</v>
      </c>
      <c r="B613" t="s">
        <v>55</v>
      </c>
      <c r="C613" t="s">
        <v>3638</v>
      </c>
      <c r="D613" s="2">
        <v>1</v>
      </c>
      <c r="E613" s="1">
        <v>700</v>
      </c>
      <c r="F613" s="3">
        <v>43494.461111111108</v>
      </c>
      <c r="G613" s="3" t="str">
        <f t="shared" si="27"/>
        <v>January</v>
      </c>
      <c r="H613" s="4" t="s">
        <v>3647</v>
      </c>
      <c r="I613" s="2">
        <v>27</v>
      </c>
      <c r="J613" s="2" t="str">
        <f t="shared" si="28"/>
        <v>Young</v>
      </c>
      <c r="K613" s="4" t="s">
        <v>3653</v>
      </c>
      <c r="L613" t="s">
        <v>1452</v>
      </c>
      <c r="M613" t="s">
        <v>60</v>
      </c>
      <c r="N613" t="s">
        <v>59</v>
      </c>
      <c r="O613" s="7">
        <f t="shared" si="29"/>
        <v>700</v>
      </c>
    </row>
    <row r="614" spans="1:15" x14ac:dyDescent="0.25">
      <c r="A614" s="2">
        <v>141273</v>
      </c>
      <c r="B614" t="s">
        <v>20</v>
      </c>
      <c r="C614" t="s">
        <v>3629</v>
      </c>
      <c r="D614" s="2">
        <v>2</v>
      </c>
      <c r="E614" s="1">
        <v>11.99</v>
      </c>
      <c r="F614" s="3">
        <v>43494.50277777778</v>
      </c>
      <c r="G614" s="3" t="str">
        <f t="shared" si="27"/>
        <v>January</v>
      </c>
      <c r="H614" s="4" t="s">
        <v>3646</v>
      </c>
      <c r="I614" s="2">
        <v>39</v>
      </c>
      <c r="J614" s="2" t="str">
        <f t="shared" si="28"/>
        <v>Middle Aged</v>
      </c>
      <c r="K614" s="4" t="s">
        <v>3650</v>
      </c>
      <c r="L614" t="s">
        <v>110</v>
      </c>
      <c r="M614" t="s">
        <v>15</v>
      </c>
      <c r="N614" t="s">
        <v>14</v>
      </c>
      <c r="O614" s="7">
        <f t="shared" si="29"/>
        <v>23.98</v>
      </c>
    </row>
    <row r="615" spans="1:15" x14ac:dyDescent="0.25">
      <c r="A615" s="2">
        <v>141671</v>
      </c>
      <c r="B615" t="s">
        <v>48</v>
      </c>
      <c r="C615" t="s">
        <v>3636</v>
      </c>
      <c r="D615" s="2">
        <v>2</v>
      </c>
      <c r="E615" s="1">
        <v>2.99</v>
      </c>
      <c r="F615" s="3">
        <v>43494.517361111109</v>
      </c>
      <c r="G615" s="3" t="str">
        <f t="shared" si="27"/>
        <v>January</v>
      </c>
      <c r="H615" s="4" t="s">
        <v>3646</v>
      </c>
      <c r="I615" s="2">
        <v>23</v>
      </c>
      <c r="J615" s="2" t="str">
        <f t="shared" si="28"/>
        <v>Young</v>
      </c>
      <c r="K615" s="4" t="s">
        <v>3650</v>
      </c>
      <c r="L615" t="s">
        <v>1421</v>
      </c>
      <c r="M615" t="s">
        <v>15</v>
      </c>
      <c r="N615" t="s">
        <v>14</v>
      </c>
      <c r="O615" s="7">
        <f t="shared" si="29"/>
        <v>5.98</v>
      </c>
    </row>
    <row r="616" spans="1:15" x14ac:dyDescent="0.25">
      <c r="A616" s="2">
        <v>141562</v>
      </c>
      <c r="B616" t="s">
        <v>12</v>
      </c>
      <c r="C616" t="s">
        <v>3627</v>
      </c>
      <c r="D616" s="2">
        <v>1</v>
      </c>
      <c r="E616" s="1">
        <v>99.99</v>
      </c>
      <c r="F616" s="3">
        <v>43494.532638888886</v>
      </c>
      <c r="G616" s="3" t="str">
        <f t="shared" si="27"/>
        <v>January</v>
      </c>
      <c r="H616" s="4" t="s">
        <v>3646</v>
      </c>
      <c r="I616" s="2">
        <v>45</v>
      </c>
      <c r="J616" s="2" t="str">
        <f t="shared" si="28"/>
        <v>Middle Aged</v>
      </c>
      <c r="K616" s="4" t="s">
        <v>3650</v>
      </c>
      <c r="L616" t="s">
        <v>1317</v>
      </c>
      <c r="M616" t="s">
        <v>19</v>
      </c>
      <c r="N616" t="s">
        <v>18</v>
      </c>
      <c r="O616" s="7">
        <f t="shared" si="29"/>
        <v>99.99</v>
      </c>
    </row>
    <row r="617" spans="1:15" x14ac:dyDescent="0.25">
      <c r="A617" s="2">
        <v>141867</v>
      </c>
      <c r="B617" t="s">
        <v>42</v>
      </c>
      <c r="C617" t="s">
        <v>3635</v>
      </c>
      <c r="D617" s="2">
        <v>1</v>
      </c>
      <c r="E617" s="1">
        <v>150</v>
      </c>
      <c r="F617" s="3">
        <v>43494.581944444442</v>
      </c>
      <c r="G617" s="3" t="str">
        <f t="shared" si="27"/>
        <v>January</v>
      </c>
      <c r="H617" s="4" t="s">
        <v>3647</v>
      </c>
      <c r="I617" s="2">
        <v>31</v>
      </c>
      <c r="J617" s="2" t="str">
        <f t="shared" si="28"/>
        <v>Young</v>
      </c>
      <c r="K617" s="4" t="s">
        <v>3650</v>
      </c>
      <c r="L617" t="s">
        <v>1613</v>
      </c>
      <c r="M617" t="s">
        <v>19</v>
      </c>
      <c r="N617" t="s">
        <v>18</v>
      </c>
      <c r="O617" s="7">
        <f t="shared" si="29"/>
        <v>150</v>
      </c>
    </row>
    <row r="618" spans="1:15" x14ac:dyDescent="0.25">
      <c r="A618" s="2">
        <v>141587</v>
      </c>
      <c r="B618" t="s">
        <v>8</v>
      </c>
      <c r="C618" t="s">
        <v>3626</v>
      </c>
      <c r="D618" s="2">
        <v>1</v>
      </c>
      <c r="E618" s="1">
        <v>11.95</v>
      </c>
      <c r="F618" s="3">
        <v>43494.634722222225</v>
      </c>
      <c r="G618" s="3" t="str">
        <f t="shared" si="27"/>
        <v>January</v>
      </c>
      <c r="H618" s="4" t="s">
        <v>3646</v>
      </c>
      <c r="I618" s="2">
        <v>60</v>
      </c>
      <c r="J618" s="2" t="str">
        <f t="shared" si="28"/>
        <v>Senior</v>
      </c>
      <c r="K618" s="4" t="s">
        <v>3653</v>
      </c>
      <c r="L618" t="s">
        <v>1342</v>
      </c>
      <c r="M618" t="s">
        <v>11</v>
      </c>
      <c r="N618" t="s">
        <v>10</v>
      </c>
      <c r="O618" s="7">
        <f t="shared" si="29"/>
        <v>11.95</v>
      </c>
    </row>
    <row r="619" spans="1:15" x14ac:dyDescent="0.25">
      <c r="A619" s="2">
        <v>141587</v>
      </c>
      <c r="B619" t="s">
        <v>42</v>
      </c>
      <c r="C619" t="s">
        <v>3635</v>
      </c>
      <c r="D619" s="2">
        <v>1</v>
      </c>
      <c r="E619" s="1">
        <v>150</v>
      </c>
      <c r="F619" s="3">
        <v>43494.634722222225</v>
      </c>
      <c r="G619" s="3" t="str">
        <f t="shared" si="27"/>
        <v>January</v>
      </c>
      <c r="H619" s="4" t="s">
        <v>3646</v>
      </c>
      <c r="I619" s="2">
        <v>30</v>
      </c>
      <c r="J619" s="2" t="str">
        <f t="shared" si="28"/>
        <v>Young</v>
      </c>
      <c r="K619" s="4" t="s">
        <v>3650</v>
      </c>
      <c r="L619" t="s">
        <v>1342</v>
      </c>
      <c r="M619" t="s">
        <v>11</v>
      </c>
      <c r="N619" t="s">
        <v>10</v>
      </c>
      <c r="O619" s="7">
        <f t="shared" si="29"/>
        <v>150</v>
      </c>
    </row>
    <row r="620" spans="1:15" x14ac:dyDescent="0.25">
      <c r="A620" s="2">
        <v>141669</v>
      </c>
      <c r="B620" t="s">
        <v>37</v>
      </c>
      <c r="C620" t="s">
        <v>3633</v>
      </c>
      <c r="D620" s="2">
        <v>1</v>
      </c>
      <c r="E620" s="1">
        <v>389.99</v>
      </c>
      <c r="F620" s="3">
        <v>43494.654861111114</v>
      </c>
      <c r="G620" s="3" t="str">
        <f t="shared" si="27"/>
        <v>January</v>
      </c>
      <c r="H620" s="4" t="s">
        <v>3646</v>
      </c>
      <c r="I620" s="2">
        <v>41</v>
      </c>
      <c r="J620" s="2" t="str">
        <f t="shared" si="28"/>
        <v>Middle Aged</v>
      </c>
      <c r="K620" s="4" t="s">
        <v>3650</v>
      </c>
      <c r="L620" t="s">
        <v>1419</v>
      </c>
      <c r="M620" t="s">
        <v>45</v>
      </c>
      <c r="N620" t="s">
        <v>44</v>
      </c>
      <c r="O620" s="7">
        <f t="shared" si="29"/>
        <v>389.99</v>
      </c>
    </row>
    <row r="621" spans="1:15" x14ac:dyDescent="0.25">
      <c r="A621" s="2">
        <v>141734</v>
      </c>
      <c r="B621" t="s">
        <v>12</v>
      </c>
      <c r="C621" t="s">
        <v>3627</v>
      </c>
      <c r="D621" s="2">
        <v>1</v>
      </c>
      <c r="E621" s="1">
        <v>99.99</v>
      </c>
      <c r="F621" s="3">
        <v>43494.658333333333</v>
      </c>
      <c r="G621" s="3" t="str">
        <f t="shared" si="27"/>
        <v>January</v>
      </c>
      <c r="H621" s="4" t="s">
        <v>3647</v>
      </c>
      <c r="I621" s="2">
        <v>23</v>
      </c>
      <c r="J621" s="2" t="str">
        <f t="shared" si="28"/>
        <v>Young</v>
      </c>
      <c r="K621" s="4" t="s">
        <v>3650</v>
      </c>
      <c r="L621" t="s">
        <v>1483</v>
      </c>
      <c r="M621" t="s">
        <v>19</v>
      </c>
      <c r="N621" t="s">
        <v>18</v>
      </c>
      <c r="O621" s="7">
        <f t="shared" si="29"/>
        <v>99.99</v>
      </c>
    </row>
    <row r="622" spans="1:15" x14ac:dyDescent="0.25">
      <c r="A622" s="2">
        <v>141338</v>
      </c>
      <c r="B622" t="s">
        <v>48</v>
      </c>
      <c r="C622" t="s">
        <v>3636</v>
      </c>
      <c r="D622" s="2">
        <v>1</v>
      </c>
      <c r="E622" s="1">
        <v>2.99</v>
      </c>
      <c r="F622" s="3">
        <v>43494.679861111108</v>
      </c>
      <c r="G622" s="3" t="str">
        <f t="shared" si="27"/>
        <v>January</v>
      </c>
      <c r="H622" s="4" t="s">
        <v>3646</v>
      </c>
      <c r="I622" s="2">
        <v>31</v>
      </c>
      <c r="J622" s="2" t="str">
        <f t="shared" si="28"/>
        <v>Young</v>
      </c>
      <c r="K622" s="4" t="s">
        <v>3650</v>
      </c>
      <c r="L622" t="s">
        <v>1095</v>
      </c>
      <c r="M622" t="s">
        <v>11</v>
      </c>
      <c r="N622" t="s">
        <v>10</v>
      </c>
      <c r="O622" s="7">
        <f t="shared" si="29"/>
        <v>2.99</v>
      </c>
    </row>
    <row r="623" spans="1:15" x14ac:dyDescent="0.25">
      <c r="A623" s="2">
        <v>141395</v>
      </c>
      <c r="B623" t="s">
        <v>48</v>
      </c>
      <c r="C623" t="s">
        <v>3636</v>
      </c>
      <c r="D623" s="2">
        <v>1</v>
      </c>
      <c r="E623" s="1">
        <v>2.99</v>
      </c>
      <c r="F623" s="3">
        <v>43494.680555555555</v>
      </c>
      <c r="G623" s="3" t="str">
        <f t="shared" si="27"/>
        <v>January</v>
      </c>
      <c r="H623" s="4" t="s">
        <v>3646</v>
      </c>
      <c r="I623" s="2">
        <v>33</v>
      </c>
      <c r="J623" s="2" t="str">
        <f t="shared" si="28"/>
        <v>Young</v>
      </c>
      <c r="K623" s="4" t="s">
        <v>3650</v>
      </c>
      <c r="L623" t="s">
        <v>1151</v>
      </c>
      <c r="M623" t="s">
        <v>259</v>
      </c>
      <c r="N623" t="s">
        <v>59</v>
      </c>
      <c r="O623" s="7">
        <f t="shared" si="29"/>
        <v>2.99</v>
      </c>
    </row>
    <row r="624" spans="1:15" x14ac:dyDescent="0.25">
      <c r="A624" s="2">
        <v>141610</v>
      </c>
      <c r="B624" t="s">
        <v>35</v>
      </c>
      <c r="C624" t="s">
        <v>3632</v>
      </c>
      <c r="D624" s="2">
        <v>1</v>
      </c>
      <c r="E624" s="1">
        <v>14.95</v>
      </c>
      <c r="F624" s="3">
        <v>43494.704861111109</v>
      </c>
      <c r="G624" s="3" t="str">
        <f t="shared" si="27"/>
        <v>January</v>
      </c>
      <c r="H624" s="4" t="s">
        <v>3646</v>
      </c>
      <c r="I624" s="2">
        <v>22</v>
      </c>
      <c r="J624" s="2" t="str">
        <f t="shared" si="28"/>
        <v>Young</v>
      </c>
      <c r="K624" s="4" t="s">
        <v>3652</v>
      </c>
      <c r="L624" t="s">
        <v>1364</v>
      </c>
      <c r="M624" t="s">
        <v>24</v>
      </c>
      <c r="N624" t="s">
        <v>23</v>
      </c>
      <c r="O624" s="7">
        <f t="shared" si="29"/>
        <v>14.95</v>
      </c>
    </row>
    <row r="625" spans="1:15" x14ac:dyDescent="0.25">
      <c r="A625" s="2">
        <v>141438</v>
      </c>
      <c r="B625" t="s">
        <v>20</v>
      </c>
      <c r="C625" t="s">
        <v>3629</v>
      </c>
      <c r="D625" s="2">
        <v>2</v>
      </c>
      <c r="E625" s="1">
        <v>11.99</v>
      </c>
      <c r="F625" s="3">
        <v>43494.73333333333</v>
      </c>
      <c r="G625" s="3" t="str">
        <f t="shared" si="27"/>
        <v>January</v>
      </c>
      <c r="H625" s="4" t="s">
        <v>3646</v>
      </c>
      <c r="I625" s="2">
        <v>32</v>
      </c>
      <c r="J625" s="2" t="str">
        <f t="shared" si="28"/>
        <v>Young</v>
      </c>
      <c r="K625" s="4" t="s">
        <v>3650</v>
      </c>
      <c r="L625" t="s">
        <v>1193</v>
      </c>
      <c r="M625" t="s">
        <v>27</v>
      </c>
      <c r="N625" t="s">
        <v>26</v>
      </c>
      <c r="O625" s="7">
        <f t="shared" si="29"/>
        <v>23.98</v>
      </c>
    </row>
    <row r="626" spans="1:15" x14ac:dyDescent="0.25">
      <c r="A626" s="2">
        <v>141497</v>
      </c>
      <c r="B626" t="s">
        <v>20</v>
      </c>
      <c r="C626" t="s">
        <v>3629</v>
      </c>
      <c r="D626" s="2">
        <v>1</v>
      </c>
      <c r="E626" s="1">
        <v>11.99</v>
      </c>
      <c r="F626" s="3">
        <v>43494.754861111112</v>
      </c>
      <c r="G626" s="3" t="str">
        <f t="shared" si="27"/>
        <v>January</v>
      </c>
      <c r="H626" s="4" t="s">
        <v>3646</v>
      </c>
      <c r="I626" s="2">
        <v>73</v>
      </c>
      <c r="J626" s="2" t="str">
        <f t="shared" si="28"/>
        <v>Senior</v>
      </c>
      <c r="K626" s="4" t="s">
        <v>3653</v>
      </c>
      <c r="L626" t="s">
        <v>1252</v>
      </c>
      <c r="M626" t="s">
        <v>30</v>
      </c>
      <c r="N626" t="s">
        <v>29</v>
      </c>
      <c r="O626" s="7">
        <f t="shared" si="29"/>
        <v>11.99</v>
      </c>
    </row>
    <row r="627" spans="1:15" x14ac:dyDescent="0.25">
      <c r="A627" s="2">
        <v>141284</v>
      </c>
      <c r="B627" t="s">
        <v>20</v>
      </c>
      <c r="C627" t="s">
        <v>3629</v>
      </c>
      <c r="D627" s="2">
        <v>1</v>
      </c>
      <c r="E627" s="1">
        <v>11.99</v>
      </c>
      <c r="F627" s="3">
        <v>43494.770833333336</v>
      </c>
      <c r="G627" s="3" t="str">
        <f t="shared" si="27"/>
        <v>January</v>
      </c>
      <c r="H627" s="4" t="s">
        <v>3646</v>
      </c>
      <c r="I627" s="2">
        <v>21</v>
      </c>
      <c r="J627" s="2" t="str">
        <f t="shared" si="28"/>
        <v>Young</v>
      </c>
      <c r="K627" s="4" t="s">
        <v>3650</v>
      </c>
      <c r="L627" t="s">
        <v>1042</v>
      </c>
      <c r="M627" t="s">
        <v>19</v>
      </c>
      <c r="N627" t="s">
        <v>18</v>
      </c>
      <c r="O627" s="7">
        <f t="shared" si="29"/>
        <v>11.99</v>
      </c>
    </row>
    <row r="628" spans="1:15" x14ac:dyDescent="0.25">
      <c r="A628" s="2">
        <v>141731</v>
      </c>
      <c r="B628" t="s">
        <v>31</v>
      </c>
      <c r="C628" t="s">
        <v>3631</v>
      </c>
      <c r="D628" s="2">
        <v>1</v>
      </c>
      <c r="E628" s="1">
        <v>1700</v>
      </c>
      <c r="F628" s="3">
        <v>43494.808333333334</v>
      </c>
      <c r="G628" s="3" t="str">
        <f t="shared" si="27"/>
        <v>January</v>
      </c>
      <c r="H628" s="4" t="s">
        <v>3646</v>
      </c>
      <c r="I628" s="2">
        <v>77</v>
      </c>
      <c r="J628" s="2" t="str">
        <f t="shared" si="28"/>
        <v>Senior</v>
      </c>
      <c r="K628" s="4" t="s">
        <v>3650</v>
      </c>
      <c r="L628" t="s">
        <v>1480</v>
      </c>
      <c r="M628" t="s">
        <v>24</v>
      </c>
      <c r="N628" t="s">
        <v>23</v>
      </c>
      <c r="O628" s="7">
        <f t="shared" si="29"/>
        <v>1700</v>
      </c>
    </row>
    <row r="629" spans="1:15" x14ac:dyDescent="0.25">
      <c r="A629" s="2">
        <v>141874</v>
      </c>
      <c r="B629" t="s">
        <v>35</v>
      </c>
      <c r="C629" t="s">
        <v>3632</v>
      </c>
      <c r="D629" s="2">
        <v>1</v>
      </c>
      <c r="E629" s="1">
        <v>14.95</v>
      </c>
      <c r="F629" s="3">
        <v>43494.836111111108</v>
      </c>
      <c r="G629" s="3" t="str">
        <f t="shared" si="27"/>
        <v>January</v>
      </c>
      <c r="H629" s="4" t="s">
        <v>3646</v>
      </c>
      <c r="I629" s="2">
        <v>42</v>
      </c>
      <c r="J629" s="2" t="str">
        <f t="shared" si="28"/>
        <v>Middle Aged</v>
      </c>
      <c r="K629" s="4" t="s">
        <v>3650</v>
      </c>
      <c r="L629" t="s">
        <v>1620</v>
      </c>
      <c r="M629" t="s">
        <v>24</v>
      </c>
      <c r="N629" t="s">
        <v>23</v>
      </c>
      <c r="O629" s="7">
        <f t="shared" si="29"/>
        <v>14.95</v>
      </c>
    </row>
    <row r="630" spans="1:15" x14ac:dyDescent="0.25">
      <c r="A630" s="2">
        <v>141404</v>
      </c>
      <c r="B630" t="s">
        <v>39</v>
      </c>
      <c r="C630" t="s">
        <v>3634</v>
      </c>
      <c r="D630" s="2">
        <v>1</v>
      </c>
      <c r="E630" s="1">
        <v>3.84</v>
      </c>
      <c r="F630" s="3">
        <v>43494.837500000001</v>
      </c>
      <c r="G630" s="3" t="str">
        <f t="shared" si="27"/>
        <v>January</v>
      </c>
      <c r="H630" s="4" t="s">
        <v>3646</v>
      </c>
      <c r="I630" s="2">
        <v>33</v>
      </c>
      <c r="J630" s="2" t="str">
        <f t="shared" si="28"/>
        <v>Young</v>
      </c>
      <c r="K630" s="4" t="s">
        <v>3650</v>
      </c>
      <c r="L630" t="s">
        <v>1160</v>
      </c>
      <c r="M630" t="s">
        <v>24</v>
      </c>
      <c r="N630" t="s">
        <v>23</v>
      </c>
      <c r="O630" s="7">
        <f t="shared" si="29"/>
        <v>3.84</v>
      </c>
    </row>
    <row r="631" spans="1:15" x14ac:dyDescent="0.25">
      <c r="A631" s="2">
        <v>141239</v>
      </c>
      <c r="B631" t="s">
        <v>48</v>
      </c>
      <c r="C631" t="s">
        <v>3636</v>
      </c>
      <c r="D631" s="2">
        <v>1</v>
      </c>
      <c r="E631" s="1">
        <v>2.99</v>
      </c>
      <c r="F631" s="3">
        <v>43494.848611111112</v>
      </c>
      <c r="G631" s="3" t="str">
        <f t="shared" si="27"/>
        <v>January</v>
      </c>
      <c r="H631" s="4" t="s">
        <v>3646</v>
      </c>
      <c r="I631" s="2">
        <v>64</v>
      </c>
      <c r="J631" s="2" t="str">
        <f t="shared" si="28"/>
        <v>Senior</v>
      </c>
      <c r="K631" s="4" t="s">
        <v>3650</v>
      </c>
      <c r="L631" t="s">
        <v>998</v>
      </c>
      <c r="M631" t="s">
        <v>24</v>
      </c>
      <c r="N631" t="s">
        <v>23</v>
      </c>
      <c r="O631" s="7">
        <f t="shared" si="29"/>
        <v>2.99</v>
      </c>
    </row>
    <row r="632" spans="1:15" x14ac:dyDescent="0.25">
      <c r="A632" s="2">
        <v>141484</v>
      </c>
      <c r="B632" t="s">
        <v>8</v>
      </c>
      <c r="C632" t="s">
        <v>3626</v>
      </c>
      <c r="D632" s="2">
        <v>1</v>
      </c>
      <c r="E632" s="1">
        <v>11.95</v>
      </c>
      <c r="F632" s="3">
        <v>43494.879166666666</v>
      </c>
      <c r="G632" s="3" t="str">
        <f t="shared" si="27"/>
        <v>January</v>
      </c>
      <c r="H632" s="4" t="s">
        <v>3646</v>
      </c>
      <c r="I632" s="2">
        <v>22</v>
      </c>
      <c r="J632" s="2" t="str">
        <f t="shared" si="28"/>
        <v>Young</v>
      </c>
      <c r="K632" s="4" t="s">
        <v>3650</v>
      </c>
      <c r="L632" t="s">
        <v>1239</v>
      </c>
      <c r="M632" t="s">
        <v>19</v>
      </c>
      <c r="N632" t="s">
        <v>18</v>
      </c>
      <c r="O632" s="7">
        <f t="shared" si="29"/>
        <v>11.95</v>
      </c>
    </row>
    <row r="633" spans="1:15" x14ac:dyDescent="0.25">
      <c r="A633" s="2">
        <v>141695</v>
      </c>
      <c r="B633" t="s">
        <v>48</v>
      </c>
      <c r="C633" t="s">
        <v>3636</v>
      </c>
      <c r="D633" s="2">
        <v>1</v>
      </c>
      <c r="E633" s="1">
        <v>2.99</v>
      </c>
      <c r="F633" s="3">
        <v>43494.888888888891</v>
      </c>
      <c r="G633" s="3" t="str">
        <f t="shared" si="27"/>
        <v>January</v>
      </c>
      <c r="H633" s="4" t="s">
        <v>3647</v>
      </c>
      <c r="I633" s="2">
        <v>44</v>
      </c>
      <c r="J633" s="2" t="str">
        <f t="shared" si="28"/>
        <v>Middle Aged</v>
      </c>
      <c r="K633" s="4" t="s">
        <v>3650</v>
      </c>
      <c r="L633" t="s">
        <v>1444</v>
      </c>
      <c r="M633" t="s">
        <v>15</v>
      </c>
      <c r="N633" t="s">
        <v>14</v>
      </c>
      <c r="O633" s="7">
        <f t="shared" si="29"/>
        <v>2.99</v>
      </c>
    </row>
    <row r="634" spans="1:15" x14ac:dyDescent="0.25">
      <c r="A634" s="2">
        <v>141643</v>
      </c>
      <c r="B634" t="s">
        <v>12</v>
      </c>
      <c r="C634" t="s">
        <v>3627</v>
      </c>
      <c r="D634" s="2">
        <v>1</v>
      </c>
      <c r="E634" s="1">
        <v>99.99</v>
      </c>
      <c r="F634" s="3">
        <v>43494.90347222222</v>
      </c>
      <c r="G634" s="3" t="str">
        <f t="shared" si="27"/>
        <v>January</v>
      </c>
      <c r="H634" s="4" t="s">
        <v>3647</v>
      </c>
      <c r="I634" s="2">
        <v>39</v>
      </c>
      <c r="J634" s="2" t="str">
        <f t="shared" si="28"/>
        <v>Middle Aged</v>
      </c>
      <c r="K634" s="4" t="s">
        <v>3650</v>
      </c>
      <c r="L634" t="s">
        <v>1395</v>
      </c>
      <c r="M634" t="s">
        <v>60</v>
      </c>
      <c r="N634" t="s">
        <v>59</v>
      </c>
      <c r="O634" s="7">
        <f t="shared" si="29"/>
        <v>99.99</v>
      </c>
    </row>
    <row r="635" spans="1:15" x14ac:dyDescent="0.25">
      <c r="A635" s="2">
        <v>141772</v>
      </c>
      <c r="B635" t="s">
        <v>42</v>
      </c>
      <c r="C635" t="s">
        <v>3635</v>
      </c>
      <c r="D635" s="2">
        <v>1</v>
      </c>
      <c r="E635" s="1">
        <v>150</v>
      </c>
      <c r="F635" s="3">
        <v>43495.344444444447</v>
      </c>
      <c r="G635" s="3" t="str">
        <f t="shared" si="27"/>
        <v>January</v>
      </c>
      <c r="H635" s="4" t="s">
        <v>3647</v>
      </c>
      <c r="I635" s="2">
        <v>37</v>
      </c>
      <c r="J635" s="2" t="str">
        <f t="shared" si="28"/>
        <v>Middle Aged</v>
      </c>
      <c r="K635" s="4" t="s">
        <v>3650</v>
      </c>
      <c r="L635" t="s">
        <v>1520</v>
      </c>
      <c r="M635" t="s">
        <v>24</v>
      </c>
      <c r="N635" t="s">
        <v>23</v>
      </c>
      <c r="O635" s="7">
        <f t="shared" si="29"/>
        <v>150</v>
      </c>
    </row>
    <row r="636" spans="1:15" x14ac:dyDescent="0.25">
      <c r="A636" s="2">
        <v>141252</v>
      </c>
      <c r="B636" t="s">
        <v>8</v>
      </c>
      <c r="C636" t="s">
        <v>3626</v>
      </c>
      <c r="D636" s="2">
        <v>1</v>
      </c>
      <c r="E636" s="1">
        <v>11.95</v>
      </c>
      <c r="F636" s="3">
        <v>43495.394444444442</v>
      </c>
      <c r="G636" s="3" t="str">
        <f t="shared" si="27"/>
        <v>January</v>
      </c>
      <c r="H636" s="4" t="s">
        <v>3646</v>
      </c>
      <c r="I636" s="2">
        <v>26</v>
      </c>
      <c r="J636" s="2" t="str">
        <f t="shared" si="28"/>
        <v>Young</v>
      </c>
      <c r="K636" s="4" t="s">
        <v>3650</v>
      </c>
      <c r="L636" t="s">
        <v>1011</v>
      </c>
      <c r="M636" t="s">
        <v>19</v>
      </c>
      <c r="N636" t="s">
        <v>18</v>
      </c>
      <c r="O636" s="7">
        <f t="shared" si="29"/>
        <v>11.95</v>
      </c>
    </row>
    <row r="637" spans="1:15" x14ac:dyDescent="0.25">
      <c r="A637" s="2">
        <v>141271</v>
      </c>
      <c r="B637" t="s">
        <v>8</v>
      </c>
      <c r="C637" t="s">
        <v>3626</v>
      </c>
      <c r="D637" s="2">
        <v>1</v>
      </c>
      <c r="E637" s="1">
        <v>11.95</v>
      </c>
      <c r="F637" s="3">
        <v>43495.45208333333</v>
      </c>
      <c r="G637" s="3" t="str">
        <f t="shared" si="27"/>
        <v>January</v>
      </c>
      <c r="H637" s="4" t="s">
        <v>3647</v>
      </c>
      <c r="I637" s="2">
        <v>25</v>
      </c>
      <c r="J637" s="2" t="str">
        <f t="shared" si="28"/>
        <v>Young</v>
      </c>
      <c r="K637" s="4" t="s">
        <v>3650</v>
      </c>
      <c r="L637" t="s">
        <v>1030</v>
      </c>
      <c r="M637" t="s">
        <v>15</v>
      </c>
      <c r="N637" t="s">
        <v>14</v>
      </c>
      <c r="O637" s="7">
        <f t="shared" si="29"/>
        <v>11.95</v>
      </c>
    </row>
    <row r="638" spans="1:15" x14ac:dyDescent="0.25">
      <c r="A638" s="2">
        <v>141641</v>
      </c>
      <c r="B638" t="s">
        <v>67</v>
      </c>
      <c r="C638" t="s">
        <v>3639</v>
      </c>
      <c r="D638" s="2">
        <v>1</v>
      </c>
      <c r="E638" s="1">
        <v>109.99</v>
      </c>
      <c r="F638" s="3">
        <v>43495.466666666667</v>
      </c>
      <c r="G638" s="3" t="str">
        <f t="shared" si="27"/>
        <v>January</v>
      </c>
      <c r="H638" s="4" t="s">
        <v>3647</v>
      </c>
      <c r="I638" s="2">
        <v>70</v>
      </c>
      <c r="J638" s="2" t="str">
        <f t="shared" si="28"/>
        <v>Senior</v>
      </c>
      <c r="K638" s="4" t="s">
        <v>3650</v>
      </c>
      <c r="L638" t="s">
        <v>1393</v>
      </c>
      <c r="M638" t="s">
        <v>24</v>
      </c>
      <c r="N638" t="s">
        <v>23</v>
      </c>
      <c r="O638" s="7">
        <f t="shared" si="29"/>
        <v>109.99</v>
      </c>
    </row>
    <row r="639" spans="1:15" x14ac:dyDescent="0.25">
      <c r="A639" s="2">
        <v>141465</v>
      </c>
      <c r="B639" t="s">
        <v>35</v>
      </c>
      <c r="C639" t="s">
        <v>3632</v>
      </c>
      <c r="D639" s="2">
        <v>1</v>
      </c>
      <c r="E639" s="1">
        <v>14.95</v>
      </c>
      <c r="F639" s="3">
        <v>43495.474999999999</v>
      </c>
      <c r="G639" s="3" t="str">
        <f t="shared" si="27"/>
        <v>January</v>
      </c>
      <c r="H639" s="4" t="s">
        <v>3646</v>
      </c>
      <c r="I639" s="2">
        <v>39</v>
      </c>
      <c r="J639" s="2" t="str">
        <f t="shared" si="28"/>
        <v>Middle Aged</v>
      </c>
      <c r="K639" s="4" t="s">
        <v>3650</v>
      </c>
      <c r="L639" t="s">
        <v>1220</v>
      </c>
      <c r="M639" t="s">
        <v>30</v>
      </c>
      <c r="N639" t="s">
        <v>29</v>
      </c>
      <c r="O639" s="7">
        <f t="shared" si="29"/>
        <v>14.95</v>
      </c>
    </row>
    <row r="640" spans="1:15" x14ac:dyDescent="0.25">
      <c r="A640" s="2">
        <v>141594</v>
      </c>
      <c r="B640" t="s">
        <v>48</v>
      </c>
      <c r="C640" t="s">
        <v>3636</v>
      </c>
      <c r="D640" s="2">
        <v>1</v>
      </c>
      <c r="E640" s="1">
        <v>2.99</v>
      </c>
      <c r="F640" s="3">
        <v>43495.506249999999</v>
      </c>
      <c r="G640" s="3" t="str">
        <f t="shared" si="27"/>
        <v>January</v>
      </c>
      <c r="H640" s="4" t="s">
        <v>3647</v>
      </c>
      <c r="I640" s="2">
        <v>22</v>
      </c>
      <c r="J640" s="2" t="str">
        <f t="shared" si="28"/>
        <v>Young</v>
      </c>
      <c r="K640" s="4" t="s">
        <v>3650</v>
      </c>
      <c r="L640" t="s">
        <v>1349</v>
      </c>
      <c r="M640" t="s">
        <v>30</v>
      </c>
      <c r="N640" t="s">
        <v>29</v>
      </c>
      <c r="O640" s="7">
        <f t="shared" si="29"/>
        <v>2.99</v>
      </c>
    </row>
    <row r="641" spans="1:15" x14ac:dyDescent="0.25">
      <c r="A641" s="2">
        <v>141583</v>
      </c>
      <c r="B641" t="s">
        <v>8</v>
      </c>
      <c r="C641" t="s">
        <v>3626</v>
      </c>
      <c r="D641" s="2">
        <v>1</v>
      </c>
      <c r="E641" s="1">
        <v>11.95</v>
      </c>
      <c r="F641" s="3">
        <v>43495.533333333333</v>
      </c>
      <c r="G641" s="3" t="str">
        <f t="shared" si="27"/>
        <v>January</v>
      </c>
      <c r="H641" s="4" t="s">
        <v>3646</v>
      </c>
      <c r="I641" s="2">
        <v>44</v>
      </c>
      <c r="J641" s="2" t="str">
        <f t="shared" si="28"/>
        <v>Middle Aged</v>
      </c>
      <c r="K641" s="4" t="s">
        <v>3653</v>
      </c>
      <c r="L641" t="s">
        <v>1338</v>
      </c>
      <c r="M641" t="s">
        <v>11</v>
      </c>
      <c r="N641" t="s">
        <v>10</v>
      </c>
      <c r="O641" s="7">
        <f t="shared" si="29"/>
        <v>11.95</v>
      </c>
    </row>
    <row r="642" spans="1:15" x14ac:dyDescent="0.25">
      <c r="A642" s="2">
        <v>141649</v>
      </c>
      <c r="B642" t="s">
        <v>35</v>
      </c>
      <c r="C642" t="s">
        <v>3632</v>
      </c>
      <c r="D642" s="2">
        <v>1</v>
      </c>
      <c r="E642" s="1">
        <v>14.95</v>
      </c>
      <c r="F642" s="3">
        <v>43495.636111111111</v>
      </c>
      <c r="G642" s="3" t="str">
        <f t="shared" ref="G642:G705" si="30">TEXT(F642,"mmmm")</f>
        <v>January</v>
      </c>
      <c r="H642" s="4" t="s">
        <v>3647</v>
      </c>
      <c r="I642" s="2">
        <v>48</v>
      </c>
      <c r="J642" s="2" t="str">
        <f t="shared" ref="J642:J705" si="31">IF(I642&gt;=60,"Senior",IF(I642&gt;=35, "Middle Aged","Young"))</f>
        <v>Middle Aged</v>
      </c>
      <c r="K642" s="4" t="s">
        <v>3650</v>
      </c>
      <c r="L642" t="s">
        <v>1401</v>
      </c>
      <c r="M642" t="s">
        <v>27</v>
      </c>
      <c r="N642" t="s">
        <v>26</v>
      </c>
      <c r="O642" s="7">
        <f t="shared" ref="O642:O705" si="32">D642*E642</f>
        <v>14.95</v>
      </c>
    </row>
    <row r="643" spans="1:15" x14ac:dyDescent="0.25">
      <c r="A643" s="2">
        <v>141645</v>
      </c>
      <c r="B643" t="s">
        <v>35</v>
      </c>
      <c r="C643" t="s">
        <v>3632</v>
      </c>
      <c r="D643" s="2">
        <v>1</v>
      </c>
      <c r="E643" s="1">
        <v>14.95</v>
      </c>
      <c r="F643" s="3">
        <v>43495.645833333336</v>
      </c>
      <c r="G643" s="3" t="str">
        <f t="shared" si="30"/>
        <v>January</v>
      </c>
      <c r="H643" s="4" t="s">
        <v>3646</v>
      </c>
      <c r="I643" s="2">
        <v>44</v>
      </c>
      <c r="J643" s="2" t="str">
        <f t="shared" si="31"/>
        <v>Middle Aged</v>
      </c>
      <c r="K643" s="4" t="s">
        <v>3650</v>
      </c>
      <c r="L643" t="s">
        <v>1397</v>
      </c>
      <c r="M643" t="s">
        <v>45</v>
      </c>
      <c r="N643" t="s">
        <v>44</v>
      </c>
      <c r="O643" s="7">
        <f t="shared" si="32"/>
        <v>14.95</v>
      </c>
    </row>
    <row r="644" spans="1:15" x14ac:dyDescent="0.25">
      <c r="A644" s="2">
        <v>141645</v>
      </c>
      <c r="B644" t="s">
        <v>20</v>
      </c>
      <c r="C644" t="s">
        <v>3629</v>
      </c>
      <c r="D644" s="2">
        <v>1</v>
      </c>
      <c r="E644" s="1">
        <v>11.99</v>
      </c>
      <c r="F644" s="3">
        <v>43495.645833333336</v>
      </c>
      <c r="G644" s="3" t="str">
        <f t="shared" si="30"/>
        <v>January</v>
      </c>
      <c r="H644" s="4" t="s">
        <v>3646</v>
      </c>
      <c r="I644" s="2">
        <v>47</v>
      </c>
      <c r="J644" s="2" t="str">
        <f t="shared" si="31"/>
        <v>Middle Aged</v>
      </c>
      <c r="K644" s="4" t="s">
        <v>3650</v>
      </c>
      <c r="L644" t="s">
        <v>1397</v>
      </c>
      <c r="M644" t="s">
        <v>45</v>
      </c>
      <c r="N644" t="s">
        <v>44</v>
      </c>
      <c r="O644" s="7">
        <f t="shared" si="32"/>
        <v>11.99</v>
      </c>
    </row>
    <row r="645" spans="1:15" x14ac:dyDescent="0.25">
      <c r="A645" s="2">
        <v>141773</v>
      </c>
      <c r="B645" t="s">
        <v>8</v>
      </c>
      <c r="C645" t="s">
        <v>3626</v>
      </c>
      <c r="D645" s="2">
        <v>1</v>
      </c>
      <c r="E645" s="1">
        <v>11.95</v>
      </c>
      <c r="F645" s="3">
        <v>43495.67291666667</v>
      </c>
      <c r="G645" s="3" t="str">
        <f t="shared" si="30"/>
        <v>January</v>
      </c>
      <c r="H645" s="4" t="s">
        <v>3647</v>
      </c>
      <c r="I645" s="2">
        <v>49</v>
      </c>
      <c r="J645" s="2" t="str">
        <f t="shared" si="31"/>
        <v>Middle Aged</v>
      </c>
      <c r="K645" s="4" t="s">
        <v>3650</v>
      </c>
      <c r="L645" t="s">
        <v>1521</v>
      </c>
      <c r="M645" t="s">
        <v>45</v>
      </c>
      <c r="N645" t="s">
        <v>44</v>
      </c>
      <c r="O645" s="7">
        <f t="shared" si="32"/>
        <v>11.95</v>
      </c>
    </row>
    <row r="646" spans="1:15" x14ac:dyDescent="0.25">
      <c r="A646" s="2">
        <v>141536</v>
      </c>
      <c r="B646" t="s">
        <v>48</v>
      </c>
      <c r="C646" t="s">
        <v>3636</v>
      </c>
      <c r="D646" s="2">
        <v>1</v>
      </c>
      <c r="E646" s="1">
        <v>2.99</v>
      </c>
      <c r="F646" s="3">
        <v>43495.690972222219</v>
      </c>
      <c r="G646" s="3" t="str">
        <f t="shared" si="30"/>
        <v>January</v>
      </c>
      <c r="H646" s="4" t="s">
        <v>3647</v>
      </c>
      <c r="I646" s="2">
        <v>37</v>
      </c>
      <c r="J646" s="2" t="str">
        <f t="shared" si="31"/>
        <v>Middle Aged</v>
      </c>
      <c r="K646" s="4" t="s">
        <v>3650</v>
      </c>
      <c r="L646" t="s">
        <v>1291</v>
      </c>
      <c r="M646" t="s">
        <v>60</v>
      </c>
      <c r="N646" t="s">
        <v>59</v>
      </c>
      <c r="O646" s="7">
        <f t="shared" si="32"/>
        <v>2.99</v>
      </c>
    </row>
    <row r="647" spans="1:15" x14ac:dyDescent="0.25">
      <c r="A647" s="2">
        <v>141577</v>
      </c>
      <c r="B647" t="s">
        <v>61</v>
      </c>
      <c r="C647" t="s">
        <v>3630</v>
      </c>
      <c r="D647" s="2">
        <v>1</v>
      </c>
      <c r="E647" s="1">
        <v>300</v>
      </c>
      <c r="F647" s="3">
        <v>43495.84652777778</v>
      </c>
      <c r="G647" s="3" t="str">
        <f t="shared" si="30"/>
        <v>January</v>
      </c>
      <c r="H647" s="4" t="s">
        <v>3646</v>
      </c>
      <c r="I647" s="2">
        <v>22</v>
      </c>
      <c r="J647" s="2" t="str">
        <f t="shared" si="31"/>
        <v>Young</v>
      </c>
      <c r="K647" s="4" t="s">
        <v>3650</v>
      </c>
      <c r="L647" t="s">
        <v>1332</v>
      </c>
      <c r="M647" t="s">
        <v>27</v>
      </c>
      <c r="N647" t="s">
        <v>26</v>
      </c>
      <c r="O647" s="7">
        <f t="shared" si="32"/>
        <v>300</v>
      </c>
    </row>
    <row r="648" spans="1:15" x14ac:dyDescent="0.25">
      <c r="A648" s="2">
        <v>141462</v>
      </c>
      <c r="B648" t="s">
        <v>20</v>
      </c>
      <c r="C648" t="s">
        <v>3629</v>
      </c>
      <c r="D648" s="2">
        <v>1</v>
      </c>
      <c r="E648" s="1">
        <v>11.99</v>
      </c>
      <c r="F648" s="3">
        <v>43495.981944444444</v>
      </c>
      <c r="G648" s="3" t="str">
        <f t="shared" si="30"/>
        <v>January</v>
      </c>
      <c r="H648" s="4" t="s">
        <v>3647</v>
      </c>
      <c r="I648" s="2">
        <v>54</v>
      </c>
      <c r="J648" s="2" t="str">
        <f t="shared" si="31"/>
        <v>Middle Aged</v>
      </c>
      <c r="K648" s="4" t="s">
        <v>3650</v>
      </c>
      <c r="L648" t="s">
        <v>1217</v>
      </c>
      <c r="M648" t="s">
        <v>30</v>
      </c>
      <c r="N648" t="s">
        <v>29</v>
      </c>
      <c r="O648" s="7">
        <f t="shared" si="32"/>
        <v>11.99</v>
      </c>
    </row>
    <row r="649" spans="1:15" x14ac:dyDescent="0.25">
      <c r="A649" s="2">
        <v>141464</v>
      </c>
      <c r="B649" t="s">
        <v>39</v>
      </c>
      <c r="C649" t="s">
        <v>3634</v>
      </c>
      <c r="D649" s="2">
        <v>2</v>
      </c>
      <c r="E649" s="1">
        <v>3.84</v>
      </c>
      <c r="F649" s="3">
        <v>43496.043749999997</v>
      </c>
      <c r="G649" s="3" t="str">
        <f t="shared" si="30"/>
        <v>January</v>
      </c>
      <c r="H649" s="4" t="s">
        <v>3646</v>
      </c>
      <c r="I649" s="2">
        <v>41</v>
      </c>
      <c r="J649" s="2" t="str">
        <f t="shared" si="31"/>
        <v>Middle Aged</v>
      </c>
      <c r="K649" s="4" t="s">
        <v>3650</v>
      </c>
      <c r="L649" t="s">
        <v>1219</v>
      </c>
      <c r="M649" t="s">
        <v>45</v>
      </c>
      <c r="N649" t="s">
        <v>44</v>
      </c>
      <c r="O649" s="7">
        <f t="shared" si="32"/>
        <v>7.68</v>
      </c>
    </row>
    <row r="650" spans="1:15" x14ac:dyDescent="0.25">
      <c r="A650" s="2">
        <v>141880</v>
      </c>
      <c r="B650" t="s">
        <v>48</v>
      </c>
      <c r="C650" t="s">
        <v>3636</v>
      </c>
      <c r="D650" s="2">
        <v>2</v>
      </c>
      <c r="E650" s="1">
        <v>2.99</v>
      </c>
      <c r="F650" s="3">
        <v>43496.056250000001</v>
      </c>
      <c r="G650" s="3" t="str">
        <f t="shared" si="30"/>
        <v>January</v>
      </c>
      <c r="H650" s="4" t="s">
        <v>3646</v>
      </c>
      <c r="I650" s="2">
        <v>38</v>
      </c>
      <c r="J650" s="2" t="str">
        <f t="shared" si="31"/>
        <v>Middle Aged</v>
      </c>
      <c r="K650" s="4" t="s">
        <v>3650</v>
      </c>
      <c r="L650" t="s">
        <v>1626</v>
      </c>
      <c r="M650" t="s">
        <v>11</v>
      </c>
      <c r="N650" t="s">
        <v>10</v>
      </c>
      <c r="O650" s="7">
        <f t="shared" si="32"/>
        <v>5.98</v>
      </c>
    </row>
    <row r="651" spans="1:15" x14ac:dyDescent="0.25">
      <c r="A651" s="2">
        <v>141327</v>
      </c>
      <c r="B651" t="s">
        <v>8</v>
      </c>
      <c r="C651" t="s">
        <v>3626</v>
      </c>
      <c r="D651" s="2">
        <v>1</v>
      </c>
      <c r="E651" s="1">
        <v>11.95</v>
      </c>
      <c r="F651" s="3">
        <v>43496.068055555559</v>
      </c>
      <c r="G651" s="3" t="str">
        <f t="shared" si="30"/>
        <v>January</v>
      </c>
      <c r="H651" s="4" t="s">
        <v>3646</v>
      </c>
      <c r="I651" s="2">
        <v>25</v>
      </c>
      <c r="J651" s="2" t="str">
        <f t="shared" si="31"/>
        <v>Young</v>
      </c>
      <c r="K651" s="4" t="s">
        <v>3650</v>
      </c>
      <c r="L651" t="s">
        <v>1084</v>
      </c>
      <c r="M651" t="s">
        <v>19</v>
      </c>
      <c r="N651" t="s">
        <v>18</v>
      </c>
      <c r="O651" s="7">
        <f t="shared" si="32"/>
        <v>11.95</v>
      </c>
    </row>
    <row r="652" spans="1:15" x14ac:dyDescent="0.25">
      <c r="A652" s="2">
        <v>141287</v>
      </c>
      <c r="B652" t="s">
        <v>12</v>
      </c>
      <c r="C652" t="s">
        <v>3627</v>
      </c>
      <c r="D652" s="2">
        <v>1</v>
      </c>
      <c r="E652" s="1">
        <v>99.99</v>
      </c>
      <c r="F652" s="3">
        <v>43496.359722222223</v>
      </c>
      <c r="G652" s="3" t="str">
        <f t="shared" si="30"/>
        <v>January</v>
      </c>
      <c r="H652" s="4" t="s">
        <v>3646</v>
      </c>
      <c r="I652" s="2">
        <v>69</v>
      </c>
      <c r="J652" s="2" t="str">
        <f t="shared" si="31"/>
        <v>Senior</v>
      </c>
      <c r="K652" s="4" t="s">
        <v>3650</v>
      </c>
      <c r="L652" t="s">
        <v>1045</v>
      </c>
      <c r="M652" t="s">
        <v>24</v>
      </c>
      <c r="N652" t="s">
        <v>23</v>
      </c>
      <c r="O652" s="7">
        <f t="shared" si="32"/>
        <v>99.99</v>
      </c>
    </row>
    <row r="653" spans="1:15" x14ac:dyDescent="0.25">
      <c r="A653" s="2">
        <v>141391</v>
      </c>
      <c r="B653" t="s">
        <v>12</v>
      </c>
      <c r="C653" t="s">
        <v>3627</v>
      </c>
      <c r="D653" s="2">
        <v>1</v>
      </c>
      <c r="E653" s="1">
        <v>99.99</v>
      </c>
      <c r="F653" s="3">
        <v>43496.418055555558</v>
      </c>
      <c r="G653" s="3" t="str">
        <f t="shared" si="30"/>
        <v>January</v>
      </c>
      <c r="H653" s="4" t="s">
        <v>3646</v>
      </c>
      <c r="I653" s="2">
        <v>56</v>
      </c>
      <c r="J653" s="2" t="str">
        <f t="shared" si="31"/>
        <v>Middle Aged</v>
      </c>
      <c r="K653" s="4" t="s">
        <v>3650</v>
      </c>
      <c r="L653" t="s">
        <v>1147</v>
      </c>
      <c r="M653" t="s">
        <v>45</v>
      </c>
      <c r="N653" t="s">
        <v>44</v>
      </c>
      <c r="O653" s="7">
        <f t="shared" si="32"/>
        <v>99.99</v>
      </c>
    </row>
    <row r="654" spans="1:15" x14ac:dyDescent="0.25">
      <c r="A654" s="2">
        <v>141245</v>
      </c>
      <c r="B654" t="s">
        <v>31</v>
      </c>
      <c r="C654" t="s">
        <v>3631</v>
      </c>
      <c r="D654" s="2">
        <v>1</v>
      </c>
      <c r="E654" s="1">
        <v>1700</v>
      </c>
      <c r="F654" s="3">
        <v>43496.425000000003</v>
      </c>
      <c r="G654" s="3" t="str">
        <f t="shared" si="30"/>
        <v>January</v>
      </c>
      <c r="H654" s="4" t="s">
        <v>3646</v>
      </c>
      <c r="I654" s="2">
        <v>20</v>
      </c>
      <c r="J654" s="2" t="str">
        <f t="shared" si="31"/>
        <v>Young</v>
      </c>
      <c r="K654" s="4" t="s">
        <v>3650</v>
      </c>
      <c r="L654" t="s">
        <v>1004</v>
      </c>
      <c r="M654" t="s">
        <v>24</v>
      </c>
      <c r="N654" t="s">
        <v>23</v>
      </c>
      <c r="O654" s="7">
        <f t="shared" si="32"/>
        <v>1700</v>
      </c>
    </row>
    <row r="655" spans="1:15" x14ac:dyDescent="0.25">
      <c r="A655" s="2">
        <v>141550</v>
      </c>
      <c r="B655" t="s">
        <v>55</v>
      </c>
      <c r="C655" t="s">
        <v>3638</v>
      </c>
      <c r="D655" s="2">
        <v>1</v>
      </c>
      <c r="E655" s="1">
        <v>700</v>
      </c>
      <c r="F655" s="3">
        <v>43496.456944444442</v>
      </c>
      <c r="G655" s="3" t="str">
        <f t="shared" si="30"/>
        <v>January</v>
      </c>
      <c r="H655" s="4" t="s">
        <v>3646</v>
      </c>
      <c r="I655" s="2">
        <v>41</v>
      </c>
      <c r="J655" s="2" t="str">
        <f t="shared" si="31"/>
        <v>Middle Aged</v>
      </c>
      <c r="K655" s="4" t="s">
        <v>3652</v>
      </c>
      <c r="L655" t="s">
        <v>1305</v>
      </c>
      <c r="M655" t="s">
        <v>15</v>
      </c>
      <c r="N655" t="s">
        <v>14</v>
      </c>
      <c r="O655" s="7">
        <f t="shared" si="32"/>
        <v>700</v>
      </c>
    </row>
    <row r="656" spans="1:15" x14ac:dyDescent="0.25">
      <c r="A656" s="2">
        <v>141550</v>
      </c>
      <c r="B656" t="s">
        <v>42</v>
      </c>
      <c r="C656" t="s">
        <v>3635</v>
      </c>
      <c r="D656" s="2">
        <v>2</v>
      </c>
      <c r="E656" s="1">
        <v>150</v>
      </c>
      <c r="F656" s="3">
        <v>43496.456944444442</v>
      </c>
      <c r="G656" s="3" t="str">
        <f t="shared" si="30"/>
        <v>January</v>
      </c>
      <c r="H656" s="4" t="s">
        <v>3646</v>
      </c>
      <c r="I656" s="2">
        <v>29</v>
      </c>
      <c r="J656" s="2" t="str">
        <f t="shared" si="31"/>
        <v>Young</v>
      </c>
      <c r="K656" s="4" t="s">
        <v>3650</v>
      </c>
      <c r="L656" t="s">
        <v>1305</v>
      </c>
      <c r="M656" t="s">
        <v>15</v>
      </c>
      <c r="N656" t="s">
        <v>14</v>
      </c>
      <c r="O656" s="7">
        <f t="shared" si="32"/>
        <v>300</v>
      </c>
    </row>
    <row r="657" spans="1:15" x14ac:dyDescent="0.25">
      <c r="A657" s="2">
        <v>141550</v>
      </c>
      <c r="B657" t="s">
        <v>20</v>
      </c>
      <c r="C657" t="s">
        <v>3629</v>
      </c>
      <c r="D657" s="2">
        <v>1</v>
      </c>
      <c r="E657" s="1">
        <v>11.99</v>
      </c>
      <c r="F657" s="3">
        <v>43496.456944444442</v>
      </c>
      <c r="G657" s="3" t="str">
        <f t="shared" si="30"/>
        <v>January</v>
      </c>
      <c r="H657" s="4" t="s">
        <v>3646</v>
      </c>
      <c r="I657" s="2">
        <v>31</v>
      </c>
      <c r="J657" s="2" t="str">
        <f t="shared" si="31"/>
        <v>Young</v>
      </c>
      <c r="K657" s="4" t="s">
        <v>3650</v>
      </c>
      <c r="L657" t="s">
        <v>1305</v>
      </c>
      <c r="M657" t="s">
        <v>15</v>
      </c>
      <c r="N657" t="s">
        <v>14</v>
      </c>
      <c r="O657" s="7">
        <f t="shared" si="32"/>
        <v>11.99</v>
      </c>
    </row>
    <row r="658" spans="1:15" x14ac:dyDescent="0.25">
      <c r="A658" s="2">
        <v>141670</v>
      </c>
      <c r="B658" t="s">
        <v>55</v>
      </c>
      <c r="C658" t="s">
        <v>3638</v>
      </c>
      <c r="D658" s="2">
        <v>1</v>
      </c>
      <c r="E658" s="1">
        <v>700</v>
      </c>
      <c r="F658" s="3">
        <v>43496.536111111112</v>
      </c>
      <c r="G658" s="3" t="str">
        <f t="shared" si="30"/>
        <v>January</v>
      </c>
      <c r="H658" s="4" t="s">
        <v>3647</v>
      </c>
      <c r="I658" s="2">
        <v>66</v>
      </c>
      <c r="J658" s="2" t="str">
        <f t="shared" si="31"/>
        <v>Senior</v>
      </c>
      <c r="K658" s="4" t="s">
        <v>3650</v>
      </c>
      <c r="L658" t="s">
        <v>1420</v>
      </c>
      <c r="M658" t="s">
        <v>30</v>
      </c>
      <c r="N658" t="s">
        <v>29</v>
      </c>
      <c r="O658" s="7">
        <f t="shared" si="32"/>
        <v>700</v>
      </c>
    </row>
    <row r="659" spans="1:15" x14ac:dyDescent="0.25">
      <c r="A659" s="2">
        <v>141727</v>
      </c>
      <c r="B659" t="s">
        <v>35</v>
      </c>
      <c r="C659" t="s">
        <v>3632</v>
      </c>
      <c r="D659" s="2">
        <v>2</v>
      </c>
      <c r="E659" s="1">
        <v>14.95</v>
      </c>
      <c r="F659" s="3">
        <v>43496.568055555559</v>
      </c>
      <c r="G659" s="3" t="str">
        <f t="shared" si="30"/>
        <v>January</v>
      </c>
      <c r="H659" s="4" t="s">
        <v>3646</v>
      </c>
      <c r="I659" s="2">
        <v>27</v>
      </c>
      <c r="J659" s="2" t="str">
        <f t="shared" si="31"/>
        <v>Young</v>
      </c>
      <c r="K659" s="4" t="s">
        <v>3650</v>
      </c>
      <c r="L659" t="s">
        <v>1476</v>
      </c>
      <c r="M659" t="s">
        <v>30</v>
      </c>
      <c r="N659" t="s">
        <v>29</v>
      </c>
      <c r="O659" s="7">
        <f t="shared" si="32"/>
        <v>29.9</v>
      </c>
    </row>
    <row r="660" spans="1:15" x14ac:dyDescent="0.25">
      <c r="A660" s="2">
        <v>141496</v>
      </c>
      <c r="B660" t="s">
        <v>20</v>
      </c>
      <c r="C660" t="s">
        <v>3629</v>
      </c>
      <c r="D660" s="2">
        <v>1</v>
      </c>
      <c r="E660" s="1">
        <v>11.99</v>
      </c>
      <c r="F660" s="3">
        <v>43496.681250000001</v>
      </c>
      <c r="G660" s="3" t="str">
        <f t="shared" si="30"/>
        <v>January</v>
      </c>
      <c r="H660" s="4" t="s">
        <v>3646</v>
      </c>
      <c r="I660" s="2">
        <v>41</v>
      </c>
      <c r="J660" s="2" t="str">
        <f t="shared" si="31"/>
        <v>Middle Aged</v>
      </c>
      <c r="K660" s="4" t="s">
        <v>3653</v>
      </c>
      <c r="L660" t="s">
        <v>1251</v>
      </c>
      <c r="M660" t="s">
        <v>19</v>
      </c>
      <c r="N660" t="s">
        <v>18</v>
      </c>
      <c r="O660" s="7">
        <f t="shared" si="32"/>
        <v>11.99</v>
      </c>
    </row>
    <row r="661" spans="1:15" x14ac:dyDescent="0.25">
      <c r="A661" s="2">
        <v>141717</v>
      </c>
      <c r="B661" t="s">
        <v>48</v>
      </c>
      <c r="C661" t="s">
        <v>3636</v>
      </c>
      <c r="D661" s="2">
        <v>1</v>
      </c>
      <c r="E661" s="1">
        <v>2.99</v>
      </c>
      <c r="F661" s="3">
        <v>43496.71875</v>
      </c>
      <c r="G661" s="3" t="str">
        <f t="shared" si="30"/>
        <v>January</v>
      </c>
      <c r="H661" s="4" t="s">
        <v>3647</v>
      </c>
      <c r="I661" s="2">
        <v>23</v>
      </c>
      <c r="J661" s="2" t="str">
        <f t="shared" si="31"/>
        <v>Young</v>
      </c>
      <c r="K661" s="4" t="s">
        <v>3650</v>
      </c>
      <c r="L661" t="s">
        <v>1466</v>
      </c>
      <c r="M661" t="s">
        <v>45</v>
      </c>
      <c r="N661" t="s">
        <v>44</v>
      </c>
      <c r="O661" s="7">
        <f t="shared" si="32"/>
        <v>2.99</v>
      </c>
    </row>
    <row r="662" spans="1:15" x14ac:dyDescent="0.25">
      <c r="A662" s="2">
        <v>141704</v>
      </c>
      <c r="B662" t="s">
        <v>37</v>
      </c>
      <c r="C662" t="s">
        <v>3633</v>
      </c>
      <c r="D662" s="2">
        <v>1</v>
      </c>
      <c r="E662" s="1">
        <v>389.99</v>
      </c>
      <c r="F662" s="3">
        <v>43496.830555555556</v>
      </c>
      <c r="G662" s="3" t="str">
        <f t="shared" si="30"/>
        <v>January</v>
      </c>
      <c r="H662" s="4" t="s">
        <v>3646</v>
      </c>
      <c r="I662" s="2">
        <v>66</v>
      </c>
      <c r="J662" s="2" t="str">
        <f t="shared" si="31"/>
        <v>Senior</v>
      </c>
      <c r="K662" s="4" t="s">
        <v>3650</v>
      </c>
      <c r="L662" t="s">
        <v>1453</v>
      </c>
      <c r="M662" t="s">
        <v>27</v>
      </c>
      <c r="N662" t="s">
        <v>26</v>
      </c>
      <c r="O662" s="7">
        <f t="shared" si="32"/>
        <v>389.99</v>
      </c>
    </row>
    <row r="663" spans="1:15" x14ac:dyDescent="0.25">
      <c r="A663" s="2">
        <v>141868</v>
      </c>
      <c r="B663" t="s">
        <v>20</v>
      </c>
      <c r="C663" t="s">
        <v>3629</v>
      </c>
      <c r="D663" s="2">
        <v>1</v>
      </c>
      <c r="E663" s="1">
        <v>11.99</v>
      </c>
      <c r="F663" s="3">
        <v>43496.87222222222</v>
      </c>
      <c r="G663" s="3" t="str">
        <f t="shared" si="30"/>
        <v>January</v>
      </c>
      <c r="H663" s="4" t="s">
        <v>3646</v>
      </c>
      <c r="I663" s="2">
        <v>48</v>
      </c>
      <c r="J663" s="2" t="str">
        <f t="shared" si="31"/>
        <v>Middle Aged</v>
      </c>
      <c r="K663" s="4" t="s">
        <v>3650</v>
      </c>
      <c r="L663" t="s">
        <v>1614</v>
      </c>
      <c r="M663" t="s">
        <v>19</v>
      </c>
      <c r="N663" t="s">
        <v>18</v>
      </c>
      <c r="O663" s="7">
        <f t="shared" si="32"/>
        <v>11.99</v>
      </c>
    </row>
    <row r="664" spans="1:15" x14ac:dyDescent="0.25">
      <c r="A664" s="2">
        <v>141440</v>
      </c>
      <c r="B664" t="s">
        <v>16</v>
      </c>
      <c r="C664" t="s">
        <v>3628</v>
      </c>
      <c r="D664" s="2">
        <v>1</v>
      </c>
      <c r="E664" s="1">
        <v>600</v>
      </c>
      <c r="F664" s="3">
        <v>43496.965277777781</v>
      </c>
      <c r="G664" s="3" t="str">
        <f t="shared" si="30"/>
        <v>January</v>
      </c>
      <c r="H664" s="4" t="s">
        <v>3646</v>
      </c>
      <c r="I664" s="2">
        <v>26</v>
      </c>
      <c r="J664" s="2" t="str">
        <f t="shared" si="31"/>
        <v>Young</v>
      </c>
      <c r="K664" s="4" t="s">
        <v>3650</v>
      </c>
      <c r="L664" t="s">
        <v>1195</v>
      </c>
      <c r="M664" t="s">
        <v>24</v>
      </c>
      <c r="N664" t="s">
        <v>23</v>
      </c>
      <c r="O664" s="7">
        <f t="shared" si="32"/>
        <v>600</v>
      </c>
    </row>
    <row r="665" spans="1:15" x14ac:dyDescent="0.25">
      <c r="A665" s="2">
        <v>141299</v>
      </c>
      <c r="B665" t="s">
        <v>48</v>
      </c>
      <c r="C665" t="s">
        <v>3636</v>
      </c>
      <c r="D665" s="2">
        <v>1</v>
      </c>
      <c r="E665" s="1">
        <v>2.99</v>
      </c>
      <c r="F665" s="3">
        <v>43496.974305555559</v>
      </c>
      <c r="G665" s="3" t="str">
        <f t="shared" si="30"/>
        <v>January</v>
      </c>
      <c r="H665" s="4" t="s">
        <v>3646</v>
      </c>
      <c r="I665" s="2">
        <v>39</v>
      </c>
      <c r="J665" s="2" t="str">
        <f t="shared" si="31"/>
        <v>Middle Aged</v>
      </c>
      <c r="K665" s="4" t="s">
        <v>3650</v>
      </c>
      <c r="L665" t="s">
        <v>1057</v>
      </c>
      <c r="M665" t="s">
        <v>11</v>
      </c>
      <c r="N665" t="s">
        <v>10</v>
      </c>
      <c r="O665" s="7">
        <f t="shared" si="32"/>
        <v>2.99</v>
      </c>
    </row>
    <row r="666" spans="1:15" x14ac:dyDescent="0.25">
      <c r="A666" s="2">
        <v>150551</v>
      </c>
      <c r="B666" t="s">
        <v>37</v>
      </c>
      <c r="C666" t="s">
        <v>3633</v>
      </c>
      <c r="D666" s="2">
        <v>1</v>
      </c>
      <c r="E666" s="1">
        <v>389.99</v>
      </c>
      <c r="F666" s="3">
        <v>43498.350694444445</v>
      </c>
      <c r="G666" s="3" t="str">
        <f t="shared" si="30"/>
        <v>February</v>
      </c>
      <c r="H666" s="4" t="s">
        <v>3646</v>
      </c>
      <c r="I666" s="2">
        <v>32</v>
      </c>
      <c r="J666" s="2" t="str">
        <f t="shared" si="31"/>
        <v>Young</v>
      </c>
      <c r="K666" s="4" t="s">
        <v>3650</v>
      </c>
      <c r="L666" t="s">
        <v>969</v>
      </c>
      <c r="M666" t="s">
        <v>27</v>
      </c>
      <c r="N666" t="s">
        <v>26</v>
      </c>
      <c r="O666" s="7">
        <f t="shared" si="32"/>
        <v>389.99</v>
      </c>
    </row>
    <row r="667" spans="1:15" x14ac:dyDescent="0.25">
      <c r="A667" s="2">
        <v>150505</v>
      </c>
      <c r="B667" t="s">
        <v>35</v>
      </c>
      <c r="C667" t="s">
        <v>3632</v>
      </c>
      <c r="D667" s="2">
        <v>1</v>
      </c>
      <c r="E667" s="1">
        <v>14.95</v>
      </c>
      <c r="F667" s="3">
        <v>43498.699305555558</v>
      </c>
      <c r="G667" s="3" t="str">
        <f t="shared" si="30"/>
        <v>February</v>
      </c>
      <c r="H667" s="4" t="s">
        <v>3646</v>
      </c>
      <c r="I667" s="2">
        <v>59</v>
      </c>
      <c r="J667" s="2" t="str">
        <f t="shared" si="31"/>
        <v>Middle Aged</v>
      </c>
      <c r="K667" s="4" t="s">
        <v>3650</v>
      </c>
      <c r="L667" t="s">
        <v>923</v>
      </c>
      <c r="M667" t="s">
        <v>30</v>
      </c>
      <c r="N667" t="s">
        <v>29</v>
      </c>
      <c r="O667" s="7">
        <f t="shared" si="32"/>
        <v>14.95</v>
      </c>
    </row>
    <row r="668" spans="1:15" x14ac:dyDescent="0.25">
      <c r="A668" s="2">
        <v>150542</v>
      </c>
      <c r="B668" t="s">
        <v>39</v>
      </c>
      <c r="C668" t="s">
        <v>3634</v>
      </c>
      <c r="D668" s="2">
        <v>1</v>
      </c>
      <c r="E668" s="1">
        <v>3.84</v>
      </c>
      <c r="F668" s="3">
        <v>43498.823611111111</v>
      </c>
      <c r="G668" s="3" t="str">
        <f t="shared" si="30"/>
        <v>February</v>
      </c>
      <c r="H668" s="4" t="s">
        <v>3646</v>
      </c>
      <c r="I668" s="2">
        <v>52</v>
      </c>
      <c r="J668" s="2" t="str">
        <f t="shared" si="31"/>
        <v>Middle Aged</v>
      </c>
      <c r="K668" s="4" t="s">
        <v>3650</v>
      </c>
      <c r="L668" t="s">
        <v>960</v>
      </c>
      <c r="M668" t="s">
        <v>73</v>
      </c>
      <c r="N668" t="s">
        <v>72</v>
      </c>
      <c r="O668" s="7">
        <f t="shared" si="32"/>
        <v>3.84</v>
      </c>
    </row>
    <row r="669" spans="1:15" x14ac:dyDescent="0.25">
      <c r="A669" s="2">
        <v>150514</v>
      </c>
      <c r="B669" t="s">
        <v>65</v>
      </c>
      <c r="C669" t="s">
        <v>3637</v>
      </c>
      <c r="D669" s="2">
        <v>1</v>
      </c>
      <c r="E669" s="1">
        <v>149.99</v>
      </c>
      <c r="F669" s="3">
        <v>43499.01458333333</v>
      </c>
      <c r="G669" s="3" t="str">
        <f t="shared" si="30"/>
        <v>February</v>
      </c>
      <c r="H669" s="4" t="s">
        <v>3646</v>
      </c>
      <c r="I669" s="2">
        <v>34</v>
      </c>
      <c r="J669" s="2" t="str">
        <f t="shared" si="31"/>
        <v>Young</v>
      </c>
      <c r="K669" s="4" t="s">
        <v>3650</v>
      </c>
      <c r="L669" t="s">
        <v>932</v>
      </c>
      <c r="M669" t="s">
        <v>19</v>
      </c>
      <c r="N669" t="s">
        <v>18</v>
      </c>
      <c r="O669" s="7">
        <f t="shared" si="32"/>
        <v>149.99</v>
      </c>
    </row>
    <row r="670" spans="1:15" x14ac:dyDescent="0.25">
      <c r="A670" s="2">
        <v>150569</v>
      </c>
      <c r="B670" t="s">
        <v>39</v>
      </c>
      <c r="C670" t="s">
        <v>3634</v>
      </c>
      <c r="D670" s="2">
        <v>3</v>
      </c>
      <c r="E670" s="1">
        <v>3.84</v>
      </c>
      <c r="F670" s="3">
        <v>43500.549305555556</v>
      </c>
      <c r="G670" s="3" t="str">
        <f t="shared" si="30"/>
        <v>February</v>
      </c>
      <c r="H670" s="4" t="s">
        <v>3647</v>
      </c>
      <c r="I670" s="2">
        <v>32</v>
      </c>
      <c r="J670" s="2" t="str">
        <f t="shared" si="31"/>
        <v>Young</v>
      </c>
      <c r="K670" s="4" t="s">
        <v>3650</v>
      </c>
      <c r="L670" t="s">
        <v>986</v>
      </c>
      <c r="M670" t="s">
        <v>27</v>
      </c>
      <c r="N670" t="s">
        <v>26</v>
      </c>
      <c r="O670" s="7">
        <f t="shared" si="32"/>
        <v>11.52</v>
      </c>
    </row>
    <row r="671" spans="1:15" x14ac:dyDescent="0.25">
      <c r="A671" s="2">
        <v>150558</v>
      </c>
      <c r="B671" t="s">
        <v>20</v>
      </c>
      <c r="C671" t="s">
        <v>3629</v>
      </c>
      <c r="D671" s="2">
        <v>1</v>
      </c>
      <c r="E671" s="1">
        <v>11.99</v>
      </c>
      <c r="F671" s="3">
        <v>43500.67291666667</v>
      </c>
      <c r="G671" s="3" t="str">
        <f t="shared" si="30"/>
        <v>February</v>
      </c>
      <c r="H671" s="4" t="s">
        <v>3647</v>
      </c>
      <c r="I671" s="2">
        <v>44</v>
      </c>
      <c r="J671" s="2" t="str">
        <f t="shared" si="31"/>
        <v>Middle Aged</v>
      </c>
      <c r="K671" s="4" t="s">
        <v>3650</v>
      </c>
      <c r="L671" t="s">
        <v>791</v>
      </c>
      <c r="M671" t="s">
        <v>15</v>
      </c>
      <c r="N671" t="s">
        <v>14</v>
      </c>
      <c r="O671" s="7">
        <f t="shared" si="32"/>
        <v>11.99</v>
      </c>
    </row>
    <row r="672" spans="1:15" x14ac:dyDescent="0.25">
      <c r="A672" s="2">
        <v>150532</v>
      </c>
      <c r="B672" t="s">
        <v>8</v>
      </c>
      <c r="C672" t="s">
        <v>3626</v>
      </c>
      <c r="D672" s="2">
        <v>1</v>
      </c>
      <c r="E672" s="1">
        <v>11.95</v>
      </c>
      <c r="F672" s="3">
        <v>43500.956250000003</v>
      </c>
      <c r="G672" s="3" t="str">
        <f t="shared" si="30"/>
        <v>February</v>
      </c>
      <c r="H672" s="4" t="s">
        <v>3646</v>
      </c>
      <c r="I672" s="2">
        <v>47</v>
      </c>
      <c r="J672" s="2" t="str">
        <f t="shared" si="31"/>
        <v>Middle Aged</v>
      </c>
      <c r="K672" s="4" t="s">
        <v>3650</v>
      </c>
      <c r="L672" t="s">
        <v>950</v>
      </c>
      <c r="M672" t="s">
        <v>24</v>
      </c>
      <c r="N672" t="s">
        <v>23</v>
      </c>
      <c r="O672" s="7">
        <f t="shared" si="32"/>
        <v>11.95</v>
      </c>
    </row>
    <row r="673" spans="1:15" x14ac:dyDescent="0.25">
      <c r="A673" s="2">
        <v>150530</v>
      </c>
      <c r="B673" t="s">
        <v>115</v>
      </c>
      <c r="C673" t="s">
        <v>3641</v>
      </c>
      <c r="D673" s="2">
        <v>1</v>
      </c>
      <c r="E673" s="1">
        <v>999.99</v>
      </c>
      <c r="F673" s="3">
        <v>43501.59652777778</v>
      </c>
      <c r="G673" s="3" t="str">
        <f t="shared" si="30"/>
        <v>February</v>
      </c>
      <c r="H673" s="4" t="s">
        <v>3646</v>
      </c>
      <c r="I673" s="2">
        <v>20</v>
      </c>
      <c r="J673" s="2" t="str">
        <f t="shared" si="31"/>
        <v>Young</v>
      </c>
      <c r="K673" s="4" t="s">
        <v>3650</v>
      </c>
      <c r="L673" t="s">
        <v>948</v>
      </c>
      <c r="M673" t="s">
        <v>19</v>
      </c>
      <c r="N673" t="s">
        <v>18</v>
      </c>
      <c r="O673" s="7">
        <f t="shared" si="32"/>
        <v>999.99</v>
      </c>
    </row>
    <row r="674" spans="1:15" x14ac:dyDescent="0.25">
      <c r="A674" s="2">
        <v>150560</v>
      </c>
      <c r="B674" t="s">
        <v>42</v>
      </c>
      <c r="C674" t="s">
        <v>3635</v>
      </c>
      <c r="D674" s="2">
        <v>1</v>
      </c>
      <c r="E674" s="1">
        <v>150</v>
      </c>
      <c r="F674" s="3">
        <v>43501.603472222225</v>
      </c>
      <c r="G674" s="3" t="str">
        <f t="shared" si="30"/>
        <v>February</v>
      </c>
      <c r="H674" s="4" t="s">
        <v>3646</v>
      </c>
      <c r="I674" s="2">
        <v>63</v>
      </c>
      <c r="J674" s="2" t="str">
        <f t="shared" si="31"/>
        <v>Senior</v>
      </c>
      <c r="K674" s="4" t="s">
        <v>3650</v>
      </c>
      <c r="L674" t="s">
        <v>977</v>
      </c>
      <c r="M674" t="s">
        <v>24</v>
      </c>
      <c r="N674" t="s">
        <v>23</v>
      </c>
      <c r="O674" s="7">
        <f t="shared" si="32"/>
        <v>150</v>
      </c>
    </row>
    <row r="675" spans="1:15" x14ac:dyDescent="0.25">
      <c r="A675" s="2">
        <v>150549</v>
      </c>
      <c r="B675" t="s">
        <v>55</v>
      </c>
      <c r="C675" t="s">
        <v>3638</v>
      </c>
      <c r="D675" s="2">
        <v>1</v>
      </c>
      <c r="E675" s="1">
        <v>700</v>
      </c>
      <c r="F675" s="3">
        <v>43501.856249999997</v>
      </c>
      <c r="G675" s="3" t="str">
        <f t="shared" si="30"/>
        <v>February</v>
      </c>
      <c r="H675" s="4" t="s">
        <v>3647</v>
      </c>
      <c r="I675" s="2">
        <v>22</v>
      </c>
      <c r="J675" s="2" t="str">
        <f t="shared" si="31"/>
        <v>Young</v>
      </c>
      <c r="K675" s="4" t="s">
        <v>3650</v>
      </c>
      <c r="L675" t="s">
        <v>967</v>
      </c>
      <c r="M675" t="s">
        <v>15</v>
      </c>
      <c r="N675" t="s">
        <v>14</v>
      </c>
      <c r="O675" s="7">
        <f t="shared" si="32"/>
        <v>700</v>
      </c>
    </row>
    <row r="676" spans="1:15" x14ac:dyDescent="0.25">
      <c r="A676" s="2">
        <v>150572</v>
      </c>
      <c r="B676" t="s">
        <v>65</v>
      </c>
      <c r="C676" t="s">
        <v>3637</v>
      </c>
      <c r="D676" s="2">
        <v>1</v>
      </c>
      <c r="E676" s="1">
        <v>149.99</v>
      </c>
      <c r="F676" s="3">
        <v>43502.318055555559</v>
      </c>
      <c r="G676" s="3" t="str">
        <f t="shared" si="30"/>
        <v>February</v>
      </c>
      <c r="H676" s="4" t="s">
        <v>3646</v>
      </c>
      <c r="I676" s="2">
        <v>38</v>
      </c>
      <c r="J676" s="2" t="str">
        <f t="shared" si="31"/>
        <v>Middle Aged</v>
      </c>
      <c r="K676" s="4" t="s">
        <v>3650</v>
      </c>
      <c r="L676" t="s">
        <v>989</v>
      </c>
      <c r="M676" t="s">
        <v>30</v>
      </c>
      <c r="N676" t="s">
        <v>29</v>
      </c>
      <c r="O676" s="7">
        <f t="shared" si="32"/>
        <v>149.99</v>
      </c>
    </row>
    <row r="677" spans="1:15" x14ac:dyDescent="0.25">
      <c r="A677" s="2">
        <v>150547</v>
      </c>
      <c r="B677" t="s">
        <v>48</v>
      </c>
      <c r="C677" t="s">
        <v>3636</v>
      </c>
      <c r="D677" s="2">
        <v>1</v>
      </c>
      <c r="E677" s="1">
        <v>2.99</v>
      </c>
      <c r="F677" s="3">
        <v>43502.743750000001</v>
      </c>
      <c r="G677" s="3" t="str">
        <f t="shared" si="30"/>
        <v>February</v>
      </c>
      <c r="H677" s="4" t="s">
        <v>3646</v>
      </c>
      <c r="I677" s="2">
        <v>41</v>
      </c>
      <c r="J677" s="2" t="str">
        <f t="shared" si="31"/>
        <v>Middle Aged</v>
      </c>
      <c r="K677" s="4" t="s">
        <v>3650</v>
      </c>
      <c r="L677" t="s">
        <v>965</v>
      </c>
      <c r="M677" t="s">
        <v>24</v>
      </c>
      <c r="N677" t="s">
        <v>23</v>
      </c>
      <c r="O677" s="7">
        <f t="shared" si="32"/>
        <v>2.99</v>
      </c>
    </row>
    <row r="678" spans="1:15" x14ac:dyDescent="0.25">
      <c r="A678" s="2">
        <v>150546</v>
      </c>
      <c r="B678" t="s">
        <v>48</v>
      </c>
      <c r="C678" t="s">
        <v>3636</v>
      </c>
      <c r="D678" s="2">
        <v>1</v>
      </c>
      <c r="E678" s="1">
        <v>2.99</v>
      </c>
      <c r="F678" s="3">
        <v>43503.584027777775</v>
      </c>
      <c r="G678" s="3" t="str">
        <f t="shared" si="30"/>
        <v>February</v>
      </c>
      <c r="H678" s="4" t="s">
        <v>3646</v>
      </c>
      <c r="I678" s="2">
        <v>43</v>
      </c>
      <c r="J678" s="2" t="str">
        <f t="shared" si="31"/>
        <v>Middle Aged</v>
      </c>
      <c r="K678" s="4" t="s">
        <v>3650</v>
      </c>
      <c r="L678" t="s">
        <v>964</v>
      </c>
      <c r="M678" t="s">
        <v>30</v>
      </c>
      <c r="N678" t="s">
        <v>29</v>
      </c>
      <c r="O678" s="7">
        <f t="shared" si="32"/>
        <v>2.99</v>
      </c>
    </row>
    <row r="679" spans="1:15" x14ac:dyDescent="0.25">
      <c r="A679" s="2">
        <v>150527</v>
      </c>
      <c r="B679" t="s">
        <v>8</v>
      </c>
      <c r="C679" t="s">
        <v>3626</v>
      </c>
      <c r="D679" s="2">
        <v>1</v>
      </c>
      <c r="E679" s="1">
        <v>11.95</v>
      </c>
      <c r="F679" s="3">
        <v>43503.606249999997</v>
      </c>
      <c r="G679" s="3" t="str">
        <f t="shared" si="30"/>
        <v>February</v>
      </c>
      <c r="H679" s="4" t="s">
        <v>3646</v>
      </c>
      <c r="I679" s="2">
        <v>28</v>
      </c>
      <c r="J679" s="2" t="str">
        <f t="shared" si="31"/>
        <v>Young</v>
      </c>
      <c r="K679" s="4" t="s">
        <v>3650</v>
      </c>
      <c r="L679" t="s">
        <v>945</v>
      </c>
      <c r="M679" t="s">
        <v>19</v>
      </c>
      <c r="N679" t="s">
        <v>18</v>
      </c>
      <c r="O679" s="7">
        <f t="shared" si="32"/>
        <v>11.95</v>
      </c>
    </row>
    <row r="680" spans="1:15" x14ac:dyDescent="0.25">
      <c r="A680" s="2">
        <v>150559</v>
      </c>
      <c r="B680" t="s">
        <v>42</v>
      </c>
      <c r="C680" t="s">
        <v>3635</v>
      </c>
      <c r="D680" s="2">
        <v>1</v>
      </c>
      <c r="E680" s="1">
        <v>150</v>
      </c>
      <c r="F680" s="3">
        <v>43503.986805555556</v>
      </c>
      <c r="G680" s="3" t="str">
        <f t="shared" si="30"/>
        <v>February</v>
      </c>
      <c r="H680" s="4" t="s">
        <v>3646</v>
      </c>
      <c r="I680" s="2">
        <v>36</v>
      </c>
      <c r="J680" s="2" t="str">
        <f t="shared" si="31"/>
        <v>Middle Aged</v>
      </c>
      <c r="K680" s="4" t="s">
        <v>3650</v>
      </c>
      <c r="L680" t="s">
        <v>976</v>
      </c>
      <c r="M680" t="s">
        <v>15</v>
      </c>
      <c r="N680" t="s">
        <v>14</v>
      </c>
      <c r="O680" s="7">
        <f t="shared" si="32"/>
        <v>150</v>
      </c>
    </row>
    <row r="681" spans="1:15" x14ac:dyDescent="0.25">
      <c r="A681" s="2">
        <v>150543</v>
      </c>
      <c r="B681" t="s">
        <v>20</v>
      </c>
      <c r="C681" t="s">
        <v>3629</v>
      </c>
      <c r="D681" s="2">
        <v>1</v>
      </c>
      <c r="E681" s="1">
        <v>11.99</v>
      </c>
      <c r="F681" s="3">
        <v>43504.38958333333</v>
      </c>
      <c r="G681" s="3" t="str">
        <f t="shared" si="30"/>
        <v>February</v>
      </c>
      <c r="H681" s="4" t="s">
        <v>3646</v>
      </c>
      <c r="I681" s="2">
        <v>43</v>
      </c>
      <c r="J681" s="2" t="str">
        <f t="shared" si="31"/>
        <v>Middle Aged</v>
      </c>
      <c r="K681" s="4" t="s">
        <v>3650</v>
      </c>
      <c r="L681" t="s">
        <v>961</v>
      </c>
      <c r="M681" t="s">
        <v>15</v>
      </c>
      <c r="N681" t="s">
        <v>14</v>
      </c>
      <c r="O681" s="7">
        <f t="shared" si="32"/>
        <v>11.99</v>
      </c>
    </row>
    <row r="682" spans="1:15" x14ac:dyDescent="0.25">
      <c r="A682" s="2">
        <v>150517</v>
      </c>
      <c r="B682" t="s">
        <v>20</v>
      </c>
      <c r="C682" t="s">
        <v>3629</v>
      </c>
      <c r="D682" s="2">
        <v>1</v>
      </c>
      <c r="E682" s="1">
        <v>11.99</v>
      </c>
      <c r="F682" s="3">
        <v>43504.539583333331</v>
      </c>
      <c r="G682" s="3" t="str">
        <f t="shared" si="30"/>
        <v>February</v>
      </c>
      <c r="H682" s="4" t="s">
        <v>3647</v>
      </c>
      <c r="I682" s="2">
        <v>35</v>
      </c>
      <c r="J682" s="2" t="str">
        <f t="shared" si="31"/>
        <v>Middle Aged</v>
      </c>
      <c r="K682" s="4" t="s">
        <v>3650</v>
      </c>
      <c r="L682" t="s">
        <v>935</v>
      </c>
      <c r="M682" t="s">
        <v>24</v>
      </c>
      <c r="N682" t="s">
        <v>23</v>
      </c>
      <c r="O682" s="7">
        <f t="shared" si="32"/>
        <v>11.99</v>
      </c>
    </row>
    <row r="683" spans="1:15" x14ac:dyDescent="0.25">
      <c r="A683" s="2">
        <v>150575</v>
      </c>
      <c r="B683" t="s">
        <v>39</v>
      </c>
      <c r="C683" t="s">
        <v>3634</v>
      </c>
      <c r="D683" s="2">
        <v>1</v>
      </c>
      <c r="E683" s="1">
        <v>3.84</v>
      </c>
      <c r="F683" s="3">
        <v>43506.488888888889</v>
      </c>
      <c r="G683" s="3" t="str">
        <f t="shared" si="30"/>
        <v>February</v>
      </c>
      <c r="H683" s="4" t="s">
        <v>3646</v>
      </c>
      <c r="I683" s="2">
        <v>19</v>
      </c>
      <c r="J683" s="2" t="str">
        <f t="shared" si="31"/>
        <v>Young</v>
      </c>
      <c r="K683" s="4" t="s">
        <v>3650</v>
      </c>
      <c r="L683" t="s">
        <v>992</v>
      </c>
      <c r="M683" t="s">
        <v>19</v>
      </c>
      <c r="N683" t="s">
        <v>18</v>
      </c>
      <c r="O683" s="7">
        <f t="shared" si="32"/>
        <v>3.84</v>
      </c>
    </row>
    <row r="684" spans="1:15" x14ac:dyDescent="0.25">
      <c r="A684" s="2">
        <v>150556</v>
      </c>
      <c r="B684" t="s">
        <v>35</v>
      </c>
      <c r="C684" t="s">
        <v>3632</v>
      </c>
      <c r="D684" s="2">
        <v>1</v>
      </c>
      <c r="E684" s="1">
        <v>14.95</v>
      </c>
      <c r="F684" s="3">
        <v>43506.559027777781</v>
      </c>
      <c r="G684" s="3" t="str">
        <f t="shared" si="30"/>
        <v>February</v>
      </c>
      <c r="H684" s="4" t="s">
        <v>3646</v>
      </c>
      <c r="I684" s="2">
        <v>21</v>
      </c>
      <c r="J684" s="2" t="str">
        <f t="shared" si="31"/>
        <v>Young</v>
      </c>
      <c r="K684" s="4" t="s">
        <v>3650</v>
      </c>
      <c r="L684" t="s">
        <v>974</v>
      </c>
      <c r="M684" t="s">
        <v>19</v>
      </c>
      <c r="N684" t="s">
        <v>18</v>
      </c>
      <c r="O684" s="7">
        <f t="shared" si="32"/>
        <v>14.95</v>
      </c>
    </row>
    <row r="685" spans="1:15" x14ac:dyDescent="0.25">
      <c r="A685" s="2">
        <v>150544</v>
      </c>
      <c r="B685" t="s">
        <v>35</v>
      </c>
      <c r="C685" t="s">
        <v>3632</v>
      </c>
      <c r="D685" s="2">
        <v>1</v>
      </c>
      <c r="E685" s="1">
        <v>14.95</v>
      </c>
      <c r="F685" s="3">
        <v>43506.72152777778</v>
      </c>
      <c r="G685" s="3" t="str">
        <f t="shared" si="30"/>
        <v>February</v>
      </c>
      <c r="H685" s="4" t="s">
        <v>3647</v>
      </c>
      <c r="I685" s="2">
        <v>39</v>
      </c>
      <c r="J685" s="2" t="str">
        <f t="shared" si="31"/>
        <v>Middle Aged</v>
      </c>
      <c r="K685" s="4" t="s">
        <v>3650</v>
      </c>
      <c r="L685" t="s">
        <v>962</v>
      </c>
      <c r="M685" t="s">
        <v>19</v>
      </c>
      <c r="N685" t="s">
        <v>18</v>
      </c>
      <c r="O685" s="7">
        <f t="shared" si="32"/>
        <v>14.95</v>
      </c>
    </row>
    <row r="686" spans="1:15" x14ac:dyDescent="0.25">
      <c r="A686" s="2">
        <v>150529</v>
      </c>
      <c r="B686" t="s">
        <v>39</v>
      </c>
      <c r="C686" t="s">
        <v>3634</v>
      </c>
      <c r="D686" s="2">
        <v>4</v>
      </c>
      <c r="E686" s="1">
        <v>3.84</v>
      </c>
      <c r="F686" s="3">
        <v>43507.548611111109</v>
      </c>
      <c r="G686" s="3" t="str">
        <f t="shared" si="30"/>
        <v>February</v>
      </c>
      <c r="H686" s="4" t="s">
        <v>3646</v>
      </c>
      <c r="I686" s="2">
        <v>32</v>
      </c>
      <c r="J686" s="2" t="str">
        <f t="shared" si="31"/>
        <v>Young</v>
      </c>
      <c r="K686" s="4" t="s">
        <v>3650</v>
      </c>
      <c r="L686" t="s">
        <v>947</v>
      </c>
      <c r="M686" t="s">
        <v>27</v>
      </c>
      <c r="N686" t="s">
        <v>26</v>
      </c>
      <c r="O686" s="7">
        <f t="shared" si="32"/>
        <v>15.36</v>
      </c>
    </row>
    <row r="687" spans="1:15" x14ac:dyDescent="0.25">
      <c r="A687" s="2">
        <v>150522</v>
      </c>
      <c r="B687" t="s">
        <v>67</v>
      </c>
      <c r="C687" t="s">
        <v>3639</v>
      </c>
      <c r="D687" s="2">
        <v>1</v>
      </c>
      <c r="E687" s="1">
        <v>109.99</v>
      </c>
      <c r="F687" s="3">
        <v>43508</v>
      </c>
      <c r="G687" s="3" t="str">
        <f t="shared" si="30"/>
        <v>February</v>
      </c>
      <c r="H687" s="4" t="s">
        <v>3647</v>
      </c>
      <c r="I687" s="2">
        <v>28</v>
      </c>
      <c r="J687" s="2" t="str">
        <f t="shared" si="31"/>
        <v>Young</v>
      </c>
      <c r="K687" s="4" t="s">
        <v>3650</v>
      </c>
      <c r="L687" t="s">
        <v>940</v>
      </c>
      <c r="M687" t="s">
        <v>15</v>
      </c>
      <c r="N687" t="s">
        <v>14</v>
      </c>
      <c r="O687" s="7">
        <f t="shared" si="32"/>
        <v>109.99</v>
      </c>
    </row>
    <row r="688" spans="1:15" x14ac:dyDescent="0.25">
      <c r="A688" s="2">
        <v>150554</v>
      </c>
      <c r="B688" t="s">
        <v>39</v>
      </c>
      <c r="C688" t="s">
        <v>3634</v>
      </c>
      <c r="D688" s="2">
        <v>1</v>
      </c>
      <c r="E688" s="1">
        <v>3.84</v>
      </c>
      <c r="F688" s="3">
        <v>43508.28402777778</v>
      </c>
      <c r="G688" s="3" t="str">
        <f t="shared" si="30"/>
        <v>February</v>
      </c>
      <c r="H688" s="4" t="s">
        <v>3646</v>
      </c>
      <c r="I688" s="2">
        <v>77</v>
      </c>
      <c r="J688" s="2" t="str">
        <f t="shared" si="31"/>
        <v>Senior</v>
      </c>
      <c r="K688" s="4" t="s">
        <v>3650</v>
      </c>
      <c r="L688" t="s">
        <v>972</v>
      </c>
      <c r="M688" t="s">
        <v>45</v>
      </c>
      <c r="N688" t="s">
        <v>44</v>
      </c>
      <c r="O688" s="7">
        <f t="shared" si="32"/>
        <v>3.84</v>
      </c>
    </row>
    <row r="689" spans="1:15" x14ac:dyDescent="0.25">
      <c r="A689" s="2">
        <v>150534</v>
      </c>
      <c r="B689" t="s">
        <v>48</v>
      </c>
      <c r="C689" t="s">
        <v>3636</v>
      </c>
      <c r="D689" s="2">
        <v>2</v>
      </c>
      <c r="E689" s="1">
        <v>2.99</v>
      </c>
      <c r="F689" s="3">
        <v>43508.918055555558</v>
      </c>
      <c r="G689" s="3" t="str">
        <f t="shared" si="30"/>
        <v>February</v>
      </c>
      <c r="H689" s="4" t="s">
        <v>3647</v>
      </c>
      <c r="I689" s="2">
        <v>21</v>
      </c>
      <c r="J689" s="2" t="str">
        <f t="shared" si="31"/>
        <v>Young</v>
      </c>
      <c r="K689" s="4" t="s">
        <v>3650</v>
      </c>
      <c r="L689" t="s">
        <v>952</v>
      </c>
      <c r="M689" t="s">
        <v>19</v>
      </c>
      <c r="N689" t="s">
        <v>18</v>
      </c>
      <c r="O689" s="7">
        <f t="shared" si="32"/>
        <v>5.98</v>
      </c>
    </row>
    <row r="690" spans="1:15" x14ac:dyDescent="0.25">
      <c r="A690" s="2">
        <v>150503</v>
      </c>
      <c r="B690" t="s">
        <v>39</v>
      </c>
      <c r="C690" t="s">
        <v>3634</v>
      </c>
      <c r="D690" s="2">
        <v>1</v>
      </c>
      <c r="E690" s="1">
        <v>3.84</v>
      </c>
      <c r="F690" s="3">
        <v>43509.308333333334</v>
      </c>
      <c r="G690" s="3" t="str">
        <f t="shared" si="30"/>
        <v>February</v>
      </c>
      <c r="H690" s="4" t="s">
        <v>3647</v>
      </c>
      <c r="I690" s="2">
        <v>34</v>
      </c>
      <c r="J690" s="2" t="str">
        <f t="shared" si="31"/>
        <v>Young</v>
      </c>
      <c r="K690" s="4" t="s">
        <v>3650</v>
      </c>
      <c r="L690" t="s">
        <v>921</v>
      </c>
      <c r="M690" t="s">
        <v>24</v>
      </c>
      <c r="N690" t="s">
        <v>23</v>
      </c>
      <c r="O690" s="7">
        <f t="shared" si="32"/>
        <v>3.84</v>
      </c>
    </row>
    <row r="691" spans="1:15" x14ac:dyDescent="0.25">
      <c r="A691" s="2">
        <v>150536</v>
      </c>
      <c r="B691" t="s">
        <v>20</v>
      </c>
      <c r="C691" t="s">
        <v>3629</v>
      </c>
      <c r="D691" s="2">
        <v>1</v>
      </c>
      <c r="E691" s="1">
        <v>11.99</v>
      </c>
      <c r="F691" s="3">
        <v>43509.946527777778</v>
      </c>
      <c r="G691" s="3" t="str">
        <f t="shared" si="30"/>
        <v>February</v>
      </c>
      <c r="H691" s="4" t="s">
        <v>3646</v>
      </c>
      <c r="I691" s="2">
        <v>39</v>
      </c>
      <c r="J691" s="2" t="str">
        <f t="shared" si="31"/>
        <v>Middle Aged</v>
      </c>
      <c r="K691" s="4" t="s">
        <v>3652</v>
      </c>
      <c r="L691" t="s">
        <v>954</v>
      </c>
      <c r="M691" t="s">
        <v>19</v>
      </c>
      <c r="N691" t="s">
        <v>18</v>
      </c>
      <c r="O691" s="7">
        <f t="shared" si="32"/>
        <v>11.99</v>
      </c>
    </row>
    <row r="692" spans="1:15" x14ac:dyDescent="0.25">
      <c r="A692" s="2">
        <v>150526</v>
      </c>
      <c r="B692" t="s">
        <v>48</v>
      </c>
      <c r="C692" t="s">
        <v>3636</v>
      </c>
      <c r="D692" s="2">
        <v>1</v>
      </c>
      <c r="E692" s="1">
        <v>2.99</v>
      </c>
      <c r="F692" s="3">
        <v>43511.479861111111</v>
      </c>
      <c r="G692" s="3" t="str">
        <f t="shared" si="30"/>
        <v>February</v>
      </c>
      <c r="H692" s="4" t="s">
        <v>3646</v>
      </c>
      <c r="I692" s="2">
        <v>37</v>
      </c>
      <c r="J692" s="2" t="str">
        <f t="shared" si="31"/>
        <v>Middle Aged</v>
      </c>
      <c r="K692" s="4" t="s">
        <v>3650</v>
      </c>
      <c r="L692" t="s">
        <v>944</v>
      </c>
      <c r="M692" t="s">
        <v>15</v>
      </c>
      <c r="N692" t="s">
        <v>14</v>
      </c>
      <c r="O692" s="7">
        <f t="shared" si="32"/>
        <v>2.99</v>
      </c>
    </row>
    <row r="693" spans="1:15" x14ac:dyDescent="0.25">
      <c r="A693" s="2">
        <v>150568</v>
      </c>
      <c r="B693" t="s">
        <v>20</v>
      </c>
      <c r="C693" t="s">
        <v>3629</v>
      </c>
      <c r="D693" s="2">
        <v>1</v>
      </c>
      <c r="E693" s="1">
        <v>11.99</v>
      </c>
      <c r="F693" s="3">
        <v>43511.950694444444</v>
      </c>
      <c r="G693" s="3" t="str">
        <f t="shared" si="30"/>
        <v>February</v>
      </c>
      <c r="H693" s="4" t="s">
        <v>3646</v>
      </c>
      <c r="I693" s="2">
        <v>72</v>
      </c>
      <c r="J693" s="2" t="str">
        <f t="shared" si="31"/>
        <v>Senior</v>
      </c>
      <c r="K693" s="4" t="s">
        <v>3650</v>
      </c>
      <c r="L693" t="s">
        <v>985</v>
      </c>
      <c r="M693" t="s">
        <v>45</v>
      </c>
      <c r="N693" t="s">
        <v>44</v>
      </c>
      <c r="O693" s="7">
        <f t="shared" si="32"/>
        <v>11.99</v>
      </c>
    </row>
    <row r="694" spans="1:15" x14ac:dyDescent="0.25">
      <c r="A694" s="2">
        <v>150562</v>
      </c>
      <c r="B694" t="s">
        <v>37</v>
      </c>
      <c r="C694" t="s">
        <v>3633</v>
      </c>
      <c r="D694" s="2">
        <v>1</v>
      </c>
      <c r="E694" s="1">
        <v>389.99</v>
      </c>
      <c r="F694" s="3">
        <v>43512.838194444441</v>
      </c>
      <c r="G694" s="3" t="str">
        <f t="shared" si="30"/>
        <v>February</v>
      </c>
      <c r="H694" s="4" t="s">
        <v>3647</v>
      </c>
      <c r="I694" s="2">
        <v>26</v>
      </c>
      <c r="J694" s="2" t="str">
        <f t="shared" si="31"/>
        <v>Young</v>
      </c>
      <c r="K694" s="4" t="s">
        <v>3650</v>
      </c>
      <c r="L694" t="s">
        <v>979</v>
      </c>
      <c r="M694" t="s">
        <v>30</v>
      </c>
      <c r="N694" t="s">
        <v>29</v>
      </c>
      <c r="O694" s="7">
        <f t="shared" si="32"/>
        <v>389.99</v>
      </c>
    </row>
    <row r="695" spans="1:15" x14ac:dyDescent="0.25">
      <c r="A695" s="2">
        <v>150550</v>
      </c>
      <c r="B695" t="s">
        <v>115</v>
      </c>
      <c r="C695" t="s">
        <v>3641</v>
      </c>
      <c r="D695" s="2">
        <v>1</v>
      </c>
      <c r="E695" s="1">
        <v>999.99</v>
      </c>
      <c r="F695" s="3">
        <v>43513.614583333336</v>
      </c>
      <c r="G695" s="3" t="str">
        <f t="shared" si="30"/>
        <v>February</v>
      </c>
      <c r="H695" s="4" t="s">
        <v>3646</v>
      </c>
      <c r="I695" s="2">
        <v>57</v>
      </c>
      <c r="J695" s="2" t="str">
        <f t="shared" si="31"/>
        <v>Middle Aged</v>
      </c>
      <c r="K695" s="4" t="s">
        <v>3650</v>
      </c>
      <c r="L695" t="s">
        <v>968</v>
      </c>
      <c r="M695" t="s">
        <v>19</v>
      </c>
      <c r="N695" t="s">
        <v>18</v>
      </c>
      <c r="O695" s="7">
        <f t="shared" si="32"/>
        <v>999.99</v>
      </c>
    </row>
    <row r="696" spans="1:15" x14ac:dyDescent="0.25">
      <c r="A696" s="2">
        <v>150512</v>
      </c>
      <c r="B696" t="s">
        <v>12</v>
      </c>
      <c r="C696" t="s">
        <v>3627</v>
      </c>
      <c r="D696" s="2">
        <v>1</v>
      </c>
      <c r="E696" s="1">
        <v>99.99</v>
      </c>
      <c r="F696" s="3">
        <v>43513.770138888889</v>
      </c>
      <c r="G696" s="3" t="str">
        <f t="shared" si="30"/>
        <v>February</v>
      </c>
      <c r="H696" s="4" t="s">
        <v>3646</v>
      </c>
      <c r="I696" s="2">
        <v>37</v>
      </c>
      <c r="J696" s="2" t="str">
        <f t="shared" si="31"/>
        <v>Middle Aged</v>
      </c>
      <c r="K696" s="4" t="s">
        <v>3650</v>
      </c>
      <c r="L696" t="s">
        <v>930</v>
      </c>
      <c r="M696" t="s">
        <v>19</v>
      </c>
      <c r="N696" t="s">
        <v>18</v>
      </c>
      <c r="O696" s="7">
        <f t="shared" si="32"/>
        <v>99.99</v>
      </c>
    </row>
    <row r="697" spans="1:15" x14ac:dyDescent="0.25">
      <c r="A697" s="2">
        <v>150574</v>
      </c>
      <c r="B697" t="s">
        <v>35</v>
      </c>
      <c r="C697" t="s">
        <v>3632</v>
      </c>
      <c r="D697" s="2">
        <v>1</v>
      </c>
      <c r="E697" s="1">
        <v>14.95</v>
      </c>
      <c r="F697" s="3">
        <v>43513.82708333333</v>
      </c>
      <c r="G697" s="3" t="str">
        <f t="shared" si="30"/>
        <v>February</v>
      </c>
      <c r="H697" s="4" t="s">
        <v>3647</v>
      </c>
      <c r="I697" s="2">
        <v>31</v>
      </c>
      <c r="J697" s="2" t="str">
        <f t="shared" si="31"/>
        <v>Young</v>
      </c>
      <c r="K697" s="4" t="s">
        <v>3650</v>
      </c>
      <c r="L697" t="s">
        <v>991</v>
      </c>
      <c r="M697" t="s">
        <v>60</v>
      </c>
      <c r="N697" t="s">
        <v>59</v>
      </c>
      <c r="O697" s="7">
        <f t="shared" si="32"/>
        <v>14.95</v>
      </c>
    </row>
    <row r="698" spans="1:15" x14ac:dyDescent="0.25">
      <c r="A698" s="2">
        <v>150510</v>
      </c>
      <c r="B698" t="s">
        <v>8</v>
      </c>
      <c r="C698" t="s">
        <v>3626</v>
      </c>
      <c r="D698" s="2">
        <v>1</v>
      </c>
      <c r="E698" s="1">
        <v>11.95</v>
      </c>
      <c r="F698" s="3">
        <v>43513.908333333333</v>
      </c>
      <c r="G698" s="3" t="str">
        <f t="shared" si="30"/>
        <v>February</v>
      </c>
      <c r="H698" s="4" t="s">
        <v>3646</v>
      </c>
      <c r="I698" s="2">
        <v>27</v>
      </c>
      <c r="J698" s="2" t="str">
        <f t="shared" si="31"/>
        <v>Young</v>
      </c>
      <c r="K698" s="4" t="s">
        <v>3650</v>
      </c>
      <c r="L698" t="s">
        <v>928</v>
      </c>
      <c r="M698" t="s">
        <v>19</v>
      </c>
      <c r="N698" t="s">
        <v>18</v>
      </c>
      <c r="O698" s="7">
        <f t="shared" si="32"/>
        <v>11.95</v>
      </c>
    </row>
    <row r="699" spans="1:15" x14ac:dyDescent="0.25">
      <c r="A699" s="2">
        <v>150502</v>
      </c>
      <c r="B699" t="s">
        <v>55</v>
      </c>
      <c r="C699" t="s">
        <v>3638</v>
      </c>
      <c r="D699" s="2">
        <v>1</v>
      </c>
      <c r="E699" s="1">
        <v>700</v>
      </c>
      <c r="F699" s="3">
        <v>43514.065972222219</v>
      </c>
      <c r="G699" s="3" t="str">
        <f t="shared" si="30"/>
        <v>February</v>
      </c>
      <c r="H699" s="4" t="s">
        <v>3646</v>
      </c>
      <c r="I699" s="2">
        <v>19</v>
      </c>
      <c r="J699" s="2" t="str">
        <f t="shared" si="31"/>
        <v>Young</v>
      </c>
      <c r="K699" s="4" t="s">
        <v>3650</v>
      </c>
      <c r="L699" t="s">
        <v>920</v>
      </c>
      <c r="M699" t="s">
        <v>259</v>
      </c>
      <c r="N699" t="s">
        <v>59</v>
      </c>
      <c r="O699" s="7">
        <f t="shared" si="32"/>
        <v>700</v>
      </c>
    </row>
    <row r="700" spans="1:15" x14ac:dyDescent="0.25">
      <c r="A700" s="2">
        <v>150504</v>
      </c>
      <c r="B700" t="s">
        <v>37</v>
      </c>
      <c r="C700" t="s">
        <v>3633</v>
      </c>
      <c r="D700" s="2">
        <v>1</v>
      </c>
      <c r="E700" s="1">
        <v>389.99</v>
      </c>
      <c r="F700" s="3">
        <v>43514.406944444447</v>
      </c>
      <c r="G700" s="3" t="str">
        <f t="shared" si="30"/>
        <v>February</v>
      </c>
      <c r="H700" s="4" t="s">
        <v>3646</v>
      </c>
      <c r="I700" s="2">
        <v>27</v>
      </c>
      <c r="J700" s="2" t="str">
        <f t="shared" si="31"/>
        <v>Young</v>
      </c>
      <c r="K700" s="4" t="s">
        <v>3650</v>
      </c>
      <c r="L700" t="s">
        <v>922</v>
      </c>
      <c r="M700" t="s">
        <v>45</v>
      </c>
      <c r="N700" t="s">
        <v>44</v>
      </c>
      <c r="O700" s="7">
        <f t="shared" si="32"/>
        <v>389.99</v>
      </c>
    </row>
    <row r="701" spans="1:15" x14ac:dyDescent="0.25">
      <c r="A701" s="2">
        <v>150555</v>
      </c>
      <c r="B701" t="s">
        <v>65</v>
      </c>
      <c r="C701" t="s">
        <v>3637</v>
      </c>
      <c r="D701" s="2">
        <v>1</v>
      </c>
      <c r="E701" s="1">
        <v>149.99</v>
      </c>
      <c r="F701" s="3">
        <v>43514.477083333331</v>
      </c>
      <c r="G701" s="3" t="str">
        <f t="shared" si="30"/>
        <v>February</v>
      </c>
      <c r="H701" s="4" t="s">
        <v>3647</v>
      </c>
      <c r="I701" s="2">
        <v>22</v>
      </c>
      <c r="J701" s="2" t="str">
        <f t="shared" si="31"/>
        <v>Young</v>
      </c>
      <c r="K701" s="4" t="s">
        <v>3650</v>
      </c>
      <c r="L701" t="s">
        <v>973</v>
      </c>
      <c r="M701" t="s">
        <v>60</v>
      </c>
      <c r="N701" t="s">
        <v>59</v>
      </c>
      <c r="O701" s="7">
        <f t="shared" si="32"/>
        <v>149.99</v>
      </c>
    </row>
    <row r="702" spans="1:15" x14ac:dyDescent="0.25">
      <c r="A702" s="2">
        <v>150515</v>
      </c>
      <c r="B702" t="s">
        <v>42</v>
      </c>
      <c r="C702" t="s">
        <v>3635</v>
      </c>
      <c r="D702" s="2">
        <v>1</v>
      </c>
      <c r="E702" s="1">
        <v>150</v>
      </c>
      <c r="F702" s="3">
        <v>43514.620138888888</v>
      </c>
      <c r="G702" s="3" t="str">
        <f t="shared" si="30"/>
        <v>February</v>
      </c>
      <c r="H702" s="4" t="s">
        <v>3646</v>
      </c>
      <c r="I702" s="2">
        <v>39</v>
      </c>
      <c r="J702" s="2" t="str">
        <f t="shared" si="31"/>
        <v>Middle Aged</v>
      </c>
      <c r="K702" s="4" t="s">
        <v>3650</v>
      </c>
      <c r="L702" t="s">
        <v>933</v>
      </c>
      <c r="M702" t="s">
        <v>45</v>
      </c>
      <c r="N702" t="s">
        <v>44</v>
      </c>
      <c r="O702" s="7">
        <f t="shared" si="32"/>
        <v>150</v>
      </c>
    </row>
    <row r="703" spans="1:15" x14ac:dyDescent="0.25">
      <c r="A703" s="2">
        <v>150540</v>
      </c>
      <c r="B703" t="s">
        <v>42</v>
      </c>
      <c r="C703" t="s">
        <v>3635</v>
      </c>
      <c r="D703" s="2">
        <v>1</v>
      </c>
      <c r="E703" s="1">
        <v>150</v>
      </c>
      <c r="F703" s="3">
        <v>43514.640972222223</v>
      </c>
      <c r="G703" s="3" t="str">
        <f t="shared" si="30"/>
        <v>February</v>
      </c>
      <c r="H703" s="4" t="s">
        <v>3646</v>
      </c>
      <c r="I703" s="2">
        <v>25</v>
      </c>
      <c r="J703" s="2" t="str">
        <f t="shared" si="31"/>
        <v>Young</v>
      </c>
      <c r="K703" s="4" t="s">
        <v>3650</v>
      </c>
      <c r="L703" t="s">
        <v>958</v>
      </c>
      <c r="M703" t="s">
        <v>30</v>
      </c>
      <c r="N703" t="s">
        <v>29</v>
      </c>
      <c r="O703" s="7">
        <f t="shared" si="32"/>
        <v>150</v>
      </c>
    </row>
    <row r="704" spans="1:15" x14ac:dyDescent="0.25">
      <c r="A704" s="2">
        <v>150539</v>
      </c>
      <c r="B704" t="s">
        <v>39</v>
      </c>
      <c r="C704" t="s">
        <v>3634</v>
      </c>
      <c r="D704" s="2">
        <v>2</v>
      </c>
      <c r="E704" s="1">
        <v>3.84</v>
      </c>
      <c r="F704" s="3">
        <v>43514.698611111111</v>
      </c>
      <c r="G704" s="3" t="str">
        <f t="shared" si="30"/>
        <v>February</v>
      </c>
      <c r="H704" s="4" t="s">
        <v>3646</v>
      </c>
      <c r="I704" s="2">
        <v>21</v>
      </c>
      <c r="J704" s="2" t="str">
        <f t="shared" si="31"/>
        <v>Young</v>
      </c>
      <c r="K704" s="4" t="s">
        <v>3650</v>
      </c>
      <c r="L704" t="s">
        <v>957</v>
      </c>
      <c r="M704" t="s">
        <v>24</v>
      </c>
      <c r="N704" t="s">
        <v>23</v>
      </c>
      <c r="O704" s="7">
        <f t="shared" si="32"/>
        <v>7.68</v>
      </c>
    </row>
    <row r="705" spans="1:15" x14ac:dyDescent="0.25">
      <c r="A705" s="2">
        <v>150570</v>
      </c>
      <c r="B705" t="s">
        <v>20</v>
      </c>
      <c r="C705" t="s">
        <v>3629</v>
      </c>
      <c r="D705" s="2">
        <v>1</v>
      </c>
      <c r="E705" s="1">
        <v>11.99</v>
      </c>
      <c r="F705" s="3">
        <v>43514.758333333331</v>
      </c>
      <c r="G705" s="3" t="str">
        <f t="shared" si="30"/>
        <v>February</v>
      </c>
      <c r="H705" s="4" t="s">
        <v>3646</v>
      </c>
      <c r="I705" s="2">
        <v>31</v>
      </c>
      <c r="J705" s="2" t="str">
        <f t="shared" si="31"/>
        <v>Young</v>
      </c>
      <c r="K705" s="4" t="s">
        <v>3653</v>
      </c>
      <c r="L705" t="s">
        <v>987</v>
      </c>
      <c r="M705" t="s">
        <v>24</v>
      </c>
      <c r="N705" t="s">
        <v>23</v>
      </c>
      <c r="O705" s="7">
        <f t="shared" si="32"/>
        <v>11.99</v>
      </c>
    </row>
    <row r="706" spans="1:15" x14ac:dyDescent="0.25">
      <c r="A706" s="2">
        <v>150548</v>
      </c>
      <c r="B706" t="s">
        <v>31</v>
      </c>
      <c r="C706" t="s">
        <v>3631</v>
      </c>
      <c r="D706" s="2">
        <v>1</v>
      </c>
      <c r="E706" s="1">
        <v>1700</v>
      </c>
      <c r="F706" s="3">
        <v>43514.955555555556</v>
      </c>
      <c r="G706" s="3" t="str">
        <f t="shared" ref="G706:G769" si="33">TEXT(F706,"mmmm")</f>
        <v>February</v>
      </c>
      <c r="H706" s="4" t="s">
        <v>3646</v>
      </c>
      <c r="I706" s="2">
        <v>27</v>
      </c>
      <c r="J706" s="2" t="str">
        <f t="shared" ref="J706:J769" si="34">IF(I706&gt;=60,"Senior",IF(I706&gt;=35, "Middle Aged","Young"))</f>
        <v>Young</v>
      </c>
      <c r="K706" s="4" t="s">
        <v>3650</v>
      </c>
      <c r="L706" t="s">
        <v>966</v>
      </c>
      <c r="M706" t="s">
        <v>15</v>
      </c>
      <c r="N706" t="s">
        <v>14</v>
      </c>
      <c r="O706" s="7">
        <f t="shared" ref="O706:O769" si="35">D706*E706</f>
        <v>1700</v>
      </c>
    </row>
    <row r="707" spans="1:15" x14ac:dyDescent="0.25">
      <c r="A707" s="2">
        <v>150563</v>
      </c>
      <c r="B707" t="s">
        <v>55</v>
      </c>
      <c r="C707" t="s">
        <v>3638</v>
      </c>
      <c r="D707" s="2">
        <v>1</v>
      </c>
      <c r="E707" s="1">
        <v>700</v>
      </c>
      <c r="F707" s="3">
        <v>43516.089583333334</v>
      </c>
      <c r="G707" s="3" t="str">
        <f t="shared" si="33"/>
        <v>February</v>
      </c>
      <c r="H707" s="4" t="s">
        <v>3646</v>
      </c>
      <c r="I707" s="2">
        <v>22</v>
      </c>
      <c r="J707" s="2" t="str">
        <f t="shared" si="34"/>
        <v>Young</v>
      </c>
      <c r="K707" s="4" t="s">
        <v>3650</v>
      </c>
      <c r="L707" t="s">
        <v>980</v>
      </c>
      <c r="M707" t="s">
        <v>24</v>
      </c>
      <c r="N707" t="s">
        <v>23</v>
      </c>
      <c r="O707" s="7">
        <f t="shared" si="35"/>
        <v>700</v>
      </c>
    </row>
    <row r="708" spans="1:15" x14ac:dyDescent="0.25">
      <c r="A708" s="2">
        <v>150516</v>
      </c>
      <c r="B708" t="s">
        <v>35</v>
      </c>
      <c r="C708" t="s">
        <v>3632</v>
      </c>
      <c r="D708" s="2">
        <v>1</v>
      </c>
      <c r="E708" s="1">
        <v>14.95</v>
      </c>
      <c r="F708" s="3">
        <v>43516.520138888889</v>
      </c>
      <c r="G708" s="3" t="str">
        <f t="shared" si="33"/>
        <v>February</v>
      </c>
      <c r="H708" s="4" t="s">
        <v>3646</v>
      </c>
      <c r="I708" s="2">
        <v>22</v>
      </c>
      <c r="J708" s="2" t="str">
        <f t="shared" si="34"/>
        <v>Young</v>
      </c>
      <c r="K708" s="4" t="s">
        <v>3650</v>
      </c>
      <c r="L708" t="s">
        <v>934</v>
      </c>
      <c r="M708" t="s">
        <v>30</v>
      </c>
      <c r="N708" t="s">
        <v>29</v>
      </c>
      <c r="O708" s="7">
        <f t="shared" si="35"/>
        <v>14.95</v>
      </c>
    </row>
    <row r="709" spans="1:15" x14ac:dyDescent="0.25">
      <c r="A709" s="2">
        <v>150553</v>
      </c>
      <c r="B709" t="s">
        <v>146</v>
      </c>
      <c r="C709" t="s">
        <v>3644</v>
      </c>
      <c r="D709" s="2">
        <v>1</v>
      </c>
      <c r="E709" s="1">
        <v>379.99</v>
      </c>
      <c r="F709" s="3">
        <v>43516.904166666667</v>
      </c>
      <c r="G709" s="3" t="str">
        <f t="shared" si="33"/>
        <v>February</v>
      </c>
      <c r="H709" s="4" t="s">
        <v>3646</v>
      </c>
      <c r="I709" s="2">
        <v>54</v>
      </c>
      <c r="J709" s="2" t="str">
        <f t="shared" si="34"/>
        <v>Middle Aged</v>
      </c>
      <c r="K709" s="4" t="s">
        <v>3650</v>
      </c>
      <c r="L709" t="s">
        <v>971</v>
      </c>
      <c r="M709" t="s">
        <v>11</v>
      </c>
      <c r="N709" t="s">
        <v>10</v>
      </c>
      <c r="O709" s="7">
        <f t="shared" si="35"/>
        <v>379.99</v>
      </c>
    </row>
    <row r="710" spans="1:15" x14ac:dyDescent="0.25">
      <c r="A710" s="2">
        <v>150535</v>
      </c>
      <c r="B710" t="s">
        <v>48</v>
      </c>
      <c r="C710" t="s">
        <v>3636</v>
      </c>
      <c r="D710" s="2">
        <v>1</v>
      </c>
      <c r="E710" s="1">
        <v>2.99</v>
      </c>
      <c r="F710" s="3">
        <v>43517.490277777775</v>
      </c>
      <c r="G710" s="3" t="str">
        <f t="shared" si="33"/>
        <v>February</v>
      </c>
      <c r="H710" s="4" t="s">
        <v>3646</v>
      </c>
      <c r="I710" s="2">
        <v>19</v>
      </c>
      <c r="J710" s="2" t="str">
        <f t="shared" si="34"/>
        <v>Young</v>
      </c>
      <c r="K710" s="4" t="s">
        <v>3650</v>
      </c>
      <c r="L710" t="s">
        <v>953</v>
      </c>
      <c r="M710" t="s">
        <v>24</v>
      </c>
      <c r="N710" t="s">
        <v>23</v>
      </c>
      <c r="O710" s="7">
        <f t="shared" si="35"/>
        <v>2.99</v>
      </c>
    </row>
    <row r="711" spans="1:15" x14ac:dyDescent="0.25">
      <c r="A711" s="2">
        <v>150566</v>
      </c>
      <c r="B711" t="s">
        <v>65</v>
      </c>
      <c r="C711" t="s">
        <v>3637</v>
      </c>
      <c r="D711" s="2">
        <v>1</v>
      </c>
      <c r="E711" s="1">
        <v>149.99</v>
      </c>
      <c r="F711" s="3">
        <v>43517.770833333336</v>
      </c>
      <c r="G711" s="3" t="str">
        <f t="shared" si="33"/>
        <v>February</v>
      </c>
      <c r="H711" s="4" t="s">
        <v>3647</v>
      </c>
      <c r="I711" s="2">
        <v>32</v>
      </c>
      <c r="J711" s="2" t="str">
        <f t="shared" si="34"/>
        <v>Young</v>
      </c>
      <c r="K711" s="4" t="s">
        <v>3650</v>
      </c>
      <c r="L711" t="s">
        <v>983</v>
      </c>
      <c r="M711" t="s">
        <v>19</v>
      </c>
      <c r="N711" t="s">
        <v>18</v>
      </c>
      <c r="O711" s="7">
        <f t="shared" si="35"/>
        <v>149.99</v>
      </c>
    </row>
    <row r="712" spans="1:15" x14ac:dyDescent="0.25">
      <c r="A712" s="2">
        <v>150552</v>
      </c>
      <c r="B712" t="s">
        <v>20</v>
      </c>
      <c r="C712" t="s">
        <v>3629</v>
      </c>
      <c r="D712" s="2">
        <v>1</v>
      </c>
      <c r="E712" s="1">
        <v>11.99</v>
      </c>
      <c r="F712" s="3">
        <v>43517.79583333333</v>
      </c>
      <c r="G712" s="3" t="str">
        <f t="shared" si="33"/>
        <v>February</v>
      </c>
      <c r="H712" s="4" t="s">
        <v>3646</v>
      </c>
      <c r="I712" s="2">
        <v>44</v>
      </c>
      <c r="J712" s="2" t="str">
        <f t="shared" si="34"/>
        <v>Middle Aged</v>
      </c>
      <c r="K712" s="4" t="s">
        <v>3650</v>
      </c>
      <c r="L712" t="s">
        <v>970</v>
      </c>
      <c r="M712" t="s">
        <v>15</v>
      </c>
      <c r="N712" t="s">
        <v>14</v>
      </c>
      <c r="O712" s="7">
        <f t="shared" si="35"/>
        <v>11.99</v>
      </c>
    </row>
    <row r="713" spans="1:15" x14ac:dyDescent="0.25">
      <c r="A713" s="2">
        <v>150508</v>
      </c>
      <c r="B713" t="s">
        <v>39</v>
      </c>
      <c r="C713" t="s">
        <v>3634</v>
      </c>
      <c r="D713" s="2">
        <v>1</v>
      </c>
      <c r="E713" s="1">
        <v>3.84</v>
      </c>
      <c r="F713" s="3">
        <v>43517.80972222222</v>
      </c>
      <c r="G713" s="3" t="str">
        <f t="shared" si="33"/>
        <v>February</v>
      </c>
      <c r="H713" s="4" t="s">
        <v>3646</v>
      </c>
      <c r="I713" s="2">
        <v>31</v>
      </c>
      <c r="J713" s="2" t="str">
        <f t="shared" si="34"/>
        <v>Young</v>
      </c>
      <c r="K713" s="4" t="s">
        <v>3650</v>
      </c>
      <c r="L713" t="s">
        <v>926</v>
      </c>
      <c r="M713" t="s">
        <v>24</v>
      </c>
      <c r="N713" t="s">
        <v>23</v>
      </c>
      <c r="O713" s="7">
        <f t="shared" si="35"/>
        <v>3.84</v>
      </c>
    </row>
    <row r="714" spans="1:15" x14ac:dyDescent="0.25">
      <c r="A714" s="2">
        <v>150511</v>
      </c>
      <c r="B714" t="s">
        <v>8</v>
      </c>
      <c r="C714" t="s">
        <v>3626</v>
      </c>
      <c r="D714" s="2">
        <v>1</v>
      </c>
      <c r="E714" s="1">
        <v>11.95</v>
      </c>
      <c r="F714" s="3">
        <v>43518.316666666666</v>
      </c>
      <c r="G714" s="3" t="str">
        <f t="shared" si="33"/>
        <v>February</v>
      </c>
      <c r="H714" s="4" t="s">
        <v>3646</v>
      </c>
      <c r="I714" s="2">
        <v>26</v>
      </c>
      <c r="J714" s="2" t="str">
        <f t="shared" si="34"/>
        <v>Young</v>
      </c>
      <c r="K714" s="4" t="s">
        <v>3650</v>
      </c>
      <c r="L714" t="s">
        <v>929</v>
      </c>
      <c r="M714" t="s">
        <v>24</v>
      </c>
      <c r="N714" t="s">
        <v>23</v>
      </c>
      <c r="O714" s="7">
        <f t="shared" si="35"/>
        <v>11.95</v>
      </c>
    </row>
    <row r="715" spans="1:15" x14ac:dyDescent="0.25">
      <c r="A715" s="2">
        <v>150538</v>
      </c>
      <c r="B715" t="s">
        <v>42</v>
      </c>
      <c r="C715" t="s">
        <v>3635</v>
      </c>
      <c r="D715" s="2">
        <v>1</v>
      </c>
      <c r="E715" s="1">
        <v>150</v>
      </c>
      <c r="F715" s="3">
        <v>43518.727777777778</v>
      </c>
      <c r="G715" s="3" t="str">
        <f t="shared" si="33"/>
        <v>February</v>
      </c>
      <c r="H715" s="4" t="s">
        <v>3646</v>
      </c>
      <c r="I715" s="2">
        <v>41</v>
      </c>
      <c r="J715" s="2" t="str">
        <f t="shared" si="34"/>
        <v>Middle Aged</v>
      </c>
      <c r="K715" s="4" t="s">
        <v>3650</v>
      </c>
      <c r="L715" t="s">
        <v>956</v>
      </c>
      <c r="M715" t="s">
        <v>30</v>
      </c>
      <c r="N715" t="s">
        <v>29</v>
      </c>
      <c r="O715" s="7">
        <f t="shared" si="35"/>
        <v>150</v>
      </c>
    </row>
    <row r="716" spans="1:15" x14ac:dyDescent="0.25">
      <c r="A716" s="2">
        <v>150561</v>
      </c>
      <c r="B716" t="s">
        <v>20</v>
      </c>
      <c r="C716" t="s">
        <v>3629</v>
      </c>
      <c r="D716" s="2">
        <v>1</v>
      </c>
      <c r="E716" s="1">
        <v>11.99</v>
      </c>
      <c r="F716" s="3">
        <v>43518.746527777781</v>
      </c>
      <c r="G716" s="3" t="str">
        <f t="shared" si="33"/>
        <v>February</v>
      </c>
      <c r="H716" s="4" t="s">
        <v>3646</v>
      </c>
      <c r="I716" s="2">
        <v>44</v>
      </c>
      <c r="J716" s="2" t="str">
        <f t="shared" si="34"/>
        <v>Middle Aged</v>
      </c>
      <c r="K716" s="4" t="s">
        <v>3650</v>
      </c>
      <c r="L716" t="s">
        <v>978</v>
      </c>
      <c r="M716" t="s">
        <v>45</v>
      </c>
      <c r="N716" t="s">
        <v>44</v>
      </c>
      <c r="O716" s="7">
        <f t="shared" si="35"/>
        <v>11.99</v>
      </c>
    </row>
    <row r="717" spans="1:15" x14ac:dyDescent="0.25">
      <c r="A717" s="2">
        <v>150557</v>
      </c>
      <c r="B717" t="s">
        <v>39</v>
      </c>
      <c r="C717" t="s">
        <v>3634</v>
      </c>
      <c r="D717" s="2">
        <v>2</v>
      </c>
      <c r="E717" s="1">
        <v>3.84</v>
      </c>
      <c r="F717" s="3">
        <v>43518.90347222222</v>
      </c>
      <c r="G717" s="3" t="str">
        <f t="shared" si="33"/>
        <v>February</v>
      </c>
      <c r="H717" s="4" t="s">
        <v>3646</v>
      </c>
      <c r="I717" s="2">
        <v>47</v>
      </c>
      <c r="J717" s="2" t="str">
        <f t="shared" si="34"/>
        <v>Middle Aged</v>
      </c>
      <c r="K717" s="4" t="s">
        <v>3650</v>
      </c>
      <c r="L717" t="s">
        <v>975</v>
      </c>
      <c r="M717" t="s">
        <v>27</v>
      </c>
      <c r="N717" t="s">
        <v>26</v>
      </c>
      <c r="O717" s="7">
        <f t="shared" si="35"/>
        <v>7.68</v>
      </c>
    </row>
    <row r="718" spans="1:15" x14ac:dyDescent="0.25">
      <c r="A718" s="2">
        <v>150519</v>
      </c>
      <c r="B718" t="s">
        <v>20</v>
      </c>
      <c r="C718" t="s">
        <v>3629</v>
      </c>
      <c r="D718" s="2">
        <v>1</v>
      </c>
      <c r="E718" s="1">
        <v>11.99</v>
      </c>
      <c r="F718" s="3">
        <v>43519.559027777781</v>
      </c>
      <c r="G718" s="3" t="str">
        <f t="shared" si="33"/>
        <v>February</v>
      </c>
      <c r="H718" s="4" t="s">
        <v>3647</v>
      </c>
      <c r="I718" s="2">
        <v>28</v>
      </c>
      <c r="J718" s="2" t="str">
        <f t="shared" si="34"/>
        <v>Young</v>
      </c>
      <c r="K718" s="4" t="s">
        <v>3650</v>
      </c>
      <c r="L718" t="s">
        <v>937</v>
      </c>
      <c r="M718" t="s">
        <v>11</v>
      </c>
      <c r="N718" t="s">
        <v>10</v>
      </c>
      <c r="O718" s="7">
        <f t="shared" si="35"/>
        <v>11.99</v>
      </c>
    </row>
    <row r="719" spans="1:15" x14ac:dyDescent="0.25">
      <c r="A719" s="2">
        <v>150537</v>
      </c>
      <c r="B719" t="s">
        <v>20</v>
      </c>
      <c r="C719" t="s">
        <v>3629</v>
      </c>
      <c r="D719" s="2">
        <v>1</v>
      </c>
      <c r="E719" s="1">
        <v>11.99</v>
      </c>
      <c r="F719" s="3">
        <v>43519.563194444447</v>
      </c>
      <c r="G719" s="3" t="str">
        <f t="shared" si="33"/>
        <v>February</v>
      </c>
      <c r="H719" s="4" t="s">
        <v>3646</v>
      </c>
      <c r="I719" s="2">
        <v>34</v>
      </c>
      <c r="J719" s="2" t="str">
        <f t="shared" si="34"/>
        <v>Young</v>
      </c>
      <c r="K719" s="4" t="s">
        <v>3652</v>
      </c>
      <c r="L719" t="s">
        <v>955</v>
      </c>
      <c r="M719" t="s">
        <v>24</v>
      </c>
      <c r="N719" t="s">
        <v>23</v>
      </c>
      <c r="O719" s="7">
        <f t="shared" si="35"/>
        <v>11.99</v>
      </c>
    </row>
    <row r="720" spans="1:15" x14ac:dyDescent="0.25">
      <c r="A720" s="2">
        <v>150571</v>
      </c>
      <c r="B720" t="s">
        <v>35</v>
      </c>
      <c r="C720" t="s">
        <v>3632</v>
      </c>
      <c r="D720" s="2">
        <v>1</v>
      </c>
      <c r="E720" s="1">
        <v>14.95</v>
      </c>
      <c r="F720" s="3">
        <v>43519.945138888892</v>
      </c>
      <c r="G720" s="3" t="str">
        <f t="shared" si="33"/>
        <v>February</v>
      </c>
      <c r="H720" s="4" t="s">
        <v>3646</v>
      </c>
      <c r="I720" s="2">
        <v>22</v>
      </c>
      <c r="J720" s="2" t="str">
        <f t="shared" si="34"/>
        <v>Young</v>
      </c>
      <c r="K720" s="4" t="s">
        <v>3650</v>
      </c>
      <c r="L720" t="s">
        <v>988</v>
      </c>
      <c r="M720" t="s">
        <v>24</v>
      </c>
      <c r="N720" t="s">
        <v>23</v>
      </c>
      <c r="O720" s="7">
        <f t="shared" si="35"/>
        <v>14.95</v>
      </c>
    </row>
    <row r="721" spans="1:15" x14ac:dyDescent="0.25">
      <c r="A721" s="2">
        <v>150507</v>
      </c>
      <c r="B721" t="s">
        <v>35</v>
      </c>
      <c r="C721" t="s">
        <v>3632</v>
      </c>
      <c r="D721" s="2">
        <v>1</v>
      </c>
      <c r="E721" s="1">
        <v>14.95</v>
      </c>
      <c r="F721" s="3">
        <v>43520.784722222219</v>
      </c>
      <c r="G721" s="3" t="str">
        <f t="shared" si="33"/>
        <v>February</v>
      </c>
      <c r="H721" s="4" t="s">
        <v>3647</v>
      </c>
      <c r="I721" s="2">
        <v>38</v>
      </c>
      <c r="J721" s="2" t="str">
        <f t="shared" si="34"/>
        <v>Middle Aged</v>
      </c>
      <c r="K721" s="4" t="s">
        <v>3650</v>
      </c>
      <c r="L721" t="s">
        <v>925</v>
      </c>
      <c r="M721" t="s">
        <v>73</v>
      </c>
      <c r="N721" t="s">
        <v>72</v>
      </c>
      <c r="O721" s="7">
        <f t="shared" si="35"/>
        <v>14.95</v>
      </c>
    </row>
    <row r="722" spans="1:15" x14ac:dyDescent="0.25">
      <c r="A722" s="2">
        <v>150565</v>
      </c>
      <c r="B722" t="s">
        <v>20</v>
      </c>
      <c r="C722" t="s">
        <v>3629</v>
      </c>
      <c r="D722" s="2">
        <v>1</v>
      </c>
      <c r="E722" s="1">
        <v>11.99</v>
      </c>
      <c r="F722" s="3">
        <v>43520.797222222223</v>
      </c>
      <c r="G722" s="3" t="str">
        <f t="shared" si="33"/>
        <v>February</v>
      </c>
      <c r="H722" s="4" t="s">
        <v>3646</v>
      </c>
      <c r="I722" s="2">
        <v>24</v>
      </c>
      <c r="J722" s="2" t="str">
        <f t="shared" si="34"/>
        <v>Young</v>
      </c>
      <c r="K722" s="4" t="s">
        <v>3650</v>
      </c>
      <c r="L722" t="s">
        <v>982</v>
      </c>
      <c r="M722" t="s">
        <v>27</v>
      </c>
      <c r="N722" t="s">
        <v>26</v>
      </c>
      <c r="O722" s="7">
        <f t="shared" si="35"/>
        <v>11.99</v>
      </c>
    </row>
    <row r="723" spans="1:15" x14ac:dyDescent="0.25">
      <c r="A723" s="2">
        <v>150525</v>
      </c>
      <c r="B723" t="s">
        <v>67</v>
      </c>
      <c r="C723" t="s">
        <v>3639</v>
      </c>
      <c r="D723" s="2">
        <v>1</v>
      </c>
      <c r="E723" s="1">
        <v>109.99</v>
      </c>
      <c r="F723" s="3">
        <v>43521.401388888888</v>
      </c>
      <c r="G723" s="3" t="str">
        <f t="shared" si="33"/>
        <v>February</v>
      </c>
      <c r="H723" s="4" t="s">
        <v>3647</v>
      </c>
      <c r="I723" s="2">
        <v>41</v>
      </c>
      <c r="J723" s="2" t="str">
        <f t="shared" si="34"/>
        <v>Middle Aged</v>
      </c>
      <c r="K723" s="4" t="s">
        <v>3650</v>
      </c>
      <c r="L723" t="s">
        <v>943</v>
      </c>
      <c r="M723" t="s">
        <v>24</v>
      </c>
      <c r="N723" t="s">
        <v>23</v>
      </c>
      <c r="O723" s="7">
        <f t="shared" si="35"/>
        <v>109.99</v>
      </c>
    </row>
    <row r="724" spans="1:15" x14ac:dyDescent="0.25">
      <c r="A724" s="2">
        <v>150573</v>
      </c>
      <c r="B724" t="s">
        <v>42</v>
      </c>
      <c r="C724" t="s">
        <v>3635</v>
      </c>
      <c r="D724" s="2">
        <v>1</v>
      </c>
      <c r="E724" s="1">
        <v>150</v>
      </c>
      <c r="F724" s="3">
        <v>43521.480555555558</v>
      </c>
      <c r="G724" s="3" t="str">
        <f t="shared" si="33"/>
        <v>February</v>
      </c>
      <c r="H724" s="4" t="s">
        <v>3646</v>
      </c>
      <c r="I724" s="2">
        <v>26</v>
      </c>
      <c r="J724" s="2" t="str">
        <f t="shared" si="34"/>
        <v>Young</v>
      </c>
      <c r="K724" s="4" t="s">
        <v>3650</v>
      </c>
      <c r="L724" t="s">
        <v>990</v>
      </c>
      <c r="M724" t="s">
        <v>19</v>
      </c>
      <c r="N724" t="s">
        <v>18</v>
      </c>
      <c r="O724" s="7">
        <f t="shared" si="35"/>
        <v>150</v>
      </c>
    </row>
    <row r="725" spans="1:15" x14ac:dyDescent="0.25">
      <c r="A725" s="2">
        <v>150545</v>
      </c>
      <c r="B725" t="s">
        <v>31</v>
      </c>
      <c r="C725" t="s">
        <v>3631</v>
      </c>
      <c r="D725" s="2">
        <v>1</v>
      </c>
      <c r="E725" s="1">
        <v>1700</v>
      </c>
      <c r="F725" s="3">
        <v>43521.857638888891</v>
      </c>
      <c r="G725" s="3" t="str">
        <f t="shared" si="33"/>
        <v>February</v>
      </c>
      <c r="H725" s="4" t="s">
        <v>3646</v>
      </c>
      <c r="I725" s="2">
        <v>21</v>
      </c>
      <c r="J725" s="2" t="str">
        <f t="shared" si="34"/>
        <v>Young</v>
      </c>
      <c r="K725" s="4" t="s">
        <v>3650</v>
      </c>
      <c r="L725" t="s">
        <v>963</v>
      </c>
      <c r="M725" t="s">
        <v>30</v>
      </c>
      <c r="N725" t="s">
        <v>29</v>
      </c>
      <c r="O725" s="7">
        <f t="shared" si="35"/>
        <v>1700</v>
      </c>
    </row>
    <row r="726" spans="1:15" x14ac:dyDescent="0.25">
      <c r="A726" s="2">
        <v>150513</v>
      </c>
      <c r="B726" t="s">
        <v>12</v>
      </c>
      <c r="C726" t="s">
        <v>3627</v>
      </c>
      <c r="D726" s="2">
        <v>1</v>
      </c>
      <c r="E726" s="1">
        <v>99.99</v>
      </c>
      <c r="F726" s="3">
        <v>43521.867361111108</v>
      </c>
      <c r="G726" s="3" t="str">
        <f t="shared" si="33"/>
        <v>February</v>
      </c>
      <c r="H726" s="4" t="s">
        <v>3647</v>
      </c>
      <c r="I726" s="2">
        <v>72</v>
      </c>
      <c r="J726" s="2" t="str">
        <f t="shared" si="34"/>
        <v>Senior</v>
      </c>
      <c r="K726" s="4" t="s">
        <v>3650</v>
      </c>
      <c r="L726" t="s">
        <v>931</v>
      </c>
      <c r="M726" t="s">
        <v>19</v>
      </c>
      <c r="N726" t="s">
        <v>18</v>
      </c>
      <c r="O726" s="7">
        <f t="shared" si="35"/>
        <v>99.99</v>
      </c>
    </row>
    <row r="727" spans="1:15" x14ac:dyDescent="0.25">
      <c r="A727" s="2">
        <v>150518</v>
      </c>
      <c r="B727" t="s">
        <v>31</v>
      </c>
      <c r="C727" t="s">
        <v>3631</v>
      </c>
      <c r="D727" s="2">
        <v>1</v>
      </c>
      <c r="E727" s="1">
        <v>1700</v>
      </c>
      <c r="F727" s="3">
        <v>43522.526388888888</v>
      </c>
      <c r="G727" s="3" t="str">
        <f t="shared" si="33"/>
        <v>February</v>
      </c>
      <c r="H727" s="4" t="s">
        <v>3646</v>
      </c>
      <c r="I727" s="2">
        <v>19</v>
      </c>
      <c r="J727" s="2" t="str">
        <f t="shared" si="34"/>
        <v>Young</v>
      </c>
      <c r="K727" s="4" t="s">
        <v>3650</v>
      </c>
      <c r="L727" t="s">
        <v>936</v>
      </c>
      <c r="M727" t="s">
        <v>24</v>
      </c>
      <c r="N727" t="s">
        <v>23</v>
      </c>
      <c r="O727" s="7">
        <f t="shared" si="35"/>
        <v>1700</v>
      </c>
    </row>
    <row r="728" spans="1:15" x14ac:dyDescent="0.25">
      <c r="A728" s="2">
        <v>150518</v>
      </c>
      <c r="B728" t="s">
        <v>55</v>
      </c>
      <c r="C728" t="s">
        <v>3638</v>
      </c>
      <c r="D728" s="2">
        <v>1</v>
      </c>
      <c r="E728" s="1">
        <v>700</v>
      </c>
      <c r="F728" s="3">
        <v>43522.526388888888</v>
      </c>
      <c r="G728" s="3" t="str">
        <f t="shared" si="33"/>
        <v>February</v>
      </c>
      <c r="H728" s="4" t="s">
        <v>3647</v>
      </c>
      <c r="I728" s="2">
        <v>28</v>
      </c>
      <c r="J728" s="2" t="str">
        <f t="shared" si="34"/>
        <v>Young</v>
      </c>
      <c r="K728" s="4" t="s">
        <v>3650</v>
      </c>
      <c r="L728" t="s">
        <v>936</v>
      </c>
      <c r="M728" t="s">
        <v>24</v>
      </c>
      <c r="N728" t="s">
        <v>23</v>
      </c>
      <c r="O728" s="7">
        <f t="shared" si="35"/>
        <v>700</v>
      </c>
    </row>
    <row r="729" spans="1:15" x14ac:dyDescent="0.25">
      <c r="A729" s="2">
        <v>150567</v>
      </c>
      <c r="B729" t="s">
        <v>42</v>
      </c>
      <c r="C729" t="s">
        <v>3635</v>
      </c>
      <c r="D729" s="2">
        <v>1</v>
      </c>
      <c r="E729" s="1">
        <v>150</v>
      </c>
      <c r="F729" s="3">
        <v>43522.675000000003</v>
      </c>
      <c r="G729" s="3" t="str">
        <f t="shared" si="33"/>
        <v>February</v>
      </c>
      <c r="H729" s="4" t="s">
        <v>3646</v>
      </c>
      <c r="I729" s="2">
        <v>32</v>
      </c>
      <c r="J729" s="2" t="str">
        <f t="shared" si="34"/>
        <v>Young</v>
      </c>
      <c r="K729" s="4" t="s">
        <v>3650</v>
      </c>
      <c r="L729" t="s">
        <v>984</v>
      </c>
      <c r="M729" t="s">
        <v>11</v>
      </c>
      <c r="N729" t="s">
        <v>10</v>
      </c>
      <c r="O729" s="7">
        <f t="shared" si="35"/>
        <v>150</v>
      </c>
    </row>
    <row r="730" spans="1:15" x14ac:dyDescent="0.25">
      <c r="A730" s="2">
        <v>150509</v>
      </c>
      <c r="B730" t="s">
        <v>42</v>
      </c>
      <c r="C730" t="s">
        <v>3635</v>
      </c>
      <c r="D730" s="2">
        <v>1</v>
      </c>
      <c r="E730" s="1">
        <v>150</v>
      </c>
      <c r="F730" s="3">
        <v>43522.828472222223</v>
      </c>
      <c r="G730" s="3" t="str">
        <f t="shared" si="33"/>
        <v>February</v>
      </c>
      <c r="H730" s="4" t="s">
        <v>3646</v>
      </c>
      <c r="I730" s="2">
        <v>37</v>
      </c>
      <c r="J730" s="2" t="str">
        <f t="shared" si="34"/>
        <v>Middle Aged</v>
      </c>
      <c r="K730" s="4" t="s">
        <v>3653</v>
      </c>
      <c r="L730" t="s">
        <v>927</v>
      </c>
      <c r="M730" t="s">
        <v>27</v>
      </c>
      <c r="N730" t="s">
        <v>26</v>
      </c>
      <c r="O730" s="7">
        <f t="shared" si="35"/>
        <v>150</v>
      </c>
    </row>
    <row r="731" spans="1:15" x14ac:dyDescent="0.25">
      <c r="A731" s="2">
        <v>150528</v>
      </c>
      <c r="B731" t="s">
        <v>48</v>
      </c>
      <c r="C731" t="s">
        <v>3636</v>
      </c>
      <c r="D731" s="2">
        <v>2</v>
      </c>
      <c r="E731" s="1">
        <v>2.99</v>
      </c>
      <c r="F731" s="3">
        <v>43522.970138888886</v>
      </c>
      <c r="G731" s="3" t="str">
        <f t="shared" si="33"/>
        <v>February</v>
      </c>
      <c r="H731" s="4" t="s">
        <v>3646</v>
      </c>
      <c r="I731" s="2">
        <v>34</v>
      </c>
      <c r="J731" s="2" t="str">
        <f t="shared" si="34"/>
        <v>Young</v>
      </c>
      <c r="K731" s="4" t="s">
        <v>3650</v>
      </c>
      <c r="L731" t="s">
        <v>946</v>
      </c>
      <c r="M731" t="s">
        <v>19</v>
      </c>
      <c r="N731" t="s">
        <v>18</v>
      </c>
      <c r="O731" s="7">
        <f t="shared" si="35"/>
        <v>5.98</v>
      </c>
    </row>
    <row r="732" spans="1:15" x14ac:dyDescent="0.25">
      <c r="A732" s="2">
        <v>150520</v>
      </c>
      <c r="B732" t="s">
        <v>39</v>
      </c>
      <c r="C732" t="s">
        <v>3634</v>
      </c>
      <c r="D732" s="2">
        <v>2</v>
      </c>
      <c r="E732" s="1">
        <v>3.84</v>
      </c>
      <c r="F732" s="3">
        <v>43523.61041666667</v>
      </c>
      <c r="G732" s="3" t="str">
        <f t="shared" si="33"/>
        <v>February</v>
      </c>
      <c r="H732" s="4" t="s">
        <v>3647</v>
      </c>
      <c r="I732" s="2">
        <v>45</v>
      </c>
      <c r="J732" s="2" t="str">
        <f t="shared" si="34"/>
        <v>Middle Aged</v>
      </c>
      <c r="K732" s="4" t="s">
        <v>3650</v>
      </c>
      <c r="L732" t="s">
        <v>938</v>
      </c>
      <c r="M732" t="s">
        <v>11</v>
      </c>
      <c r="N732" t="s">
        <v>10</v>
      </c>
      <c r="O732" s="7">
        <f t="shared" si="35"/>
        <v>7.68</v>
      </c>
    </row>
    <row r="733" spans="1:15" x14ac:dyDescent="0.25">
      <c r="A733" s="2">
        <v>150521</v>
      </c>
      <c r="B733" t="s">
        <v>61</v>
      </c>
      <c r="C733" t="s">
        <v>3630</v>
      </c>
      <c r="D733" s="2">
        <v>1</v>
      </c>
      <c r="E733" s="1">
        <v>300</v>
      </c>
      <c r="F733" s="3">
        <v>43523.838194444441</v>
      </c>
      <c r="G733" s="3" t="str">
        <f t="shared" si="33"/>
        <v>February</v>
      </c>
      <c r="H733" s="4" t="s">
        <v>3647</v>
      </c>
      <c r="I733" s="2">
        <v>48</v>
      </c>
      <c r="J733" s="2" t="str">
        <f t="shared" si="34"/>
        <v>Middle Aged</v>
      </c>
      <c r="K733" s="4" t="s">
        <v>3650</v>
      </c>
      <c r="L733" t="s">
        <v>939</v>
      </c>
      <c r="M733" t="s">
        <v>19</v>
      </c>
      <c r="N733" t="s">
        <v>18</v>
      </c>
      <c r="O733" s="7">
        <f t="shared" si="35"/>
        <v>300</v>
      </c>
    </row>
    <row r="734" spans="1:15" x14ac:dyDescent="0.25">
      <c r="A734" s="2">
        <v>150523</v>
      </c>
      <c r="B734" t="s">
        <v>88</v>
      </c>
      <c r="C734" t="s">
        <v>3640</v>
      </c>
      <c r="D734" s="2">
        <v>1</v>
      </c>
      <c r="E734" s="1">
        <v>600</v>
      </c>
      <c r="F734" s="3">
        <v>43523.85</v>
      </c>
      <c r="G734" s="3" t="str">
        <f t="shared" si="33"/>
        <v>February</v>
      </c>
      <c r="H734" s="4" t="s">
        <v>3647</v>
      </c>
      <c r="I734" s="2">
        <v>35</v>
      </c>
      <c r="J734" s="2" t="str">
        <f t="shared" si="34"/>
        <v>Middle Aged</v>
      </c>
      <c r="K734" s="4" t="s">
        <v>3650</v>
      </c>
      <c r="L734" t="s">
        <v>941</v>
      </c>
      <c r="M734" t="s">
        <v>24</v>
      </c>
      <c r="N734" t="s">
        <v>23</v>
      </c>
      <c r="O734" s="7">
        <f t="shared" si="35"/>
        <v>600</v>
      </c>
    </row>
    <row r="735" spans="1:15" x14ac:dyDescent="0.25">
      <c r="A735" s="2">
        <v>150524</v>
      </c>
      <c r="B735" t="s">
        <v>20</v>
      </c>
      <c r="C735" t="s">
        <v>3629</v>
      </c>
      <c r="D735" s="2">
        <v>1</v>
      </c>
      <c r="E735" s="1">
        <v>11.99</v>
      </c>
      <c r="F735" s="3">
        <v>43524.574305555558</v>
      </c>
      <c r="G735" s="3" t="str">
        <f t="shared" si="33"/>
        <v>February</v>
      </c>
      <c r="H735" s="4" t="s">
        <v>3647</v>
      </c>
      <c r="I735" s="2">
        <v>46</v>
      </c>
      <c r="J735" s="2" t="str">
        <f t="shared" si="34"/>
        <v>Middle Aged</v>
      </c>
      <c r="K735" s="4" t="s">
        <v>3650</v>
      </c>
      <c r="L735" t="s">
        <v>942</v>
      </c>
      <c r="M735" t="s">
        <v>73</v>
      </c>
      <c r="N735" t="s">
        <v>72</v>
      </c>
      <c r="O735" s="7">
        <f t="shared" si="35"/>
        <v>11.99</v>
      </c>
    </row>
    <row r="736" spans="1:15" x14ac:dyDescent="0.25">
      <c r="A736" s="2">
        <v>150564</v>
      </c>
      <c r="B736" t="s">
        <v>8</v>
      </c>
      <c r="C736" t="s">
        <v>3626</v>
      </c>
      <c r="D736" s="2">
        <v>1</v>
      </c>
      <c r="E736" s="1">
        <v>11.95</v>
      </c>
      <c r="F736" s="3">
        <v>43524.579861111109</v>
      </c>
      <c r="G736" s="3" t="str">
        <f t="shared" si="33"/>
        <v>February</v>
      </c>
      <c r="H736" s="4" t="s">
        <v>3646</v>
      </c>
      <c r="I736" s="2">
        <v>46</v>
      </c>
      <c r="J736" s="2" t="str">
        <f t="shared" si="34"/>
        <v>Middle Aged</v>
      </c>
      <c r="K736" s="4" t="s">
        <v>3650</v>
      </c>
      <c r="L736" t="s">
        <v>981</v>
      </c>
      <c r="M736" t="s">
        <v>30</v>
      </c>
      <c r="N736" t="s">
        <v>29</v>
      </c>
      <c r="O736" s="7">
        <f t="shared" si="35"/>
        <v>11.95</v>
      </c>
    </row>
    <row r="737" spans="1:15" x14ac:dyDescent="0.25">
      <c r="A737" s="2">
        <v>150531</v>
      </c>
      <c r="B737" t="s">
        <v>8</v>
      </c>
      <c r="C737" t="s">
        <v>3626</v>
      </c>
      <c r="D737" s="2">
        <v>1</v>
      </c>
      <c r="E737" s="1">
        <v>11.95</v>
      </c>
      <c r="F737" s="3">
        <v>43524.761111111111</v>
      </c>
      <c r="G737" s="3" t="str">
        <f t="shared" si="33"/>
        <v>February</v>
      </c>
      <c r="H737" s="4" t="s">
        <v>3646</v>
      </c>
      <c r="I737" s="2">
        <v>39</v>
      </c>
      <c r="J737" s="2" t="str">
        <f t="shared" si="34"/>
        <v>Middle Aged</v>
      </c>
      <c r="K737" s="4" t="s">
        <v>3650</v>
      </c>
      <c r="L737" t="s">
        <v>949</v>
      </c>
      <c r="M737" t="s">
        <v>19</v>
      </c>
      <c r="N737" t="s">
        <v>18</v>
      </c>
      <c r="O737" s="7">
        <f t="shared" si="35"/>
        <v>11.95</v>
      </c>
    </row>
    <row r="738" spans="1:15" x14ac:dyDescent="0.25">
      <c r="A738" s="2">
        <v>150506</v>
      </c>
      <c r="B738" t="s">
        <v>39</v>
      </c>
      <c r="C738" t="s">
        <v>3634</v>
      </c>
      <c r="D738" s="2">
        <v>2</v>
      </c>
      <c r="E738" s="1">
        <v>3.84</v>
      </c>
      <c r="F738" s="3">
        <v>43524.855555555558</v>
      </c>
      <c r="G738" s="3" t="str">
        <f t="shared" si="33"/>
        <v>February</v>
      </c>
      <c r="H738" s="4" t="s">
        <v>3646</v>
      </c>
      <c r="I738" s="2">
        <v>33</v>
      </c>
      <c r="J738" s="2" t="str">
        <f t="shared" si="34"/>
        <v>Young</v>
      </c>
      <c r="K738" s="4" t="s">
        <v>3650</v>
      </c>
      <c r="L738" t="s">
        <v>924</v>
      </c>
      <c r="M738" t="s">
        <v>27</v>
      </c>
      <c r="N738" t="s">
        <v>26</v>
      </c>
      <c r="O738" s="7">
        <f t="shared" si="35"/>
        <v>7.68</v>
      </c>
    </row>
    <row r="739" spans="1:15" x14ac:dyDescent="0.25">
      <c r="A739" s="2">
        <v>150541</v>
      </c>
      <c r="B739" t="s">
        <v>48</v>
      </c>
      <c r="C739" t="s">
        <v>3636</v>
      </c>
      <c r="D739" s="2">
        <v>1</v>
      </c>
      <c r="E739" s="1">
        <v>2.99</v>
      </c>
      <c r="F739" s="3">
        <v>43525.043749999997</v>
      </c>
      <c r="G739" s="3" t="str">
        <f t="shared" si="33"/>
        <v>March</v>
      </c>
      <c r="H739" s="4" t="s">
        <v>3647</v>
      </c>
      <c r="I739" s="2">
        <v>19</v>
      </c>
      <c r="J739" s="2" t="str">
        <f t="shared" si="34"/>
        <v>Young</v>
      </c>
      <c r="K739" s="4" t="s">
        <v>3650</v>
      </c>
      <c r="L739" t="s">
        <v>959</v>
      </c>
      <c r="M739" t="s">
        <v>60</v>
      </c>
      <c r="N739" t="s">
        <v>59</v>
      </c>
      <c r="O739" s="7">
        <f t="shared" si="35"/>
        <v>2.99</v>
      </c>
    </row>
    <row r="740" spans="1:15" x14ac:dyDescent="0.25">
      <c r="A740" s="2">
        <v>150533</v>
      </c>
      <c r="B740" t="s">
        <v>48</v>
      </c>
      <c r="C740" t="s">
        <v>3636</v>
      </c>
      <c r="D740" s="2">
        <v>1</v>
      </c>
      <c r="E740" s="1">
        <v>2.99</v>
      </c>
      <c r="F740" s="3">
        <v>43525.129166666666</v>
      </c>
      <c r="G740" s="3" t="str">
        <f t="shared" si="33"/>
        <v>March</v>
      </c>
      <c r="H740" s="4" t="s">
        <v>3646</v>
      </c>
      <c r="I740" s="2">
        <v>41</v>
      </c>
      <c r="J740" s="2" t="str">
        <f t="shared" si="34"/>
        <v>Middle Aged</v>
      </c>
      <c r="K740" s="4" t="s">
        <v>3650</v>
      </c>
      <c r="L740" t="s">
        <v>951</v>
      </c>
      <c r="M740" t="s">
        <v>24</v>
      </c>
      <c r="N740" t="s">
        <v>23</v>
      </c>
      <c r="O740" s="7">
        <f t="shared" si="35"/>
        <v>2.99</v>
      </c>
    </row>
    <row r="741" spans="1:15" x14ac:dyDescent="0.25">
      <c r="A741" s="2">
        <v>162771</v>
      </c>
      <c r="B741" t="s">
        <v>16</v>
      </c>
      <c r="C741" t="s">
        <v>3628</v>
      </c>
      <c r="D741" s="2">
        <v>1</v>
      </c>
      <c r="E741" s="1">
        <v>600</v>
      </c>
      <c r="F741" s="3">
        <v>43525.380555555559</v>
      </c>
      <c r="G741" s="3" t="str">
        <f t="shared" si="33"/>
        <v>March</v>
      </c>
      <c r="H741" s="4" t="s">
        <v>3647</v>
      </c>
      <c r="I741" s="2">
        <v>47</v>
      </c>
      <c r="J741" s="2" t="str">
        <f t="shared" si="34"/>
        <v>Middle Aged</v>
      </c>
      <c r="K741" s="4" t="s">
        <v>3650</v>
      </c>
      <c r="L741" t="s">
        <v>930</v>
      </c>
      <c r="M741" t="s">
        <v>24</v>
      </c>
      <c r="N741" t="s">
        <v>23</v>
      </c>
      <c r="O741" s="7">
        <f t="shared" si="35"/>
        <v>600</v>
      </c>
    </row>
    <row r="742" spans="1:15" x14ac:dyDescent="0.25">
      <c r="A742" s="2">
        <v>162288</v>
      </c>
      <c r="B742" t="s">
        <v>67</v>
      </c>
      <c r="C742" t="s">
        <v>3639</v>
      </c>
      <c r="D742" s="2">
        <v>1</v>
      </c>
      <c r="E742" s="1">
        <v>109.99</v>
      </c>
      <c r="F742" s="3">
        <v>43525.388194444444</v>
      </c>
      <c r="G742" s="3" t="str">
        <f t="shared" si="33"/>
        <v>March</v>
      </c>
      <c r="H742" s="4" t="s">
        <v>3646</v>
      </c>
      <c r="I742" s="2">
        <v>38</v>
      </c>
      <c r="J742" s="2" t="str">
        <f t="shared" si="34"/>
        <v>Middle Aged</v>
      </c>
      <c r="K742" s="4" t="s">
        <v>3650</v>
      </c>
      <c r="L742" t="s">
        <v>2232</v>
      </c>
      <c r="M742" t="s">
        <v>11</v>
      </c>
      <c r="N742" t="s">
        <v>10</v>
      </c>
      <c r="O742" s="7">
        <f t="shared" si="35"/>
        <v>109.99</v>
      </c>
    </row>
    <row r="743" spans="1:15" x14ac:dyDescent="0.25">
      <c r="A743" s="2">
        <v>162730</v>
      </c>
      <c r="B743" t="s">
        <v>20</v>
      </c>
      <c r="C743" t="s">
        <v>3629</v>
      </c>
      <c r="D743" s="2">
        <v>1</v>
      </c>
      <c r="E743" s="1">
        <v>11.99</v>
      </c>
      <c r="F743" s="3">
        <v>43525.428472222222</v>
      </c>
      <c r="G743" s="3" t="str">
        <f t="shared" si="33"/>
        <v>March</v>
      </c>
      <c r="H743" s="4" t="s">
        <v>3647</v>
      </c>
      <c r="I743" s="2">
        <v>37</v>
      </c>
      <c r="J743" s="2" t="str">
        <f t="shared" si="34"/>
        <v>Middle Aged</v>
      </c>
      <c r="K743" s="4" t="s">
        <v>3650</v>
      </c>
      <c r="L743" t="s">
        <v>2821</v>
      </c>
      <c r="M743" t="s">
        <v>19</v>
      </c>
      <c r="N743" t="s">
        <v>18</v>
      </c>
      <c r="O743" s="7">
        <f t="shared" si="35"/>
        <v>11.99</v>
      </c>
    </row>
    <row r="744" spans="1:15" x14ac:dyDescent="0.25">
      <c r="A744" s="2">
        <v>162741</v>
      </c>
      <c r="B744" t="s">
        <v>118</v>
      </c>
      <c r="C744" t="s">
        <v>3642</v>
      </c>
      <c r="D744" s="2">
        <v>1</v>
      </c>
      <c r="E744" s="1">
        <v>400</v>
      </c>
      <c r="F744" s="3">
        <v>43525.480555555558</v>
      </c>
      <c r="G744" s="3" t="str">
        <f t="shared" si="33"/>
        <v>March</v>
      </c>
      <c r="H744" s="4" t="s">
        <v>3647</v>
      </c>
      <c r="I744" s="2">
        <v>42</v>
      </c>
      <c r="J744" s="2" t="str">
        <f t="shared" si="34"/>
        <v>Middle Aged</v>
      </c>
      <c r="K744" s="4" t="s">
        <v>3652</v>
      </c>
      <c r="L744" t="s">
        <v>2832</v>
      </c>
      <c r="M744" t="s">
        <v>19</v>
      </c>
      <c r="N744" t="s">
        <v>18</v>
      </c>
      <c r="O744" s="7">
        <f t="shared" si="35"/>
        <v>400</v>
      </c>
    </row>
    <row r="745" spans="1:15" x14ac:dyDescent="0.25">
      <c r="A745" s="2">
        <v>162741</v>
      </c>
      <c r="B745" t="s">
        <v>8</v>
      </c>
      <c r="C745" t="s">
        <v>3626</v>
      </c>
      <c r="D745" s="2">
        <v>1</v>
      </c>
      <c r="E745" s="1">
        <v>11.95</v>
      </c>
      <c r="F745" s="3">
        <v>43525.480555555558</v>
      </c>
      <c r="G745" s="3" t="str">
        <f t="shared" si="33"/>
        <v>March</v>
      </c>
      <c r="H745" s="4" t="s">
        <v>3647</v>
      </c>
      <c r="I745" s="2">
        <v>28</v>
      </c>
      <c r="J745" s="2" t="str">
        <f t="shared" si="34"/>
        <v>Young</v>
      </c>
      <c r="K745" s="4" t="s">
        <v>3650</v>
      </c>
      <c r="L745" t="s">
        <v>2832</v>
      </c>
      <c r="M745" t="s">
        <v>19</v>
      </c>
      <c r="N745" t="s">
        <v>18</v>
      </c>
      <c r="O745" s="7">
        <f t="shared" si="35"/>
        <v>11.95</v>
      </c>
    </row>
    <row r="746" spans="1:15" x14ac:dyDescent="0.25">
      <c r="A746" s="2">
        <v>162624</v>
      </c>
      <c r="B746" t="s">
        <v>8</v>
      </c>
      <c r="C746" t="s">
        <v>3626</v>
      </c>
      <c r="D746" s="2">
        <v>1</v>
      </c>
      <c r="E746" s="1">
        <v>11.95</v>
      </c>
      <c r="F746" s="3">
        <v>43525.487500000003</v>
      </c>
      <c r="G746" s="3" t="str">
        <f t="shared" si="33"/>
        <v>March</v>
      </c>
      <c r="H746" s="4" t="s">
        <v>3647</v>
      </c>
      <c r="I746" s="2">
        <v>32</v>
      </c>
      <c r="J746" s="2" t="str">
        <f t="shared" si="34"/>
        <v>Young</v>
      </c>
      <c r="K746" s="4" t="s">
        <v>3650</v>
      </c>
      <c r="L746" t="s">
        <v>2723</v>
      </c>
      <c r="M746" t="s">
        <v>24</v>
      </c>
      <c r="N746" t="s">
        <v>23</v>
      </c>
      <c r="O746" s="7">
        <f t="shared" si="35"/>
        <v>11.95</v>
      </c>
    </row>
    <row r="747" spans="1:15" x14ac:dyDescent="0.25">
      <c r="A747" s="2">
        <v>162799</v>
      </c>
      <c r="B747" t="s">
        <v>37</v>
      </c>
      <c r="C747" t="s">
        <v>3633</v>
      </c>
      <c r="D747" s="2">
        <v>1</v>
      </c>
      <c r="E747" s="1">
        <v>389.99</v>
      </c>
      <c r="F747" s="3">
        <v>43525.502083333333</v>
      </c>
      <c r="G747" s="3" t="str">
        <f t="shared" si="33"/>
        <v>March</v>
      </c>
      <c r="H747" s="4" t="s">
        <v>3646</v>
      </c>
      <c r="I747" s="2">
        <v>20</v>
      </c>
      <c r="J747" s="2" t="str">
        <f t="shared" si="34"/>
        <v>Young</v>
      </c>
      <c r="K747" s="4" t="s">
        <v>3650</v>
      </c>
      <c r="L747" t="s">
        <v>2886</v>
      </c>
      <c r="M747" t="s">
        <v>15</v>
      </c>
      <c r="N747" t="s">
        <v>14</v>
      </c>
      <c r="O747" s="7">
        <f t="shared" si="35"/>
        <v>389.99</v>
      </c>
    </row>
    <row r="748" spans="1:15" x14ac:dyDescent="0.25">
      <c r="A748" s="2">
        <v>162246</v>
      </c>
      <c r="B748" t="s">
        <v>65</v>
      </c>
      <c r="C748" t="s">
        <v>3637</v>
      </c>
      <c r="D748" s="2">
        <v>1</v>
      </c>
      <c r="E748" s="1">
        <v>149.99</v>
      </c>
      <c r="F748" s="3">
        <v>43525.508333333331</v>
      </c>
      <c r="G748" s="3" t="str">
        <f t="shared" si="33"/>
        <v>March</v>
      </c>
      <c r="H748" s="4" t="s">
        <v>3646</v>
      </c>
      <c r="I748" s="2">
        <v>33</v>
      </c>
      <c r="J748" s="2" t="str">
        <f t="shared" si="34"/>
        <v>Young</v>
      </c>
      <c r="K748" s="4" t="s">
        <v>3650</v>
      </c>
      <c r="L748" t="s">
        <v>2362</v>
      </c>
      <c r="M748" t="s">
        <v>30</v>
      </c>
      <c r="N748" t="s">
        <v>29</v>
      </c>
      <c r="O748" s="7">
        <f t="shared" si="35"/>
        <v>149.99</v>
      </c>
    </row>
    <row r="749" spans="1:15" x14ac:dyDescent="0.25">
      <c r="A749" s="2">
        <v>162142</v>
      </c>
      <c r="B749" t="s">
        <v>118</v>
      </c>
      <c r="C749" t="s">
        <v>3642</v>
      </c>
      <c r="D749" s="2">
        <v>1</v>
      </c>
      <c r="E749" s="1">
        <v>400</v>
      </c>
      <c r="F749" s="3">
        <v>43525.539583333331</v>
      </c>
      <c r="G749" s="3" t="str">
        <f t="shared" si="33"/>
        <v>March</v>
      </c>
      <c r="H749" s="4" t="s">
        <v>3646</v>
      </c>
      <c r="I749" s="2">
        <v>33</v>
      </c>
      <c r="J749" s="2" t="str">
        <f t="shared" si="34"/>
        <v>Young</v>
      </c>
      <c r="K749" s="4" t="s">
        <v>3650</v>
      </c>
      <c r="L749" t="s">
        <v>2264</v>
      </c>
      <c r="M749" t="s">
        <v>30</v>
      </c>
      <c r="N749" t="s">
        <v>29</v>
      </c>
      <c r="O749" s="7">
        <f t="shared" si="35"/>
        <v>400</v>
      </c>
    </row>
    <row r="750" spans="1:15" x14ac:dyDescent="0.25">
      <c r="A750" s="2">
        <v>162142</v>
      </c>
      <c r="B750" t="s">
        <v>39</v>
      </c>
      <c r="C750" t="s">
        <v>3634</v>
      </c>
      <c r="D750" s="2">
        <v>1</v>
      </c>
      <c r="E750" s="1">
        <v>3.84</v>
      </c>
      <c r="F750" s="3">
        <v>43525.539583333331</v>
      </c>
      <c r="G750" s="3" t="str">
        <f t="shared" si="33"/>
        <v>March</v>
      </c>
      <c r="H750" s="4" t="s">
        <v>3646</v>
      </c>
      <c r="I750" s="2">
        <v>45</v>
      </c>
      <c r="J750" s="2" t="str">
        <f t="shared" si="34"/>
        <v>Middle Aged</v>
      </c>
      <c r="K750" s="4" t="s">
        <v>3650</v>
      </c>
      <c r="L750" t="s">
        <v>2264</v>
      </c>
      <c r="M750" t="s">
        <v>30</v>
      </c>
      <c r="N750" t="s">
        <v>29</v>
      </c>
      <c r="O750" s="7">
        <f t="shared" si="35"/>
        <v>3.84</v>
      </c>
    </row>
    <row r="751" spans="1:15" x14ac:dyDescent="0.25">
      <c r="A751" s="2">
        <v>162398</v>
      </c>
      <c r="B751" t="s">
        <v>39</v>
      </c>
      <c r="C751" t="s">
        <v>3634</v>
      </c>
      <c r="D751" s="2">
        <v>3</v>
      </c>
      <c r="E751" s="1">
        <v>3.84</v>
      </c>
      <c r="F751" s="3">
        <v>43525.60833333333</v>
      </c>
      <c r="G751" s="3" t="str">
        <f t="shared" si="33"/>
        <v>March</v>
      </c>
      <c r="H751" s="4" t="s">
        <v>3646</v>
      </c>
      <c r="I751" s="2">
        <v>31</v>
      </c>
      <c r="J751" s="2" t="str">
        <f t="shared" si="34"/>
        <v>Young</v>
      </c>
      <c r="K751" s="4" t="s">
        <v>3650</v>
      </c>
      <c r="L751" t="s">
        <v>2508</v>
      </c>
      <c r="M751" t="s">
        <v>11</v>
      </c>
      <c r="N751" t="s">
        <v>10</v>
      </c>
      <c r="O751" s="7">
        <f t="shared" si="35"/>
        <v>11.52</v>
      </c>
    </row>
    <row r="752" spans="1:15" x14ac:dyDescent="0.25">
      <c r="A752" s="2">
        <v>162197</v>
      </c>
      <c r="B752" t="s">
        <v>31</v>
      </c>
      <c r="C752" t="s">
        <v>3631</v>
      </c>
      <c r="D752" s="2">
        <v>1</v>
      </c>
      <c r="E752" s="1">
        <v>1700</v>
      </c>
      <c r="F752" s="3">
        <v>43525.645833333336</v>
      </c>
      <c r="G752" s="3" t="str">
        <f t="shared" si="33"/>
        <v>March</v>
      </c>
      <c r="H752" s="4" t="s">
        <v>3646</v>
      </c>
      <c r="I752" s="2">
        <v>38</v>
      </c>
      <c r="J752" s="2" t="str">
        <f t="shared" si="34"/>
        <v>Middle Aged</v>
      </c>
      <c r="K752" s="4" t="s">
        <v>3650</v>
      </c>
      <c r="L752" t="s">
        <v>2315</v>
      </c>
      <c r="M752" t="s">
        <v>24</v>
      </c>
      <c r="N752" t="s">
        <v>23</v>
      </c>
      <c r="O752" s="7">
        <f t="shared" si="35"/>
        <v>1700</v>
      </c>
    </row>
    <row r="753" spans="1:15" x14ac:dyDescent="0.25">
      <c r="A753" s="2">
        <v>162164</v>
      </c>
      <c r="B753" t="s">
        <v>39</v>
      </c>
      <c r="C753" t="s">
        <v>3634</v>
      </c>
      <c r="D753" s="2">
        <v>1</v>
      </c>
      <c r="E753" s="1">
        <v>3.84</v>
      </c>
      <c r="F753" s="3">
        <v>43525.670138888891</v>
      </c>
      <c r="G753" s="3" t="str">
        <f t="shared" si="33"/>
        <v>March</v>
      </c>
      <c r="H753" s="4" t="s">
        <v>3646</v>
      </c>
      <c r="I753" s="2">
        <v>44</v>
      </c>
      <c r="J753" s="2" t="str">
        <f t="shared" si="34"/>
        <v>Middle Aged</v>
      </c>
      <c r="K753" s="4" t="s">
        <v>3650</v>
      </c>
      <c r="L753" t="s">
        <v>2284</v>
      </c>
      <c r="M753" t="s">
        <v>24</v>
      </c>
      <c r="N753" t="s">
        <v>23</v>
      </c>
      <c r="O753" s="7">
        <f t="shared" si="35"/>
        <v>3.84</v>
      </c>
    </row>
    <row r="754" spans="1:15" x14ac:dyDescent="0.25">
      <c r="A754" s="2">
        <v>162955</v>
      </c>
      <c r="B754" t="s">
        <v>55</v>
      </c>
      <c r="C754" t="s">
        <v>3638</v>
      </c>
      <c r="D754" s="2">
        <v>1</v>
      </c>
      <c r="E754" s="1">
        <v>700</v>
      </c>
      <c r="F754" s="3">
        <v>43525.74722222222</v>
      </c>
      <c r="G754" s="3" t="str">
        <f t="shared" si="33"/>
        <v>March</v>
      </c>
      <c r="H754" s="4" t="s">
        <v>3646</v>
      </c>
      <c r="I754" s="2">
        <v>48</v>
      </c>
      <c r="J754" s="2" t="str">
        <f t="shared" si="34"/>
        <v>Middle Aged</v>
      </c>
      <c r="K754" s="4" t="s">
        <v>3650</v>
      </c>
      <c r="L754" t="s">
        <v>3033</v>
      </c>
      <c r="M754" t="s">
        <v>27</v>
      </c>
      <c r="N754" t="s">
        <v>26</v>
      </c>
      <c r="O754" s="7">
        <f t="shared" si="35"/>
        <v>700</v>
      </c>
    </row>
    <row r="755" spans="1:15" x14ac:dyDescent="0.25">
      <c r="A755" s="2">
        <v>162955</v>
      </c>
      <c r="B755" t="s">
        <v>35</v>
      </c>
      <c r="C755" t="s">
        <v>3632</v>
      </c>
      <c r="D755" s="2">
        <v>1</v>
      </c>
      <c r="E755" s="1">
        <v>14.95</v>
      </c>
      <c r="F755" s="3">
        <v>43525.74722222222</v>
      </c>
      <c r="G755" s="3" t="str">
        <f t="shared" si="33"/>
        <v>March</v>
      </c>
      <c r="H755" s="4" t="s">
        <v>3647</v>
      </c>
      <c r="I755" s="2">
        <v>37</v>
      </c>
      <c r="J755" s="2" t="str">
        <f t="shared" si="34"/>
        <v>Middle Aged</v>
      </c>
      <c r="K755" s="4" t="s">
        <v>3650</v>
      </c>
      <c r="L755" t="s">
        <v>3033</v>
      </c>
      <c r="M755" t="s">
        <v>27</v>
      </c>
      <c r="N755" t="s">
        <v>26</v>
      </c>
      <c r="O755" s="7">
        <f t="shared" si="35"/>
        <v>14.95</v>
      </c>
    </row>
    <row r="756" spans="1:15" x14ac:dyDescent="0.25">
      <c r="A756" s="2">
        <v>162724</v>
      </c>
      <c r="B756" t="s">
        <v>35</v>
      </c>
      <c r="C756" t="s">
        <v>3632</v>
      </c>
      <c r="D756" s="2">
        <v>2</v>
      </c>
      <c r="E756" s="1">
        <v>14.95</v>
      </c>
      <c r="F756" s="3">
        <v>43525.754861111112</v>
      </c>
      <c r="G756" s="3" t="str">
        <f t="shared" si="33"/>
        <v>March</v>
      </c>
      <c r="H756" s="4" t="s">
        <v>3647</v>
      </c>
      <c r="I756" s="2">
        <v>75</v>
      </c>
      <c r="J756" s="2" t="str">
        <f t="shared" si="34"/>
        <v>Senior</v>
      </c>
      <c r="K756" s="4" t="s">
        <v>3650</v>
      </c>
      <c r="L756" t="s">
        <v>2816</v>
      </c>
      <c r="M756" t="s">
        <v>24</v>
      </c>
      <c r="N756" t="s">
        <v>23</v>
      </c>
      <c r="O756" s="7">
        <f t="shared" si="35"/>
        <v>29.9</v>
      </c>
    </row>
    <row r="757" spans="1:15" x14ac:dyDescent="0.25">
      <c r="A757" s="2">
        <v>162417</v>
      </c>
      <c r="B757" t="s">
        <v>8</v>
      </c>
      <c r="C757" t="s">
        <v>3626</v>
      </c>
      <c r="D757" s="2">
        <v>1</v>
      </c>
      <c r="E757" s="1">
        <v>11.95</v>
      </c>
      <c r="F757" s="3">
        <v>43525.781944444447</v>
      </c>
      <c r="G757" s="3" t="str">
        <f t="shared" si="33"/>
        <v>March</v>
      </c>
      <c r="H757" s="4" t="s">
        <v>3646</v>
      </c>
      <c r="I757" s="2">
        <v>21</v>
      </c>
      <c r="J757" s="2" t="str">
        <f t="shared" si="34"/>
        <v>Young</v>
      </c>
      <c r="K757" s="4" t="s">
        <v>3650</v>
      </c>
      <c r="L757" t="s">
        <v>2527</v>
      </c>
      <c r="M757" t="s">
        <v>19</v>
      </c>
      <c r="N757" t="s">
        <v>18</v>
      </c>
      <c r="O757" s="7">
        <f t="shared" si="35"/>
        <v>11.95</v>
      </c>
    </row>
    <row r="758" spans="1:15" x14ac:dyDescent="0.25">
      <c r="A758" s="2">
        <v>162364</v>
      </c>
      <c r="B758" t="s">
        <v>55</v>
      </c>
      <c r="C758" t="s">
        <v>3638</v>
      </c>
      <c r="D758" s="2">
        <v>1</v>
      </c>
      <c r="E758" s="1">
        <v>700</v>
      </c>
      <c r="F758" s="3">
        <v>43525.820833333331</v>
      </c>
      <c r="G758" s="3" t="str">
        <f t="shared" si="33"/>
        <v>March</v>
      </c>
      <c r="H758" s="4" t="s">
        <v>3646</v>
      </c>
      <c r="I758" s="2">
        <v>28</v>
      </c>
      <c r="J758" s="2" t="str">
        <f t="shared" si="34"/>
        <v>Young</v>
      </c>
      <c r="K758" s="4" t="s">
        <v>3650</v>
      </c>
      <c r="L758" t="s">
        <v>2476</v>
      </c>
      <c r="M758" t="s">
        <v>15</v>
      </c>
      <c r="N758" t="s">
        <v>14</v>
      </c>
      <c r="O758" s="7">
        <f t="shared" si="35"/>
        <v>700</v>
      </c>
    </row>
    <row r="759" spans="1:15" x14ac:dyDescent="0.25">
      <c r="A759" s="2">
        <v>162364</v>
      </c>
      <c r="B759" t="s">
        <v>35</v>
      </c>
      <c r="C759" t="s">
        <v>3632</v>
      </c>
      <c r="D759" s="2">
        <v>1</v>
      </c>
      <c r="E759" s="1">
        <v>14.95</v>
      </c>
      <c r="F759" s="3">
        <v>43525.820833333331</v>
      </c>
      <c r="G759" s="3" t="str">
        <f t="shared" si="33"/>
        <v>March</v>
      </c>
      <c r="H759" s="4" t="s">
        <v>3647</v>
      </c>
      <c r="I759" s="2">
        <v>39</v>
      </c>
      <c r="J759" s="2" t="str">
        <f t="shared" si="34"/>
        <v>Middle Aged</v>
      </c>
      <c r="K759" s="4" t="s">
        <v>3650</v>
      </c>
      <c r="L759" t="s">
        <v>2476</v>
      </c>
      <c r="M759" t="s">
        <v>15</v>
      </c>
      <c r="N759" t="s">
        <v>14</v>
      </c>
      <c r="O759" s="7">
        <f t="shared" si="35"/>
        <v>14.95</v>
      </c>
    </row>
    <row r="760" spans="1:15" x14ac:dyDescent="0.25">
      <c r="A760" s="2">
        <v>162765</v>
      </c>
      <c r="B760" t="s">
        <v>48</v>
      </c>
      <c r="C760" t="s">
        <v>3636</v>
      </c>
      <c r="D760" s="2">
        <v>1</v>
      </c>
      <c r="E760" s="1">
        <v>2.99</v>
      </c>
      <c r="F760" s="3">
        <v>43525.870833333334</v>
      </c>
      <c r="G760" s="3" t="str">
        <f t="shared" si="33"/>
        <v>March</v>
      </c>
      <c r="H760" s="4" t="s">
        <v>3646</v>
      </c>
      <c r="I760" s="2">
        <v>37</v>
      </c>
      <c r="J760" s="2" t="str">
        <f t="shared" si="34"/>
        <v>Middle Aged</v>
      </c>
      <c r="K760" s="4" t="s">
        <v>3650</v>
      </c>
      <c r="L760" t="s">
        <v>2856</v>
      </c>
      <c r="M760" t="s">
        <v>19</v>
      </c>
      <c r="N760" t="s">
        <v>18</v>
      </c>
      <c r="O760" s="7">
        <f t="shared" si="35"/>
        <v>2.99</v>
      </c>
    </row>
    <row r="761" spans="1:15" x14ac:dyDescent="0.25">
      <c r="A761" s="2">
        <v>162014</v>
      </c>
      <c r="B761" t="s">
        <v>8</v>
      </c>
      <c r="C761" t="s">
        <v>3626</v>
      </c>
      <c r="D761" s="2">
        <v>1</v>
      </c>
      <c r="E761" s="1">
        <v>11.95</v>
      </c>
      <c r="F761" s="3">
        <v>43525.897916666669</v>
      </c>
      <c r="G761" s="3" t="str">
        <f t="shared" si="33"/>
        <v>March</v>
      </c>
      <c r="H761" s="4" t="s">
        <v>3646</v>
      </c>
      <c r="I761" s="2">
        <v>56</v>
      </c>
      <c r="J761" s="2" t="str">
        <f t="shared" si="34"/>
        <v>Middle Aged</v>
      </c>
      <c r="K761" s="4" t="s">
        <v>3650</v>
      </c>
      <c r="L761" t="s">
        <v>2140</v>
      </c>
      <c r="M761" t="s">
        <v>24</v>
      </c>
      <c r="N761" t="s">
        <v>23</v>
      </c>
      <c r="O761" s="7">
        <f t="shared" si="35"/>
        <v>11.95</v>
      </c>
    </row>
    <row r="762" spans="1:15" x14ac:dyDescent="0.25">
      <c r="A762" s="2">
        <v>162732</v>
      </c>
      <c r="B762" t="s">
        <v>12</v>
      </c>
      <c r="C762" t="s">
        <v>3627</v>
      </c>
      <c r="D762" s="2">
        <v>1</v>
      </c>
      <c r="E762" s="1">
        <v>99.99</v>
      </c>
      <c r="F762" s="3">
        <v>43525.917361111111</v>
      </c>
      <c r="G762" s="3" t="str">
        <f t="shared" si="33"/>
        <v>March</v>
      </c>
      <c r="H762" s="4" t="s">
        <v>3647</v>
      </c>
      <c r="I762" s="2">
        <v>23</v>
      </c>
      <c r="J762" s="2" t="str">
        <f t="shared" si="34"/>
        <v>Young</v>
      </c>
      <c r="K762" s="4" t="s">
        <v>3650</v>
      </c>
      <c r="L762" t="s">
        <v>2823</v>
      </c>
      <c r="M762" t="s">
        <v>15</v>
      </c>
      <c r="N762" t="s">
        <v>14</v>
      </c>
      <c r="O762" s="7">
        <f t="shared" si="35"/>
        <v>99.99</v>
      </c>
    </row>
    <row r="763" spans="1:15" x14ac:dyDescent="0.25">
      <c r="A763" s="2">
        <v>162061</v>
      </c>
      <c r="B763" t="s">
        <v>20</v>
      </c>
      <c r="C763" t="s">
        <v>3629</v>
      </c>
      <c r="D763" s="2">
        <v>1</v>
      </c>
      <c r="E763" s="1">
        <v>11.99</v>
      </c>
      <c r="F763" s="3">
        <v>43525.921527777777</v>
      </c>
      <c r="G763" s="3" t="str">
        <f t="shared" si="33"/>
        <v>March</v>
      </c>
      <c r="H763" s="4" t="s">
        <v>3646</v>
      </c>
      <c r="I763" s="2">
        <v>48</v>
      </c>
      <c r="J763" s="2" t="str">
        <f t="shared" si="34"/>
        <v>Middle Aged</v>
      </c>
      <c r="K763" s="4" t="s">
        <v>3650</v>
      </c>
      <c r="L763" t="s">
        <v>2187</v>
      </c>
      <c r="M763" t="s">
        <v>45</v>
      </c>
      <c r="N763" t="s">
        <v>44</v>
      </c>
      <c r="O763" s="7">
        <f t="shared" si="35"/>
        <v>11.99</v>
      </c>
    </row>
    <row r="764" spans="1:15" x14ac:dyDescent="0.25">
      <c r="A764" s="2">
        <v>162156</v>
      </c>
      <c r="B764" t="s">
        <v>20</v>
      </c>
      <c r="C764" t="s">
        <v>3629</v>
      </c>
      <c r="D764" s="2">
        <v>1</v>
      </c>
      <c r="E764" s="1">
        <v>11.99</v>
      </c>
      <c r="F764" s="3">
        <v>43525.949305555558</v>
      </c>
      <c r="G764" s="3" t="str">
        <f t="shared" si="33"/>
        <v>March</v>
      </c>
      <c r="H764" s="4" t="s">
        <v>3646</v>
      </c>
      <c r="I764" s="2">
        <v>38</v>
      </c>
      <c r="J764" s="2" t="str">
        <f t="shared" si="34"/>
        <v>Middle Aged</v>
      </c>
      <c r="K764" s="4" t="s">
        <v>3650</v>
      </c>
      <c r="L764" t="s">
        <v>2277</v>
      </c>
      <c r="M764" t="s">
        <v>60</v>
      </c>
      <c r="N764" t="s">
        <v>59</v>
      </c>
      <c r="O764" s="7">
        <f t="shared" si="35"/>
        <v>11.99</v>
      </c>
    </row>
    <row r="765" spans="1:15" x14ac:dyDescent="0.25">
      <c r="A765" s="2">
        <v>162791</v>
      </c>
      <c r="B765" t="s">
        <v>35</v>
      </c>
      <c r="C765" t="s">
        <v>3632</v>
      </c>
      <c r="D765" s="2">
        <v>1</v>
      </c>
      <c r="E765" s="1">
        <v>14.95</v>
      </c>
      <c r="F765" s="3">
        <v>43525.95416666667</v>
      </c>
      <c r="G765" s="3" t="str">
        <f t="shared" si="33"/>
        <v>March</v>
      </c>
      <c r="H765" s="4" t="s">
        <v>3647</v>
      </c>
      <c r="I765" s="2">
        <v>22</v>
      </c>
      <c r="J765" s="2" t="str">
        <f t="shared" si="34"/>
        <v>Young</v>
      </c>
      <c r="K765" s="4" t="s">
        <v>3650</v>
      </c>
      <c r="L765" t="s">
        <v>2878</v>
      </c>
      <c r="M765" t="s">
        <v>19</v>
      </c>
      <c r="N765" t="s">
        <v>18</v>
      </c>
      <c r="O765" s="7">
        <f t="shared" si="35"/>
        <v>14.95</v>
      </c>
    </row>
    <row r="766" spans="1:15" x14ac:dyDescent="0.25">
      <c r="A766" s="2">
        <v>162959</v>
      </c>
      <c r="B766" t="s">
        <v>20</v>
      </c>
      <c r="C766" t="s">
        <v>3629</v>
      </c>
      <c r="D766" s="2">
        <v>1</v>
      </c>
      <c r="E766" s="1">
        <v>11.99</v>
      </c>
      <c r="F766" s="3">
        <v>43525.972916666666</v>
      </c>
      <c r="G766" s="3" t="str">
        <f t="shared" si="33"/>
        <v>March</v>
      </c>
      <c r="H766" s="4" t="s">
        <v>3646</v>
      </c>
      <c r="I766" s="2">
        <v>34</v>
      </c>
      <c r="J766" s="2" t="str">
        <f t="shared" si="34"/>
        <v>Young</v>
      </c>
      <c r="K766" s="4" t="s">
        <v>3650</v>
      </c>
      <c r="L766" t="s">
        <v>3037</v>
      </c>
      <c r="M766" t="s">
        <v>30</v>
      </c>
      <c r="N766" t="s">
        <v>29</v>
      </c>
      <c r="O766" s="7">
        <f t="shared" si="35"/>
        <v>11.99</v>
      </c>
    </row>
    <row r="767" spans="1:15" x14ac:dyDescent="0.25">
      <c r="A767" s="2">
        <v>162728</v>
      </c>
      <c r="B767" t="s">
        <v>16</v>
      </c>
      <c r="C767" t="s">
        <v>3628</v>
      </c>
      <c r="D767" s="2">
        <v>1</v>
      </c>
      <c r="E767" s="1">
        <v>600</v>
      </c>
      <c r="F767" s="3">
        <v>43525.984722222223</v>
      </c>
      <c r="G767" s="3" t="str">
        <f t="shared" si="33"/>
        <v>March</v>
      </c>
      <c r="H767" s="4" t="s">
        <v>3647</v>
      </c>
      <c r="I767" s="2">
        <v>36</v>
      </c>
      <c r="J767" s="2" t="str">
        <f t="shared" si="34"/>
        <v>Middle Aged</v>
      </c>
      <c r="K767" s="4" t="s">
        <v>3650</v>
      </c>
      <c r="L767" t="s">
        <v>1057</v>
      </c>
      <c r="M767" t="s">
        <v>15</v>
      </c>
      <c r="N767" t="s">
        <v>14</v>
      </c>
      <c r="O767" s="7">
        <f t="shared" si="35"/>
        <v>600</v>
      </c>
    </row>
    <row r="768" spans="1:15" x14ac:dyDescent="0.25">
      <c r="A768" s="2">
        <v>162620</v>
      </c>
      <c r="B768" t="s">
        <v>65</v>
      </c>
      <c r="C768" t="s">
        <v>3637</v>
      </c>
      <c r="D768" s="2">
        <v>1</v>
      </c>
      <c r="E768" s="1">
        <v>149.99</v>
      </c>
      <c r="F768" s="3">
        <v>43526.09097222222</v>
      </c>
      <c r="G768" s="3" t="str">
        <f t="shared" si="33"/>
        <v>March</v>
      </c>
      <c r="H768" s="4" t="s">
        <v>3647</v>
      </c>
      <c r="I768" s="2">
        <v>20</v>
      </c>
      <c r="J768" s="2" t="str">
        <f t="shared" si="34"/>
        <v>Young</v>
      </c>
      <c r="K768" s="4" t="s">
        <v>3650</v>
      </c>
      <c r="L768" t="s">
        <v>2719</v>
      </c>
      <c r="M768" t="s">
        <v>15</v>
      </c>
      <c r="N768" t="s">
        <v>14</v>
      </c>
      <c r="O768" s="7">
        <f t="shared" si="35"/>
        <v>149.99</v>
      </c>
    </row>
    <row r="769" spans="1:15" x14ac:dyDescent="0.25">
      <c r="A769" s="2">
        <v>162706</v>
      </c>
      <c r="B769" t="s">
        <v>20</v>
      </c>
      <c r="C769" t="s">
        <v>3629</v>
      </c>
      <c r="D769" s="2">
        <v>2</v>
      </c>
      <c r="E769" s="1">
        <v>11.99</v>
      </c>
      <c r="F769" s="3">
        <v>43526.272916666669</v>
      </c>
      <c r="G769" s="3" t="str">
        <f t="shared" si="33"/>
        <v>March</v>
      </c>
      <c r="H769" s="4" t="s">
        <v>3647</v>
      </c>
      <c r="I769" s="2">
        <v>21</v>
      </c>
      <c r="J769" s="2" t="str">
        <f t="shared" si="34"/>
        <v>Young</v>
      </c>
      <c r="K769" s="4" t="s">
        <v>3650</v>
      </c>
      <c r="L769" t="s">
        <v>2798</v>
      </c>
      <c r="M769" t="s">
        <v>15</v>
      </c>
      <c r="N769" t="s">
        <v>14</v>
      </c>
      <c r="O769" s="7">
        <f t="shared" si="35"/>
        <v>23.98</v>
      </c>
    </row>
    <row r="770" spans="1:15" x14ac:dyDescent="0.25">
      <c r="A770" s="2">
        <v>162452</v>
      </c>
      <c r="B770" t="s">
        <v>65</v>
      </c>
      <c r="C770" t="s">
        <v>3637</v>
      </c>
      <c r="D770" s="2">
        <v>1</v>
      </c>
      <c r="E770" s="1">
        <v>149.99</v>
      </c>
      <c r="F770" s="3">
        <v>43526.311111111114</v>
      </c>
      <c r="G770" s="3" t="str">
        <f t="shared" ref="G770:G833" si="36">TEXT(F770,"mmmm")</f>
        <v>March</v>
      </c>
      <c r="H770" s="4" t="s">
        <v>3647</v>
      </c>
      <c r="I770" s="2">
        <v>47</v>
      </c>
      <c r="J770" s="2" t="str">
        <f t="shared" ref="J770:J833" si="37">IF(I770&gt;=60,"Senior",IF(I770&gt;=35, "Middle Aged","Young"))</f>
        <v>Middle Aged</v>
      </c>
      <c r="K770" s="4" t="s">
        <v>3650</v>
      </c>
      <c r="L770" t="s">
        <v>2562</v>
      </c>
      <c r="M770" t="s">
        <v>259</v>
      </c>
      <c r="N770" t="s">
        <v>59</v>
      </c>
      <c r="O770" s="7">
        <f t="shared" ref="O770:O833" si="38">D770*E770</f>
        <v>149.99</v>
      </c>
    </row>
    <row r="771" spans="1:15" x14ac:dyDescent="0.25">
      <c r="A771" s="2">
        <v>162844</v>
      </c>
      <c r="B771" t="s">
        <v>35</v>
      </c>
      <c r="C771" t="s">
        <v>3632</v>
      </c>
      <c r="D771" s="2">
        <v>1</v>
      </c>
      <c r="E771" s="1">
        <v>14.95</v>
      </c>
      <c r="F771" s="3">
        <v>43526.354861111111</v>
      </c>
      <c r="G771" s="3" t="str">
        <f t="shared" si="36"/>
        <v>March</v>
      </c>
      <c r="H771" s="4" t="s">
        <v>3647</v>
      </c>
      <c r="I771" s="2">
        <v>32</v>
      </c>
      <c r="J771" s="2" t="str">
        <f t="shared" si="37"/>
        <v>Young</v>
      </c>
      <c r="K771" s="4" t="s">
        <v>3650</v>
      </c>
      <c r="L771" t="s">
        <v>2929</v>
      </c>
      <c r="M771" t="s">
        <v>19</v>
      </c>
      <c r="N771" t="s">
        <v>18</v>
      </c>
      <c r="O771" s="7">
        <f t="shared" si="38"/>
        <v>14.95</v>
      </c>
    </row>
    <row r="772" spans="1:15" x14ac:dyDescent="0.25">
      <c r="A772" s="2">
        <v>162015</v>
      </c>
      <c r="B772" t="s">
        <v>39</v>
      </c>
      <c r="C772" t="s">
        <v>3634</v>
      </c>
      <c r="D772" s="2">
        <v>1</v>
      </c>
      <c r="E772" s="1">
        <v>3.84</v>
      </c>
      <c r="F772" s="3">
        <v>43526.369444444441</v>
      </c>
      <c r="G772" s="3" t="str">
        <f t="shared" si="36"/>
        <v>March</v>
      </c>
      <c r="H772" s="4" t="s">
        <v>3646</v>
      </c>
      <c r="I772" s="2">
        <v>30</v>
      </c>
      <c r="J772" s="2" t="str">
        <f t="shared" si="37"/>
        <v>Young</v>
      </c>
      <c r="K772" s="4" t="s">
        <v>3650</v>
      </c>
      <c r="L772" t="s">
        <v>2141</v>
      </c>
      <c r="M772" t="s">
        <v>15</v>
      </c>
      <c r="N772" t="s">
        <v>14</v>
      </c>
      <c r="O772" s="7">
        <f t="shared" si="38"/>
        <v>3.84</v>
      </c>
    </row>
    <row r="773" spans="1:15" x14ac:dyDescent="0.25">
      <c r="A773" s="2">
        <v>162175</v>
      </c>
      <c r="B773" t="s">
        <v>35</v>
      </c>
      <c r="C773" t="s">
        <v>3632</v>
      </c>
      <c r="D773" s="2">
        <v>1</v>
      </c>
      <c r="E773" s="1">
        <v>14.95</v>
      </c>
      <c r="F773" s="3">
        <v>43526.464583333334</v>
      </c>
      <c r="G773" s="3" t="str">
        <f t="shared" si="36"/>
        <v>March</v>
      </c>
      <c r="H773" s="4" t="s">
        <v>3646</v>
      </c>
      <c r="I773" s="2">
        <v>62</v>
      </c>
      <c r="J773" s="2" t="str">
        <f t="shared" si="37"/>
        <v>Senior</v>
      </c>
      <c r="K773" s="4" t="s">
        <v>3650</v>
      </c>
      <c r="L773" t="s">
        <v>2294</v>
      </c>
      <c r="M773" t="s">
        <v>73</v>
      </c>
      <c r="N773" t="s">
        <v>72</v>
      </c>
      <c r="O773" s="7">
        <f t="shared" si="38"/>
        <v>14.95</v>
      </c>
    </row>
    <row r="774" spans="1:15" x14ac:dyDescent="0.25">
      <c r="A774" s="2">
        <v>162573</v>
      </c>
      <c r="B774" t="s">
        <v>16</v>
      </c>
      <c r="C774" t="s">
        <v>3628</v>
      </c>
      <c r="D774" s="2">
        <v>1</v>
      </c>
      <c r="E774" s="1">
        <v>600</v>
      </c>
      <c r="F774" s="3">
        <v>43526.481944444444</v>
      </c>
      <c r="G774" s="3" t="str">
        <f t="shared" si="36"/>
        <v>March</v>
      </c>
      <c r="H774" s="4" t="s">
        <v>3647</v>
      </c>
      <c r="I774" s="2">
        <v>49</v>
      </c>
      <c r="J774" s="2" t="str">
        <f t="shared" si="37"/>
        <v>Middle Aged</v>
      </c>
      <c r="K774" s="4" t="s">
        <v>3650</v>
      </c>
      <c r="L774" t="s">
        <v>2676</v>
      </c>
      <c r="M774" t="s">
        <v>60</v>
      </c>
      <c r="N774" t="s">
        <v>59</v>
      </c>
      <c r="O774" s="7">
        <f t="shared" si="38"/>
        <v>600</v>
      </c>
    </row>
    <row r="775" spans="1:15" x14ac:dyDescent="0.25">
      <c r="A775" s="2">
        <v>162495</v>
      </c>
      <c r="B775" t="s">
        <v>31</v>
      </c>
      <c r="C775" t="s">
        <v>3631</v>
      </c>
      <c r="D775" s="2">
        <v>1</v>
      </c>
      <c r="E775" s="1">
        <v>1700</v>
      </c>
      <c r="F775" s="3">
        <v>43526.484722222223</v>
      </c>
      <c r="G775" s="3" t="str">
        <f t="shared" si="36"/>
        <v>March</v>
      </c>
      <c r="H775" s="4" t="s">
        <v>3646</v>
      </c>
      <c r="I775" s="2">
        <v>27</v>
      </c>
      <c r="J775" s="2" t="str">
        <f t="shared" si="37"/>
        <v>Young</v>
      </c>
      <c r="K775" s="4" t="s">
        <v>3650</v>
      </c>
      <c r="L775" t="s">
        <v>2602</v>
      </c>
      <c r="M775" t="s">
        <v>19</v>
      </c>
      <c r="N775" t="s">
        <v>18</v>
      </c>
      <c r="O775" s="7">
        <f t="shared" si="38"/>
        <v>1700</v>
      </c>
    </row>
    <row r="776" spans="1:15" x14ac:dyDescent="0.25">
      <c r="A776" s="2">
        <v>162063</v>
      </c>
      <c r="B776" t="s">
        <v>48</v>
      </c>
      <c r="C776" t="s">
        <v>3636</v>
      </c>
      <c r="D776" s="2">
        <v>2</v>
      </c>
      <c r="E776" s="1">
        <v>2.99</v>
      </c>
      <c r="F776" s="3">
        <v>43526.498611111114</v>
      </c>
      <c r="G776" s="3" t="str">
        <f t="shared" si="36"/>
        <v>March</v>
      </c>
      <c r="H776" s="4" t="s">
        <v>3646</v>
      </c>
      <c r="I776" s="2">
        <v>46</v>
      </c>
      <c r="J776" s="2" t="str">
        <f t="shared" si="37"/>
        <v>Middle Aged</v>
      </c>
      <c r="K776" s="4" t="s">
        <v>3650</v>
      </c>
      <c r="L776" t="s">
        <v>2189</v>
      </c>
      <c r="M776" t="s">
        <v>73</v>
      </c>
      <c r="N776" t="s">
        <v>72</v>
      </c>
      <c r="O776" s="7">
        <f t="shared" si="38"/>
        <v>5.98</v>
      </c>
    </row>
    <row r="777" spans="1:15" x14ac:dyDescent="0.25">
      <c r="A777" s="2">
        <v>162072</v>
      </c>
      <c r="B777" t="s">
        <v>39</v>
      </c>
      <c r="C777" t="s">
        <v>3634</v>
      </c>
      <c r="D777" s="2">
        <v>1</v>
      </c>
      <c r="E777" s="1">
        <v>3.84</v>
      </c>
      <c r="F777" s="3">
        <v>43526.50277777778</v>
      </c>
      <c r="G777" s="3" t="str">
        <f t="shared" si="36"/>
        <v>March</v>
      </c>
      <c r="H777" s="4" t="s">
        <v>3646</v>
      </c>
      <c r="I777" s="2">
        <v>22</v>
      </c>
      <c r="J777" s="2" t="str">
        <f t="shared" si="37"/>
        <v>Young</v>
      </c>
      <c r="K777" s="4" t="s">
        <v>3650</v>
      </c>
      <c r="L777" t="s">
        <v>2198</v>
      </c>
      <c r="M777" t="s">
        <v>45</v>
      </c>
      <c r="N777" t="s">
        <v>44</v>
      </c>
      <c r="O777" s="7">
        <f t="shared" si="38"/>
        <v>3.84</v>
      </c>
    </row>
    <row r="778" spans="1:15" x14ac:dyDescent="0.25">
      <c r="A778" s="2">
        <v>162207</v>
      </c>
      <c r="B778" t="s">
        <v>146</v>
      </c>
      <c r="C778" t="s">
        <v>3644</v>
      </c>
      <c r="D778" s="2">
        <v>1</v>
      </c>
      <c r="E778" s="1">
        <v>379.99</v>
      </c>
      <c r="F778" s="3">
        <v>43526.537499999999</v>
      </c>
      <c r="G778" s="3" t="str">
        <f t="shared" si="36"/>
        <v>March</v>
      </c>
      <c r="H778" s="4" t="s">
        <v>3647</v>
      </c>
      <c r="I778" s="2">
        <v>42</v>
      </c>
      <c r="J778" s="2" t="str">
        <f t="shared" si="37"/>
        <v>Middle Aged</v>
      </c>
      <c r="K778" s="4" t="s">
        <v>3650</v>
      </c>
      <c r="L778" t="s">
        <v>2325</v>
      </c>
      <c r="M778" t="s">
        <v>30</v>
      </c>
      <c r="N778" t="s">
        <v>29</v>
      </c>
      <c r="O778" s="7">
        <f t="shared" si="38"/>
        <v>379.99</v>
      </c>
    </row>
    <row r="779" spans="1:15" x14ac:dyDescent="0.25">
      <c r="A779" s="2">
        <v>162065</v>
      </c>
      <c r="B779" t="s">
        <v>16</v>
      </c>
      <c r="C779" t="s">
        <v>3628</v>
      </c>
      <c r="D779" s="2">
        <v>1</v>
      </c>
      <c r="E779" s="1">
        <v>600</v>
      </c>
      <c r="F779" s="3">
        <v>43526.554166666669</v>
      </c>
      <c r="G779" s="3" t="str">
        <f t="shared" si="36"/>
        <v>March</v>
      </c>
      <c r="H779" s="4" t="s">
        <v>3646</v>
      </c>
      <c r="I779" s="2">
        <v>42</v>
      </c>
      <c r="J779" s="2" t="str">
        <f t="shared" si="37"/>
        <v>Middle Aged</v>
      </c>
      <c r="K779" s="4" t="s">
        <v>3650</v>
      </c>
      <c r="L779" t="s">
        <v>2191</v>
      </c>
      <c r="M779" t="s">
        <v>24</v>
      </c>
      <c r="N779" t="s">
        <v>23</v>
      </c>
      <c r="O779" s="7">
        <f t="shared" si="38"/>
        <v>600</v>
      </c>
    </row>
    <row r="780" spans="1:15" x14ac:dyDescent="0.25">
      <c r="A780" s="2">
        <v>162822</v>
      </c>
      <c r="B780" t="s">
        <v>35</v>
      </c>
      <c r="C780" t="s">
        <v>3632</v>
      </c>
      <c r="D780" s="2">
        <v>2</v>
      </c>
      <c r="E780" s="1">
        <v>14.95</v>
      </c>
      <c r="F780" s="3">
        <v>43526.556944444441</v>
      </c>
      <c r="G780" s="3" t="str">
        <f t="shared" si="36"/>
        <v>March</v>
      </c>
      <c r="H780" s="4" t="s">
        <v>3646</v>
      </c>
      <c r="I780" s="2">
        <v>35</v>
      </c>
      <c r="J780" s="2" t="str">
        <f t="shared" si="37"/>
        <v>Middle Aged</v>
      </c>
      <c r="K780" s="4" t="s">
        <v>3650</v>
      </c>
      <c r="L780" t="s">
        <v>2908</v>
      </c>
      <c r="M780" t="s">
        <v>24</v>
      </c>
      <c r="N780" t="s">
        <v>23</v>
      </c>
      <c r="O780" s="7">
        <f t="shared" si="38"/>
        <v>29.9</v>
      </c>
    </row>
    <row r="781" spans="1:15" x14ac:dyDescent="0.25">
      <c r="A781" s="2">
        <v>162167</v>
      </c>
      <c r="B781" t="s">
        <v>39</v>
      </c>
      <c r="C781" t="s">
        <v>3634</v>
      </c>
      <c r="D781" s="2">
        <v>1</v>
      </c>
      <c r="E781" s="1">
        <v>3.84</v>
      </c>
      <c r="F781" s="3">
        <v>43526.566666666666</v>
      </c>
      <c r="G781" s="3" t="str">
        <f t="shared" si="36"/>
        <v>March</v>
      </c>
      <c r="H781" s="4" t="s">
        <v>3646</v>
      </c>
      <c r="I781" s="2">
        <v>46</v>
      </c>
      <c r="J781" s="2" t="str">
        <f t="shared" si="37"/>
        <v>Middle Aged</v>
      </c>
      <c r="K781" s="4" t="s">
        <v>3650</v>
      </c>
      <c r="L781" t="s">
        <v>2286</v>
      </c>
      <c r="M781" t="s">
        <v>11</v>
      </c>
      <c r="N781" t="s">
        <v>10</v>
      </c>
      <c r="O781" s="7">
        <f t="shared" si="38"/>
        <v>3.84</v>
      </c>
    </row>
    <row r="782" spans="1:15" x14ac:dyDescent="0.25">
      <c r="A782" s="2">
        <v>162654</v>
      </c>
      <c r="B782" t="s">
        <v>35</v>
      </c>
      <c r="C782" t="s">
        <v>3632</v>
      </c>
      <c r="D782" s="2">
        <v>1</v>
      </c>
      <c r="E782" s="1">
        <v>14.95</v>
      </c>
      <c r="F782" s="3">
        <v>43526.569444444445</v>
      </c>
      <c r="G782" s="3" t="str">
        <f t="shared" si="36"/>
        <v>March</v>
      </c>
      <c r="H782" s="4" t="s">
        <v>3647</v>
      </c>
      <c r="I782" s="2">
        <v>33</v>
      </c>
      <c r="J782" s="2" t="str">
        <f t="shared" si="37"/>
        <v>Young</v>
      </c>
      <c r="K782" s="4" t="s">
        <v>3650</v>
      </c>
      <c r="L782" t="s">
        <v>2751</v>
      </c>
      <c r="M782" t="s">
        <v>24</v>
      </c>
      <c r="N782" t="s">
        <v>23</v>
      </c>
      <c r="O782" s="7">
        <f t="shared" si="38"/>
        <v>14.95</v>
      </c>
    </row>
    <row r="783" spans="1:15" x14ac:dyDescent="0.25">
      <c r="A783" s="2">
        <v>162017</v>
      </c>
      <c r="B783" t="s">
        <v>35</v>
      </c>
      <c r="C783" t="s">
        <v>3632</v>
      </c>
      <c r="D783" s="2">
        <v>1</v>
      </c>
      <c r="E783" s="1">
        <v>14.95</v>
      </c>
      <c r="F783" s="3">
        <v>43526.579861111109</v>
      </c>
      <c r="G783" s="3" t="str">
        <f t="shared" si="36"/>
        <v>March</v>
      </c>
      <c r="H783" s="4" t="s">
        <v>3646</v>
      </c>
      <c r="I783" s="2">
        <v>45</v>
      </c>
      <c r="J783" s="2" t="str">
        <f t="shared" si="37"/>
        <v>Middle Aged</v>
      </c>
      <c r="K783" s="4" t="s">
        <v>3650</v>
      </c>
      <c r="L783" t="s">
        <v>2143</v>
      </c>
      <c r="M783" t="s">
        <v>24</v>
      </c>
      <c r="N783" t="s">
        <v>23</v>
      </c>
      <c r="O783" s="7">
        <f t="shared" si="38"/>
        <v>14.95</v>
      </c>
    </row>
    <row r="784" spans="1:15" x14ac:dyDescent="0.25">
      <c r="A784" s="2">
        <v>162454</v>
      </c>
      <c r="B784" t="s">
        <v>48</v>
      </c>
      <c r="C784" t="s">
        <v>3636</v>
      </c>
      <c r="D784" s="2">
        <v>1</v>
      </c>
      <c r="E784" s="1">
        <v>2.99</v>
      </c>
      <c r="F784" s="3">
        <v>43526.590277777781</v>
      </c>
      <c r="G784" s="3" t="str">
        <f t="shared" si="36"/>
        <v>March</v>
      </c>
      <c r="H784" s="4" t="s">
        <v>3647</v>
      </c>
      <c r="I784" s="2">
        <v>39</v>
      </c>
      <c r="J784" s="2" t="str">
        <f t="shared" si="37"/>
        <v>Middle Aged</v>
      </c>
      <c r="K784" s="4" t="s">
        <v>3650</v>
      </c>
      <c r="L784" t="s">
        <v>2564</v>
      </c>
      <c r="M784" t="s">
        <v>30</v>
      </c>
      <c r="N784" t="s">
        <v>29</v>
      </c>
      <c r="O784" s="7">
        <f t="shared" si="38"/>
        <v>2.99</v>
      </c>
    </row>
    <row r="785" spans="1:15" x14ac:dyDescent="0.25">
      <c r="A785" s="2">
        <v>162919</v>
      </c>
      <c r="B785" t="s">
        <v>65</v>
      </c>
      <c r="C785" t="s">
        <v>3637</v>
      </c>
      <c r="D785" s="2">
        <v>1</v>
      </c>
      <c r="E785" s="1">
        <v>149.99</v>
      </c>
      <c r="F785" s="3">
        <v>43526.597916666666</v>
      </c>
      <c r="G785" s="3" t="str">
        <f t="shared" si="36"/>
        <v>March</v>
      </c>
      <c r="H785" s="4" t="s">
        <v>3646</v>
      </c>
      <c r="I785" s="2">
        <v>41</v>
      </c>
      <c r="J785" s="2" t="str">
        <f t="shared" si="37"/>
        <v>Middle Aged</v>
      </c>
      <c r="K785" s="4" t="s">
        <v>3652</v>
      </c>
      <c r="L785" t="s">
        <v>2997</v>
      </c>
      <c r="M785" t="s">
        <v>19</v>
      </c>
      <c r="N785" t="s">
        <v>18</v>
      </c>
      <c r="O785" s="7">
        <f t="shared" si="38"/>
        <v>149.99</v>
      </c>
    </row>
    <row r="786" spans="1:15" x14ac:dyDescent="0.25">
      <c r="A786" s="2">
        <v>162829</v>
      </c>
      <c r="B786" t="s">
        <v>115</v>
      </c>
      <c r="C786" t="s">
        <v>3641</v>
      </c>
      <c r="D786" s="2">
        <v>1</v>
      </c>
      <c r="E786" s="1">
        <v>999.99</v>
      </c>
      <c r="F786" s="3">
        <v>43526.620138888888</v>
      </c>
      <c r="G786" s="3" t="str">
        <f t="shared" si="36"/>
        <v>March</v>
      </c>
      <c r="H786" s="4" t="s">
        <v>3647</v>
      </c>
      <c r="I786" s="2">
        <v>18</v>
      </c>
      <c r="J786" s="2" t="str">
        <f t="shared" si="37"/>
        <v>Young</v>
      </c>
      <c r="K786" s="4" t="s">
        <v>3650</v>
      </c>
      <c r="L786" t="s">
        <v>2914</v>
      </c>
      <c r="M786" t="s">
        <v>19</v>
      </c>
      <c r="N786" t="s">
        <v>18</v>
      </c>
      <c r="O786" s="7">
        <f t="shared" si="38"/>
        <v>999.99</v>
      </c>
    </row>
    <row r="787" spans="1:15" x14ac:dyDescent="0.25">
      <c r="A787" s="2">
        <v>162881</v>
      </c>
      <c r="B787" t="s">
        <v>16</v>
      </c>
      <c r="C787" t="s">
        <v>3628</v>
      </c>
      <c r="D787" s="2">
        <v>1</v>
      </c>
      <c r="E787" s="1">
        <v>600</v>
      </c>
      <c r="F787" s="3">
        <v>43526.629861111112</v>
      </c>
      <c r="G787" s="3" t="str">
        <f t="shared" si="36"/>
        <v>March</v>
      </c>
      <c r="H787" s="4" t="s">
        <v>3646</v>
      </c>
      <c r="I787" s="2">
        <v>61</v>
      </c>
      <c r="J787" s="2" t="str">
        <f t="shared" si="37"/>
        <v>Senior</v>
      </c>
      <c r="K787" s="4" t="s">
        <v>3650</v>
      </c>
      <c r="L787" t="s">
        <v>2964</v>
      </c>
      <c r="M787" t="s">
        <v>11</v>
      </c>
      <c r="N787" t="s">
        <v>10</v>
      </c>
      <c r="O787" s="7">
        <f t="shared" si="38"/>
        <v>600</v>
      </c>
    </row>
    <row r="788" spans="1:15" x14ac:dyDescent="0.25">
      <c r="A788" s="2">
        <v>162106</v>
      </c>
      <c r="B788" t="s">
        <v>39</v>
      </c>
      <c r="C788" t="s">
        <v>3634</v>
      </c>
      <c r="D788" s="2">
        <v>1</v>
      </c>
      <c r="E788" s="1">
        <v>3.84</v>
      </c>
      <c r="F788" s="3">
        <v>43526.642361111109</v>
      </c>
      <c r="G788" s="3" t="str">
        <f t="shared" si="36"/>
        <v>March</v>
      </c>
      <c r="H788" s="4" t="s">
        <v>3646</v>
      </c>
      <c r="I788" s="2">
        <v>62</v>
      </c>
      <c r="J788" s="2" t="str">
        <f t="shared" si="37"/>
        <v>Senior</v>
      </c>
      <c r="K788" s="4" t="s">
        <v>3650</v>
      </c>
      <c r="L788" t="s">
        <v>2231</v>
      </c>
      <c r="M788" t="s">
        <v>19</v>
      </c>
      <c r="N788" t="s">
        <v>18</v>
      </c>
      <c r="O788" s="7">
        <f t="shared" si="38"/>
        <v>3.84</v>
      </c>
    </row>
    <row r="789" spans="1:15" x14ac:dyDescent="0.25">
      <c r="A789" s="2">
        <v>162088</v>
      </c>
      <c r="B789" t="s">
        <v>16</v>
      </c>
      <c r="C789" t="s">
        <v>3628</v>
      </c>
      <c r="D789" s="2">
        <v>1</v>
      </c>
      <c r="E789" s="1">
        <v>600</v>
      </c>
      <c r="F789" s="3">
        <v>43526.659722222219</v>
      </c>
      <c r="G789" s="3" t="str">
        <f t="shared" si="36"/>
        <v>March</v>
      </c>
      <c r="H789" s="4" t="s">
        <v>3646</v>
      </c>
      <c r="I789" s="2">
        <v>36</v>
      </c>
      <c r="J789" s="2" t="str">
        <f t="shared" si="37"/>
        <v>Middle Aged</v>
      </c>
      <c r="K789" s="4" t="s">
        <v>3650</v>
      </c>
      <c r="L789" t="s">
        <v>2214</v>
      </c>
      <c r="M789" t="s">
        <v>19</v>
      </c>
      <c r="N789" t="s">
        <v>18</v>
      </c>
      <c r="O789" s="7">
        <f t="shared" si="38"/>
        <v>600</v>
      </c>
    </row>
    <row r="790" spans="1:15" x14ac:dyDescent="0.25">
      <c r="A790" s="2">
        <v>162610</v>
      </c>
      <c r="B790" t="s">
        <v>8</v>
      </c>
      <c r="C790" t="s">
        <v>3626</v>
      </c>
      <c r="D790" s="2">
        <v>1</v>
      </c>
      <c r="E790" s="1">
        <v>11.95</v>
      </c>
      <c r="F790" s="3">
        <v>43526.665972222225</v>
      </c>
      <c r="G790" s="3" t="str">
        <f t="shared" si="36"/>
        <v>March</v>
      </c>
      <c r="H790" s="4" t="s">
        <v>3646</v>
      </c>
      <c r="I790" s="2">
        <v>46</v>
      </c>
      <c r="J790" s="2" t="str">
        <f t="shared" si="37"/>
        <v>Middle Aged</v>
      </c>
      <c r="K790" s="4" t="s">
        <v>3650</v>
      </c>
      <c r="L790" t="s">
        <v>2710</v>
      </c>
      <c r="M790" t="s">
        <v>24</v>
      </c>
      <c r="N790" t="s">
        <v>23</v>
      </c>
      <c r="O790" s="7">
        <f t="shared" si="38"/>
        <v>11.95</v>
      </c>
    </row>
    <row r="791" spans="1:15" x14ac:dyDescent="0.25">
      <c r="A791" s="2">
        <v>162664</v>
      </c>
      <c r="B791" t="s">
        <v>35</v>
      </c>
      <c r="C791" t="s">
        <v>3632</v>
      </c>
      <c r="D791" s="2">
        <v>1</v>
      </c>
      <c r="E791" s="1">
        <v>14.95</v>
      </c>
      <c r="F791" s="3">
        <v>43526.665972222225</v>
      </c>
      <c r="G791" s="3" t="str">
        <f t="shared" si="36"/>
        <v>March</v>
      </c>
      <c r="H791" s="4" t="s">
        <v>3646</v>
      </c>
      <c r="I791" s="2">
        <v>72</v>
      </c>
      <c r="J791" s="2" t="str">
        <f t="shared" si="37"/>
        <v>Senior</v>
      </c>
      <c r="K791" s="4" t="s">
        <v>3650</v>
      </c>
      <c r="L791" t="s">
        <v>2761</v>
      </c>
      <c r="M791" t="s">
        <v>24</v>
      </c>
      <c r="N791" t="s">
        <v>23</v>
      </c>
      <c r="O791" s="7">
        <f t="shared" si="38"/>
        <v>14.95</v>
      </c>
    </row>
    <row r="792" spans="1:15" x14ac:dyDescent="0.25">
      <c r="A792" s="2">
        <v>162078</v>
      </c>
      <c r="B792" t="s">
        <v>35</v>
      </c>
      <c r="C792" t="s">
        <v>3632</v>
      </c>
      <c r="D792" s="2">
        <v>1</v>
      </c>
      <c r="E792" s="1">
        <v>14.95</v>
      </c>
      <c r="F792" s="3">
        <v>43526.7</v>
      </c>
      <c r="G792" s="3" t="str">
        <f t="shared" si="36"/>
        <v>March</v>
      </c>
      <c r="H792" s="4" t="s">
        <v>3646</v>
      </c>
      <c r="I792" s="2">
        <v>24</v>
      </c>
      <c r="J792" s="2" t="str">
        <f t="shared" si="37"/>
        <v>Young</v>
      </c>
      <c r="K792" s="4" t="s">
        <v>3650</v>
      </c>
      <c r="L792" t="s">
        <v>2204</v>
      </c>
      <c r="M792" t="s">
        <v>24</v>
      </c>
      <c r="N792" t="s">
        <v>23</v>
      </c>
      <c r="O792" s="7">
        <f t="shared" si="38"/>
        <v>14.95</v>
      </c>
    </row>
    <row r="793" spans="1:15" x14ac:dyDescent="0.25">
      <c r="A793" s="2">
        <v>162678</v>
      </c>
      <c r="B793" t="s">
        <v>12</v>
      </c>
      <c r="C793" t="s">
        <v>3627</v>
      </c>
      <c r="D793" s="2">
        <v>1</v>
      </c>
      <c r="E793" s="1">
        <v>99.99</v>
      </c>
      <c r="F793" s="3">
        <v>43526.709027777775</v>
      </c>
      <c r="G793" s="3" t="str">
        <f t="shared" si="36"/>
        <v>March</v>
      </c>
      <c r="H793" s="4" t="s">
        <v>3646</v>
      </c>
      <c r="I793" s="2">
        <v>47</v>
      </c>
      <c r="J793" s="2" t="str">
        <f t="shared" si="37"/>
        <v>Middle Aged</v>
      </c>
      <c r="K793" s="4" t="s">
        <v>3650</v>
      </c>
      <c r="L793" t="s">
        <v>2774</v>
      </c>
      <c r="M793" t="s">
        <v>11</v>
      </c>
      <c r="N793" t="s">
        <v>10</v>
      </c>
      <c r="O793" s="7">
        <f t="shared" si="38"/>
        <v>99.99</v>
      </c>
    </row>
    <row r="794" spans="1:15" x14ac:dyDescent="0.25">
      <c r="A794" s="2">
        <v>162671</v>
      </c>
      <c r="B794" t="s">
        <v>8</v>
      </c>
      <c r="C794" t="s">
        <v>3626</v>
      </c>
      <c r="D794" s="2">
        <v>1</v>
      </c>
      <c r="E794" s="1">
        <v>11.95</v>
      </c>
      <c r="F794" s="3">
        <v>43526.773611111108</v>
      </c>
      <c r="G794" s="3" t="str">
        <f t="shared" si="36"/>
        <v>March</v>
      </c>
      <c r="H794" s="4" t="s">
        <v>3646</v>
      </c>
      <c r="I794" s="2">
        <v>27</v>
      </c>
      <c r="J794" s="2" t="str">
        <f t="shared" si="37"/>
        <v>Young</v>
      </c>
      <c r="K794" s="4" t="s">
        <v>3650</v>
      </c>
      <c r="L794" t="s">
        <v>2768</v>
      </c>
      <c r="M794" t="s">
        <v>15</v>
      </c>
      <c r="N794" t="s">
        <v>14</v>
      </c>
      <c r="O794" s="7">
        <f t="shared" si="38"/>
        <v>11.95</v>
      </c>
    </row>
    <row r="795" spans="1:15" x14ac:dyDescent="0.25">
      <c r="A795" s="2">
        <v>162366</v>
      </c>
      <c r="B795" t="s">
        <v>8</v>
      </c>
      <c r="C795" t="s">
        <v>3626</v>
      </c>
      <c r="D795" s="2">
        <v>1</v>
      </c>
      <c r="E795" s="1">
        <v>11.95</v>
      </c>
      <c r="F795" s="3">
        <v>43526.775000000001</v>
      </c>
      <c r="G795" s="3" t="str">
        <f t="shared" si="36"/>
        <v>March</v>
      </c>
      <c r="H795" s="4" t="s">
        <v>3646</v>
      </c>
      <c r="I795" s="2">
        <v>62</v>
      </c>
      <c r="J795" s="2" t="str">
        <f t="shared" si="37"/>
        <v>Senior</v>
      </c>
      <c r="K795" s="4" t="s">
        <v>3650</v>
      </c>
      <c r="L795" t="s">
        <v>2478</v>
      </c>
      <c r="M795" t="s">
        <v>60</v>
      </c>
      <c r="N795" t="s">
        <v>59</v>
      </c>
      <c r="O795" s="7">
        <f t="shared" si="38"/>
        <v>11.95</v>
      </c>
    </row>
    <row r="796" spans="1:15" x14ac:dyDescent="0.25">
      <c r="A796" s="2">
        <v>162725</v>
      </c>
      <c r="B796" t="s">
        <v>12</v>
      </c>
      <c r="C796" t="s">
        <v>3627</v>
      </c>
      <c r="D796" s="2">
        <v>1</v>
      </c>
      <c r="E796" s="1">
        <v>99.99</v>
      </c>
      <c r="F796" s="3">
        <v>43526.786805555559</v>
      </c>
      <c r="G796" s="3" t="str">
        <f t="shared" si="36"/>
        <v>March</v>
      </c>
      <c r="H796" s="4" t="s">
        <v>3646</v>
      </c>
      <c r="I796" s="2">
        <v>53</v>
      </c>
      <c r="J796" s="2" t="str">
        <f t="shared" si="37"/>
        <v>Middle Aged</v>
      </c>
      <c r="K796" s="4" t="s">
        <v>3650</v>
      </c>
      <c r="L796" t="s">
        <v>2817</v>
      </c>
      <c r="M796" t="s">
        <v>24</v>
      </c>
      <c r="N796" t="s">
        <v>23</v>
      </c>
      <c r="O796" s="7">
        <f t="shared" si="38"/>
        <v>99.99</v>
      </c>
    </row>
    <row r="797" spans="1:15" x14ac:dyDescent="0.25">
      <c r="A797" s="2">
        <v>162785</v>
      </c>
      <c r="B797" t="s">
        <v>20</v>
      </c>
      <c r="C797" t="s">
        <v>3629</v>
      </c>
      <c r="D797" s="2">
        <v>1</v>
      </c>
      <c r="E797" s="1">
        <v>11.99</v>
      </c>
      <c r="F797" s="3">
        <v>43526.803472222222</v>
      </c>
      <c r="G797" s="3" t="str">
        <f t="shared" si="36"/>
        <v>March</v>
      </c>
      <c r="H797" s="4" t="s">
        <v>3647</v>
      </c>
      <c r="I797" s="2">
        <v>66</v>
      </c>
      <c r="J797" s="2" t="str">
        <f t="shared" si="37"/>
        <v>Senior</v>
      </c>
      <c r="K797" s="4" t="s">
        <v>3650</v>
      </c>
      <c r="L797" t="s">
        <v>2873</v>
      </c>
      <c r="M797" t="s">
        <v>60</v>
      </c>
      <c r="N797" t="s">
        <v>59</v>
      </c>
      <c r="O797" s="7">
        <f t="shared" si="38"/>
        <v>11.99</v>
      </c>
    </row>
    <row r="798" spans="1:15" x14ac:dyDescent="0.25">
      <c r="A798" s="2">
        <v>162206</v>
      </c>
      <c r="B798" t="s">
        <v>39</v>
      </c>
      <c r="C798" t="s">
        <v>3634</v>
      </c>
      <c r="D798" s="2">
        <v>1</v>
      </c>
      <c r="E798" s="1">
        <v>3.84</v>
      </c>
      <c r="F798" s="3">
        <v>43526.805555555555</v>
      </c>
      <c r="G798" s="3" t="str">
        <f t="shared" si="36"/>
        <v>March</v>
      </c>
      <c r="H798" s="4" t="s">
        <v>3646</v>
      </c>
      <c r="I798" s="2">
        <v>42</v>
      </c>
      <c r="J798" s="2" t="str">
        <f t="shared" si="37"/>
        <v>Middle Aged</v>
      </c>
      <c r="K798" s="4" t="s">
        <v>3650</v>
      </c>
      <c r="L798" t="s">
        <v>2324</v>
      </c>
      <c r="M798" t="s">
        <v>45</v>
      </c>
      <c r="N798" t="s">
        <v>44</v>
      </c>
      <c r="O798" s="7">
        <f t="shared" si="38"/>
        <v>3.84</v>
      </c>
    </row>
    <row r="799" spans="1:15" x14ac:dyDescent="0.25">
      <c r="A799" s="2">
        <v>162714</v>
      </c>
      <c r="B799" t="s">
        <v>67</v>
      </c>
      <c r="C799" t="s">
        <v>3639</v>
      </c>
      <c r="D799" s="2">
        <v>1</v>
      </c>
      <c r="E799" s="1">
        <v>109.99</v>
      </c>
      <c r="F799" s="3">
        <v>43526.836111111108</v>
      </c>
      <c r="G799" s="3" t="str">
        <f t="shared" si="36"/>
        <v>March</v>
      </c>
      <c r="H799" s="4" t="s">
        <v>3646</v>
      </c>
      <c r="I799" s="2">
        <v>28</v>
      </c>
      <c r="J799" s="2" t="str">
        <f t="shared" si="37"/>
        <v>Young</v>
      </c>
      <c r="K799" s="4" t="s">
        <v>3650</v>
      </c>
      <c r="L799" t="s">
        <v>2806</v>
      </c>
      <c r="M799" t="s">
        <v>60</v>
      </c>
      <c r="N799" t="s">
        <v>59</v>
      </c>
      <c r="O799" s="7">
        <f t="shared" si="38"/>
        <v>109.99</v>
      </c>
    </row>
    <row r="800" spans="1:15" x14ac:dyDescent="0.25">
      <c r="A800" s="2">
        <v>162374</v>
      </c>
      <c r="B800" t="s">
        <v>61</v>
      </c>
      <c r="C800" t="s">
        <v>3630</v>
      </c>
      <c r="D800" s="2">
        <v>1</v>
      </c>
      <c r="E800" s="1">
        <v>300</v>
      </c>
      <c r="F800" s="3">
        <v>43526.845138888886</v>
      </c>
      <c r="G800" s="3" t="str">
        <f t="shared" si="36"/>
        <v>March</v>
      </c>
      <c r="H800" s="4" t="s">
        <v>3646</v>
      </c>
      <c r="I800" s="2">
        <v>26</v>
      </c>
      <c r="J800" s="2" t="str">
        <f t="shared" si="37"/>
        <v>Young</v>
      </c>
      <c r="K800" s="4" t="s">
        <v>3650</v>
      </c>
      <c r="L800" t="s">
        <v>2486</v>
      </c>
      <c r="M800" t="s">
        <v>15</v>
      </c>
      <c r="N800" t="s">
        <v>14</v>
      </c>
      <c r="O800" s="7">
        <f t="shared" si="38"/>
        <v>300</v>
      </c>
    </row>
    <row r="801" spans="1:15" x14ac:dyDescent="0.25">
      <c r="A801" s="2">
        <v>162924</v>
      </c>
      <c r="B801" t="s">
        <v>48</v>
      </c>
      <c r="C801" t="s">
        <v>3636</v>
      </c>
      <c r="D801" s="2">
        <v>1</v>
      </c>
      <c r="E801" s="1">
        <v>2.99</v>
      </c>
      <c r="F801" s="3">
        <v>43526.852083333331</v>
      </c>
      <c r="G801" s="3" t="str">
        <f t="shared" si="36"/>
        <v>March</v>
      </c>
      <c r="H801" s="4" t="s">
        <v>3646</v>
      </c>
      <c r="I801" s="2">
        <v>41</v>
      </c>
      <c r="J801" s="2" t="str">
        <f t="shared" si="37"/>
        <v>Middle Aged</v>
      </c>
      <c r="K801" s="4" t="s">
        <v>3650</v>
      </c>
      <c r="L801" t="s">
        <v>3002</v>
      </c>
      <c r="M801" t="s">
        <v>24</v>
      </c>
      <c r="N801" t="s">
        <v>23</v>
      </c>
      <c r="O801" s="7">
        <f t="shared" si="38"/>
        <v>2.99</v>
      </c>
    </row>
    <row r="802" spans="1:15" x14ac:dyDescent="0.25">
      <c r="A802" s="2">
        <v>162188</v>
      </c>
      <c r="B802" t="s">
        <v>48</v>
      </c>
      <c r="C802" t="s">
        <v>3636</v>
      </c>
      <c r="D802" s="2">
        <v>1</v>
      </c>
      <c r="E802" s="1">
        <v>2.99</v>
      </c>
      <c r="F802" s="3">
        <v>43526.852777777778</v>
      </c>
      <c r="G802" s="3" t="str">
        <f t="shared" si="36"/>
        <v>March</v>
      </c>
      <c r="H802" s="4" t="s">
        <v>3646</v>
      </c>
      <c r="I802" s="2">
        <v>36</v>
      </c>
      <c r="J802" s="2" t="str">
        <f t="shared" si="37"/>
        <v>Middle Aged</v>
      </c>
      <c r="K802" s="4" t="s">
        <v>3650</v>
      </c>
      <c r="L802" t="s">
        <v>2306</v>
      </c>
      <c r="M802" t="s">
        <v>45</v>
      </c>
      <c r="N802" t="s">
        <v>44</v>
      </c>
      <c r="O802" s="7">
        <f t="shared" si="38"/>
        <v>2.99</v>
      </c>
    </row>
    <row r="803" spans="1:15" x14ac:dyDescent="0.25">
      <c r="A803" s="2">
        <v>162343</v>
      </c>
      <c r="B803" t="s">
        <v>48</v>
      </c>
      <c r="C803" t="s">
        <v>3636</v>
      </c>
      <c r="D803" s="2">
        <v>1</v>
      </c>
      <c r="E803" s="1">
        <v>2.99</v>
      </c>
      <c r="F803" s="3">
        <v>43526.859722222223</v>
      </c>
      <c r="G803" s="3" t="str">
        <f t="shared" si="36"/>
        <v>March</v>
      </c>
      <c r="H803" s="4" t="s">
        <v>3646</v>
      </c>
      <c r="I803" s="2">
        <v>20</v>
      </c>
      <c r="J803" s="2" t="str">
        <f t="shared" si="37"/>
        <v>Young</v>
      </c>
      <c r="K803" s="4" t="s">
        <v>3650</v>
      </c>
      <c r="L803" t="s">
        <v>2455</v>
      </c>
      <c r="M803" t="s">
        <v>45</v>
      </c>
      <c r="N803" t="s">
        <v>44</v>
      </c>
      <c r="O803" s="7">
        <f t="shared" si="38"/>
        <v>2.99</v>
      </c>
    </row>
    <row r="804" spans="1:15" x14ac:dyDescent="0.25">
      <c r="A804" s="2">
        <v>162568</v>
      </c>
      <c r="B804" t="s">
        <v>8</v>
      </c>
      <c r="C804" t="s">
        <v>3626</v>
      </c>
      <c r="D804" s="2">
        <v>2</v>
      </c>
      <c r="E804" s="1">
        <v>11.95</v>
      </c>
      <c r="F804" s="3">
        <v>43526.861805555556</v>
      </c>
      <c r="G804" s="3" t="str">
        <f t="shared" si="36"/>
        <v>March</v>
      </c>
      <c r="H804" s="4" t="s">
        <v>3646</v>
      </c>
      <c r="I804" s="2">
        <v>43</v>
      </c>
      <c r="J804" s="2" t="str">
        <f t="shared" si="37"/>
        <v>Middle Aged</v>
      </c>
      <c r="K804" s="4" t="s">
        <v>3651</v>
      </c>
      <c r="L804" t="s">
        <v>2672</v>
      </c>
      <c r="M804" t="s">
        <v>24</v>
      </c>
      <c r="N804" t="s">
        <v>23</v>
      </c>
      <c r="O804" s="7">
        <f t="shared" si="38"/>
        <v>23.9</v>
      </c>
    </row>
    <row r="805" spans="1:15" x14ac:dyDescent="0.25">
      <c r="A805" s="2">
        <v>162376</v>
      </c>
      <c r="B805" t="s">
        <v>55</v>
      </c>
      <c r="C805" t="s">
        <v>3638</v>
      </c>
      <c r="D805" s="2">
        <v>1</v>
      </c>
      <c r="E805" s="1">
        <v>700</v>
      </c>
      <c r="F805" s="3">
        <v>43526.881249999999</v>
      </c>
      <c r="G805" s="3" t="str">
        <f t="shared" si="36"/>
        <v>March</v>
      </c>
      <c r="H805" s="4" t="s">
        <v>3646</v>
      </c>
      <c r="I805" s="2">
        <v>18</v>
      </c>
      <c r="J805" s="2" t="str">
        <f t="shared" si="37"/>
        <v>Young</v>
      </c>
      <c r="K805" s="4" t="s">
        <v>3650</v>
      </c>
      <c r="L805" t="s">
        <v>2488</v>
      </c>
      <c r="M805" t="s">
        <v>27</v>
      </c>
      <c r="N805" t="s">
        <v>26</v>
      </c>
      <c r="O805" s="7">
        <f t="shared" si="38"/>
        <v>700</v>
      </c>
    </row>
    <row r="806" spans="1:15" x14ac:dyDescent="0.25">
      <c r="A806" s="2">
        <v>162376</v>
      </c>
      <c r="B806" t="s">
        <v>20</v>
      </c>
      <c r="C806" t="s">
        <v>3629</v>
      </c>
      <c r="D806" s="2">
        <v>1</v>
      </c>
      <c r="E806" s="1">
        <v>11.99</v>
      </c>
      <c r="F806" s="3">
        <v>43526.881249999999</v>
      </c>
      <c r="G806" s="3" t="str">
        <f t="shared" si="36"/>
        <v>March</v>
      </c>
      <c r="H806" s="4" t="s">
        <v>3646</v>
      </c>
      <c r="I806" s="2">
        <v>49</v>
      </c>
      <c r="J806" s="2" t="str">
        <f t="shared" si="37"/>
        <v>Middle Aged</v>
      </c>
      <c r="K806" s="4" t="s">
        <v>3650</v>
      </c>
      <c r="L806" t="s">
        <v>2488</v>
      </c>
      <c r="M806" t="s">
        <v>27</v>
      </c>
      <c r="N806" t="s">
        <v>26</v>
      </c>
      <c r="O806" s="7">
        <f t="shared" si="38"/>
        <v>11.99</v>
      </c>
    </row>
    <row r="807" spans="1:15" x14ac:dyDescent="0.25">
      <c r="A807" s="2">
        <v>162733</v>
      </c>
      <c r="B807" t="s">
        <v>48</v>
      </c>
      <c r="C807" t="s">
        <v>3636</v>
      </c>
      <c r="D807" s="2">
        <v>2</v>
      </c>
      <c r="E807" s="1">
        <v>2.99</v>
      </c>
      <c r="F807" s="3">
        <v>43526.906944444447</v>
      </c>
      <c r="G807" s="3" t="str">
        <f t="shared" si="36"/>
        <v>March</v>
      </c>
      <c r="H807" s="4" t="s">
        <v>3647</v>
      </c>
      <c r="I807" s="2">
        <v>46</v>
      </c>
      <c r="J807" s="2" t="str">
        <f t="shared" si="37"/>
        <v>Middle Aged</v>
      </c>
      <c r="K807" s="4" t="s">
        <v>3650</v>
      </c>
      <c r="L807" t="s">
        <v>2824</v>
      </c>
      <c r="M807" t="s">
        <v>45</v>
      </c>
      <c r="N807" t="s">
        <v>44</v>
      </c>
      <c r="O807" s="7">
        <f t="shared" si="38"/>
        <v>5.98</v>
      </c>
    </row>
    <row r="808" spans="1:15" x14ac:dyDescent="0.25">
      <c r="A808" s="2">
        <v>162838</v>
      </c>
      <c r="B808" t="s">
        <v>20</v>
      </c>
      <c r="C808" t="s">
        <v>3629</v>
      </c>
      <c r="D808" s="2">
        <v>2</v>
      </c>
      <c r="E808" s="1">
        <v>11.99</v>
      </c>
      <c r="F808" s="3">
        <v>43526.939583333333</v>
      </c>
      <c r="G808" s="3" t="str">
        <f t="shared" si="36"/>
        <v>March</v>
      </c>
      <c r="H808" s="4" t="s">
        <v>3646</v>
      </c>
      <c r="I808" s="2">
        <v>39</v>
      </c>
      <c r="J808" s="2" t="str">
        <f t="shared" si="37"/>
        <v>Middle Aged</v>
      </c>
      <c r="K808" s="4" t="s">
        <v>3650</v>
      </c>
      <c r="L808" t="s">
        <v>2923</v>
      </c>
      <c r="M808" t="s">
        <v>45</v>
      </c>
      <c r="N808" t="s">
        <v>44</v>
      </c>
      <c r="O808" s="7">
        <f t="shared" si="38"/>
        <v>23.98</v>
      </c>
    </row>
    <row r="809" spans="1:15" x14ac:dyDescent="0.25">
      <c r="A809" s="2">
        <v>162912</v>
      </c>
      <c r="B809" t="s">
        <v>12</v>
      </c>
      <c r="C809" t="s">
        <v>3627</v>
      </c>
      <c r="D809" s="2">
        <v>1</v>
      </c>
      <c r="E809" s="1">
        <v>99.99</v>
      </c>
      <c r="F809" s="3">
        <v>43526.955555555556</v>
      </c>
      <c r="G809" s="3" t="str">
        <f t="shared" si="36"/>
        <v>March</v>
      </c>
      <c r="H809" s="4" t="s">
        <v>3646</v>
      </c>
      <c r="I809" s="2">
        <v>39</v>
      </c>
      <c r="J809" s="2" t="str">
        <f t="shared" si="37"/>
        <v>Middle Aged</v>
      </c>
      <c r="K809" s="4" t="s">
        <v>3650</v>
      </c>
      <c r="L809" t="s">
        <v>2991</v>
      </c>
      <c r="M809" t="s">
        <v>15</v>
      </c>
      <c r="N809" t="s">
        <v>14</v>
      </c>
      <c r="O809" s="7">
        <f t="shared" si="38"/>
        <v>99.99</v>
      </c>
    </row>
    <row r="810" spans="1:15" x14ac:dyDescent="0.25">
      <c r="A810" s="2">
        <v>162659</v>
      </c>
      <c r="B810" t="s">
        <v>61</v>
      </c>
      <c r="C810" t="s">
        <v>3630</v>
      </c>
      <c r="D810" s="2">
        <v>1</v>
      </c>
      <c r="E810" s="1">
        <v>300</v>
      </c>
      <c r="F810" s="3">
        <v>43526.976388888892</v>
      </c>
      <c r="G810" s="3" t="str">
        <f t="shared" si="36"/>
        <v>March</v>
      </c>
      <c r="H810" s="4" t="s">
        <v>3646</v>
      </c>
      <c r="I810" s="2">
        <v>26</v>
      </c>
      <c r="J810" s="2" t="str">
        <f t="shared" si="37"/>
        <v>Young</v>
      </c>
      <c r="K810" s="4" t="s">
        <v>3650</v>
      </c>
      <c r="L810" t="s">
        <v>2756</v>
      </c>
      <c r="M810" t="s">
        <v>24</v>
      </c>
      <c r="N810" t="s">
        <v>23</v>
      </c>
      <c r="O810" s="7">
        <f t="shared" si="38"/>
        <v>300</v>
      </c>
    </row>
    <row r="811" spans="1:15" x14ac:dyDescent="0.25">
      <c r="A811" s="2">
        <v>162099</v>
      </c>
      <c r="B811" t="s">
        <v>8</v>
      </c>
      <c r="C811" t="s">
        <v>3626</v>
      </c>
      <c r="D811" s="2">
        <v>1</v>
      </c>
      <c r="E811" s="1">
        <v>11.95</v>
      </c>
      <c r="F811" s="3">
        <v>43527.012499999997</v>
      </c>
      <c r="G811" s="3" t="str">
        <f t="shared" si="36"/>
        <v>March</v>
      </c>
      <c r="H811" s="4" t="s">
        <v>3646</v>
      </c>
      <c r="I811" s="2">
        <v>23</v>
      </c>
      <c r="J811" s="2" t="str">
        <f t="shared" si="37"/>
        <v>Young</v>
      </c>
      <c r="K811" s="4" t="s">
        <v>3650</v>
      </c>
      <c r="L811" t="s">
        <v>2224</v>
      </c>
      <c r="M811" t="s">
        <v>19</v>
      </c>
      <c r="N811" t="s">
        <v>18</v>
      </c>
      <c r="O811" s="7">
        <f t="shared" si="38"/>
        <v>11.95</v>
      </c>
    </row>
    <row r="812" spans="1:15" x14ac:dyDescent="0.25">
      <c r="A812" s="2">
        <v>162269</v>
      </c>
      <c r="B812" t="s">
        <v>20</v>
      </c>
      <c r="C812" t="s">
        <v>3629</v>
      </c>
      <c r="D812" s="2">
        <v>1</v>
      </c>
      <c r="E812" s="1">
        <v>11.99</v>
      </c>
      <c r="F812" s="3">
        <v>43527.0625</v>
      </c>
      <c r="G812" s="3" t="str">
        <f t="shared" si="36"/>
        <v>March</v>
      </c>
      <c r="H812" s="4" t="s">
        <v>3647</v>
      </c>
      <c r="I812" s="2">
        <v>27</v>
      </c>
      <c r="J812" s="2" t="str">
        <f t="shared" si="37"/>
        <v>Young</v>
      </c>
      <c r="K812" s="4" t="s">
        <v>3650</v>
      </c>
      <c r="L812" t="s">
        <v>2385</v>
      </c>
      <c r="M812" t="s">
        <v>24</v>
      </c>
      <c r="N812" t="s">
        <v>23</v>
      </c>
      <c r="O812" s="7">
        <f t="shared" si="38"/>
        <v>11.99</v>
      </c>
    </row>
    <row r="813" spans="1:15" x14ac:dyDescent="0.25">
      <c r="A813" s="2">
        <v>162282</v>
      </c>
      <c r="B813" t="s">
        <v>8</v>
      </c>
      <c r="C813" t="s">
        <v>3626</v>
      </c>
      <c r="D813" s="2">
        <v>1</v>
      </c>
      <c r="E813" s="1">
        <v>11.95</v>
      </c>
      <c r="F813" s="3">
        <v>43527.087500000001</v>
      </c>
      <c r="G813" s="3" t="str">
        <f t="shared" si="36"/>
        <v>March</v>
      </c>
      <c r="H813" s="4" t="s">
        <v>3647</v>
      </c>
      <c r="I813" s="2">
        <v>52</v>
      </c>
      <c r="J813" s="2" t="str">
        <f t="shared" si="37"/>
        <v>Middle Aged</v>
      </c>
      <c r="K813" s="4" t="s">
        <v>3650</v>
      </c>
      <c r="L813" t="s">
        <v>2398</v>
      </c>
      <c r="M813" t="s">
        <v>73</v>
      </c>
      <c r="N813" t="s">
        <v>72</v>
      </c>
      <c r="O813" s="7">
        <f t="shared" si="38"/>
        <v>11.95</v>
      </c>
    </row>
    <row r="814" spans="1:15" x14ac:dyDescent="0.25">
      <c r="A814" s="2">
        <v>162796</v>
      </c>
      <c r="B814" t="s">
        <v>20</v>
      </c>
      <c r="C814" t="s">
        <v>3629</v>
      </c>
      <c r="D814" s="2">
        <v>1</v>
      </c>
      <c r="E814" s="1">
        <v>11.99</v>
      </c>
      <c r="F814" s="3">
        <v>43527.239583333336</v>
      </c>
      <c r="G814" s="3" t="str">
        <f t="shared" si="36"/>
        <v>March</v>
      </c>
      <c r="H814" s="4" t="s">
        <v>3646</v>
      </c>
      <c r="I814" s="2">
        <v>35</v>
      </c>
      <c r="J814" s="2" t="str">
        <f t="shared" si="37"/>
        <v>Middle Aged</v>
      </c>
      <c r="K814" s="4" t="s">
        <v>3652</v>
      </c>
      <c r="L814" t="s">
        <v>2883</v>
      </c>
      <c r="M814" t="s">
        <v>19</v>
      </c>
      <c r="N814" t="s">
        <v>18</v>
      </c>
      <c r="O814" s="7">
        <f t="shared" si="38"/>
        <v>11.99</v>
      </c>
    </row>
    <row r="815" spans="1:15" x14ac:dyDescent="0.25">
      <c r="A815" s="2">
        <v>162059</v>
      </c>
      <c r="B815" t="s">
        <v>8</v>
      </c>
      <c r="C815" t="s">
        <v>3626</v>
      </c>
      <c r="D815" s="2">
        <v>1</v>
      </c>
      <c r="E815" s="1">
        <v>11.95</v>
      </c>
      <c r="F815" s="3">
        <v>43527.240972222222</v>
      </c>
      <c r="G815" s="3" t="str">
        <f t="shared" si="36"/>
        <v>March</v>
      </c>
      <c r="H815" s="4" t="s">
        <v>3646</v>
      </c>
      <c r="I815" s="2">
        <v>32</v>
      </c>
      <c r="J815" s="2" t="str">
        <f t="shared" si="37"/>
        <v>Young</v>
      </c>
      <c r="K815" s="4" t="s">
        <v>3650</v>
      </c>
      <c r="L815" t="s">
        <v>2185</v>
      </c>
      <c r="M815" t="s">
        <v>27</v>
      </c>
      <c r="N815" t="s">
        <v>26</v>
      </c>
      <c r="O815" s="7">
        <f t="shared" si="38"/>
        <v>11.95</v>
      </c>
    </row>
    <row r="816" spans="1:15" x14ac:dyDescent="0.25">
      <c r="A816" s="2">
        <v>162185</v>
      </c>
      <c r="B816" t="s">
        <v>8</v>
      </c>
      <c r="C816" t="s">
        <v>3626</v>
      </c>
      <c r="D816" s="2">
        <v>1</v>
      </c>
      <c r="E816" s="1">
        <v>11.95</v>
      </c>
      <c r="F816" s="3">
        <v>43527.30972222222</v>
      </c>
      <c r="G816" s="3" t="str">
        <f t="shared" si="36"/>
        <v>March</v>
      </c>
      <c r="H816" s="4" t="s">
        <v>3646</v>
      </c>
      <c r="I816" s="2">
        <v>46</v>
      </c>
      <c r="J816" s="2" t="str">
        <f t="shared" si="37"/>
        <v>Middle Aged</v>
      </c>
      <c r="K816" s="4" t="s">
        <v>3650</v>
      </c>
      <c r="L816" t="s">
        <v>1915</v>
      </c>
      <c r="M816" t="s">
        <v>19</v>
      </c>
      <c r="N816" t="s">
        <v>18</v>
      </c>
      <c r="O816" s="7">
        <f t="shared" si="38"/>
        <v>11.95</v>
      </c>
    </row>
    <row r="817" spans="1:15" x14ac:dyDescent="0.25">
      <c r="A817" s="2">
        <v>162585</v>
      </c>
      <c r="B817" t="s">
        <v>37</v>
      </c>
      <c r="C817" t="s">
        <v>3633</v>
      </c>
      <c r="D817" s="2">
        <v>1</v>
      </c>
      <c r="E817" s="1">
        <v>389.99</v>
      </c>
      <c r="F817" s="3">
        <v>43527.36041666667</v>
      </c>
      <c r="G817" s="3" t="str">
        <f t="shared" si="36"/>
        <v>March</v>
      </c>
      <c r="H817" s="4" t="s">
        <v>3646</v>
      </c>
      <c r="I817" s="2">
        <v>21</v>
      </c>
      <c r="J817" s="2" t="str">
        <f t="shared" si="37"/>
        <v>Young</v>
      </c>
      <c r="K817" s="4" t="s">
        <v>3650</v>
      </c>
      <c r="L817" t="s">
        <v>2687</v>
      </c>
      <c r="M817" t="s">
        <v>24</v>
      </c>
      <c r="N817" t="s">
        <v>23</v>
      </c>
      <c r="O817" s="7">
        <f t="shared" si="38"/>
        <v>389.99</v>
      </c>
    </row>
    <row r="818" spans="1:15" x14ac:dyDescent="0.25">
      <c r="A818" s="2">
        <v>162991</v>
      </c>
      <c r="B818" t="s">
        <v>20</v>
      </c>
      <c r="C818" t="s">
        <v>3629</v>
      </c>
      <c r="D818" s="2">
        <v>3</v>
      </c>
      <c r="E818" s="1">
        <v>11.99</v>
      </c>
      <c r="F818" s="3">
        <v>43527.381249999999</v>
      </c>
      <c r="G818" s="3" t="str">
        <f t="shared" si="36"/>
        <v>March</v>
      </c>
      <c r="H818" s="4" t="s">
        <v>3646</v>
      </c>
      <c r="I818" s="2">
        <v>28</v>
      </c>
      <c r="J818" s="2" t="str">
        <f t="shared" si="37"/>
        <v>Young</v>
      </c>
      <c r="K818" s="4" t="s">
        <v>3650</v>
      </c>
      <c r="L818" t="s">
        <v>3069</v>
      </c>
      <c r="M818" t="s">
        <v>24</v>
      </c>
      <c r="N818" t="s">
        <v>23</v>
      </c>
      <c r="O818" s="7">
        <f t="shared" si="38"/>
        <v>35.97</v>
      </c>
    </row>
    <row r="819" spans="1:15" x14ac:dyDescent="0.25">
      <c r="A819" s="2">
        <v>162772</v>
      </c>
      <c r="B819" t="s">
        <v>20</v>
      </c>
      <c r="C819" t="s">
        <v>3629</v>
      </c>
      <c r="D819" s="2">
        <v>1</v>
      </c>
      <c r="E819" s="1">
        <v>11.99</v>
      </c>
      <c r="F819" s="3">
        <v>43527.411805555559</v>
      </c>
      <c r="G819" s="3" t="str">
        <f t="shared" si="36"/>
        <v>March</v>
      </c>
      <c r="H819" s="4" t="s">
        <v>3647</v>
      </c>
      <c r="I819" s="2">
        <v>40</v>
      </c>
      <c r="J819" s="2" t="str">
        <f t="shared" si="37"/>
        <v>Middle Aged</v>
      </c>
      <c r="K819" s="4" t="s">
        <v>3650</v>
      </c>
      <c r="L819" t="s">
        <v>2862</v>
      </c>
      <c r="M819" t="s">
        <v>15</v>
      </c>
      <c r="N819" t="s">
        <v>14</v>
      </c>
      <c r="O819" s="7">
        <f t="shared" si="38"/>
        <v>11.99</v>
      </c>
    </row>
    <row r="820" spans="1:15" x14ac:dyDescent="0.25">
      <c r="A820" s="2">
        <v>162803</v>
      </c>
      <c r="B820" t="s">
        <v>8</v>
      </c>
      <c r="C820" t="s">
        <v>3626</v>
      </c>
      <c r="D820" s="2">
        <v>1</v>
      </c>
      <c r="E820" s="1">
        <v>11.95</v>
      </c>
      <c r="F820" s="3">
        <v>43527.415972222225</v>
      </c>
      <c r="G820" s="3" t="str">
        <f t="shared" si="36"/>
        <v>March</v>
      </c>
      <c r="H820" s="4" t="s">
        <v>3646</v>
      </c>
      <c r="I820" s="2">
        <v>27</v>
      </c>
      <c r="J820" s="2" t="str">
        <f t="shared" si="37"/>
        <v>Young</v>
      </c>
      <c r="K820" s="4" t="s">
        <v>3650</v>
      </c>
      <c r="L820" t="s">
        <v>508</v>
      </c>
      <c r="M820" t="s">
        <v>73</v>
      </c>
      <c r="N820" t="s">
        <v>72</v>
      </c>
      <c r="O820" s="7">
        <f t="shared" si="38"/>
        <v>11.95</v>
      </c>
    </row>
    <row r="821" spans="1:15" x14ac:dyDescent="0.25">
      <c r="A821" s="2">
        <v>162299</v>
      </c>
      <c r="B821" t="s">
        <v>65</v>
      </c>
      <c r="C821" t="s">
        <v>3637</v>
      </c>
      <c r="D821" s="2">
        <v>1</v>
      </c>
      <c r="E821" s="1">
        <v>149.99</v>
      </c>
      <c r="F821" s="3">
        <v>43527.444444444445</v>
      </c>
      <c r="G821" s="3" t="str">
        <f t="shared" si="36"/>
        <v>March</v>
      </c>
      <c r="H821" s="4" t="s">
        <v>3646</v>
      </c>
      <c r="I821" s="2">
        <v>37</v>
      </c>
      <c r="J821" s="2" t="str">
        <f t="shared" si="37"/>
        <v>Middle Aged</v>
      </c>
      <c r="K821" s="4" t="s">
        <v>3650</v>
      </c>
      <c r="L821" t="s">
        <v>2413</v>
      </c>
      <c r="M821" t="s">
        <v>19</v>
      </c>
      <c r="N821" t="s">
        <v>18</v>
      </c>
      <c r="O821" s="7">
        <f t="shared" si="38"/>
        <v>149.99</v>
      </c>
    </row>
    <row r="822" spans="1:15" x14ac:dyDescent="0.25">
      <c r="A822" s="2">
        <v>162594</v>
      </c>
      <c r="B822" t="s">
        <v>35</v>
      </c>
      <c r="C822" t="s">
        <v>3632</v>
      </c>
      <c r="D822" s="2">
        <v>2</v>
      </c>
      <c r="E822" s="1">
        <v>14.95</v>
      </c>
      <c r="F822" s="3">
        <v>43527.450694444444</v>
      </c>
      <c r="G822" s="3" t="str">
        <f t="shared" si="36"/>
        <v>March</v>
      </c>
      <c r="H822" s="4" t="s">
        <v>3647</v>
      </c>
      <c r="I822" s="2">
        <v>26</v>
      </c>
      <c r="J822" s="2" t="str">
        <f t="shared" si="37"/>
        <v>Young</v>
      </c>
      <c r="K822" s="4" t="s">
        <v>3650</v>
      </c>
      <c r="L822" t="s">
        <v>2696</v>
      </c>
      <c r="M822" t="s">
        <v>27</v>
      </c>
      <c r="N822" t="s">
        <v>26</v>
      </c>
      <c r="O822" s="7">
        <f t="shared" si="38"/>
        <v>29.9</v>
      </c>
    </row>
    <row r="823" spans="1:15" x14ac:dyDescent="0.25">
      <c r="A823" s="2">
        <v>162795</v>
      </c>
      <c r="B823" t="s">
        <v>39</v>
      </c>
      <c r="C823" t="s">
        <v>3634</v>
      </c>
      <c r="D823" s="2">
        <v>1</v>
      </c>
      <c r="E823" s="1">
        <v>3.84</v>
      </c>
      <c r="F823" s="3">
        <v>43527.498611111114</v>
      </c>
      <c r="G823" s="3" t="str">
        <f t="shared" si="36"/>
        <v>March</v>
      </c>
      <c r="H823" s="4" t="s">
        <v>3647</v>
      </c>
      <c r="I823" s="2">
        <v>25</v>
      </c>
      <c r="J823" s="2" t="str">
        <f t="shared" si="37"/>
        <v>Young</v>
      </c>
      <c r="K823" s="4" t="s">
        <v>3650</v>
      </c>
      <c r="L823" t="s">
        <v>2882</v>
      </c>
      <c r="M823" t="s">
        <v>27</v>
      </c>
      <c r="N823" t="s">
        <v>26</v>
      </c>
      <c r="O823" s="7">
        <f t="shared" si="38"/>
        <v>3.84</v>
      </c>
    </row>
    <row r="824" spans="1:15" x14ac:dyDescent="0.25">
      <c r="A824" s="2">
        <v>162673</v>
      </c>
      <c r="B824" t="s">
        <v>42</v>
      </c>
      <c r="C824" t="s">
        <v>3635</v>
      </c>
      <c r="D824" s="2">
        <v>1</v>
      </c>
      <c r="E824" s="1">
        <v>150</v>
      </c>
      <c r="F824" s="3">
        <v>43527.51666666667</v>
      </c>
      <c r="G824" s="3" t="str">
        <f t="shared" si="36"/>
        <v>March</v>
      </c>
      <c r="H824" s="4" t="s">
        <v>3646</v>
      </c>
      <c r="I824" s="2">
        <v>29</v>
      </c>
      <c r="J824" s="2" t="str">
        <f t="shared" si="37"/>
        <v>Young</v>
      </c>
      <c r="K824" s="4" t="s">
        <v>3650</v>
      </c>
      <c r="L824" t="s">
        <v>2770</v>
      </c>
      <c r="M824" t="s">
        <v>45</v>
      </c>
      <c r="N824" t="s">
        <v>44</v>
      </c>
      <c r="O824" s="7">
        <f t="shared" si="38"/>
        <v>150</v>
      </c>
    </row>
    <row r="825" spans="1:15" x14ac:dyDescent="0.25">
      <c r="A825" s="2">
        <v>162181</v>
      </c>
      <c r="B825" t="s">
        <v>31</v>
      </c>
      <c r="C825" t="s">
        <v>3631</v>
      </c>
      <c r="D825" s="2">
        <v>1</v>
      </c>
      <c r="E825" s="1">
        <v>1700</v>
      </c>
      <c r="F825" s="3">
        <v>43527.552083333336</v>
      </c>
      <c r="G825" s="3" t="str">
        <f t="shared" si="36"/>
        <v>March</v>
      </c>
      <c r="H825" s="4" t="s">
        <v>3646</v>
      </c>
      <c r="I825" s="2">
        <v>38</v>
      </c>
      <c r="J825" s="2" t="str">
        <f t="shared" si="37"/>
        <v>Middle Aged</v>
      </c>
      <c r="K825" s="4" t="s">
        <v>3650</v>
      </c>
      <c r="L825" t="s">
        <v>2300</v>
      </c>
      <c r="M825" t="s">
        <v>19</v>
      </c>
      <c r="N825" t="s">
        <v>18</v>
      </c>
      <c r="O825" s="7">
        <f t="shared" si="38"/>
        <v>1700</v>
      </c>
    </row>
    <row r="826" spans="1:15" x14ac:dyDescent="0.25">
      <c r="A826" s="2">
        <v>162357</v>
      </c>
      <c r="B826" t="s">
        <v>42</v>
      </c>
      <c r="C826" t="s">
        <v>3635</v>
      </c>
      <c r="D826" s="2">
        <v>1</v>
      </c>
      <c r="E826" s="1">
        <v>150</v>
      </c>
      <c r="F826" s="3">
        <v>43527.57708333333</v>
      </c>
      <c r="G826" s="3" t="str">
        <f t="shared" si="36"/>
        <v>March</v>
      </c>
      <c r="H826" s="4" t="s">
        <v>3646</v>
      </c>
      <c r="I826" s="2">
        <v>19</v>
      </c>
      <c r="J826" s="2" t="str">
        <f t="shared" si="37"/>
        <v>Young</v>
      </c>
      <c r="K826" s="4" t="s">
        <v>3650</v>
      </c>
      <c r="L826" t="s">
        <v>2469</v>
      </c>
      <c r="M826" t="s">
        <v>30</v>
      </c>
      <c r="N826" t="s">
        <v>29</v>
      </c>
      <c r="O826" s="7">
        <f t="shared" si="38"/>
        <v>150</v>
      </c>
    </row>
    <row r="827" spans="1:15" x14ac:dyDescent="0.25">
      <c r="A827" s="2">
        <v>162604</v>
      </c>
      <c r="B827" t="s">
        <v>20</v>
      </c>
      <c r="C827" t="s">
        <v>3629</v>
      </c>
      <c r="D827" s="2">
        <v>1</v>
      </c>
      <c r="E827" s="1">
        <v>11.99</v>
      </c>
      <c r="F827" s="3">
        <v>43527.580555555556</v>
      </c>
      <c r="G827" s="3" t="str">
        <f t="shared" si="36"/>
        <v>March</v>
      </c>
      <c r="H827" s="4" t="s">
        <v>3646</v>
      </c>
      <c r="I827" s="2">
        <v>46</v>
      </c>
      <c r="J827" s="2" t="str">
        <f t="shared" si="37"/>
        <v>Middle Aged</v>
      </c>
      <c r="K827" s="4" t="s">
        <v>3650</v>
      </c>
      <c r="L827" t="s">
        <v>2705</v>
      </c>
      <c r="M827" t="s">
        <v>45</v>
      </c>
      <c r="N827" t="s">
        <v>44</v>
      </c>
      <c r="O827" s="7">
        <f t="shared" si="38"/>
        <v>11.99</v>
      </c>
    </row>
    <row r="828" spans="1:15" x14ac:dyDescent="0.25">
      <c r="A828" s="2">
        <v>162527</v>
      </c>
      <c r="B828" t="s">
        <v>115</v>
      </c>
      <c r="C828" t="s">
        <v>3641</v>
      </c>
      <c r="D828" s="2">
        <v>1</v>
      </c>
      <c r="E828" s="1">
        <v>999.99</v>
      </c>
      <c r="F828" s="3">
        <v>43527.612500000003</v>
      </c>
      <c r="G828" s="3" t="str">
        <f t="shared" si="36"/>
        <v>March</v>
      </c>
      <c r="H828" s="4" t="s">
        <v>3646</v>
      </c>
      <c r="I828" s="2">
        <v>19</v>
      </c>
      <c r="J828" s="2" t="str">
        <f t="shared" si="37"/>
        <v>Young</v>
      </c>
      <c r="K828" s="4" t="s">
        <v>3650</v>
      </c>
      <c r="L828" t="s">
        <v>2632</v>
      </c>
      <c r="M828" t="s">
        <v>11</v>
      </c>
      <c r="N828" t="s">
        <v>10</v>
      </c>
      <c r="O828" s="7">
        <f t="shared" si="38"/>
        <v>999.99</v>
      </c>
    </row>
    <row r="829" spans="1:15" x14ac:dyDescent="0.25">
      <c r="A829" s="2">
        <v>162423</v>
      </c>
      <c r="B829" t="s">
        <v>31</v>
      </c>
      <c r="C829" t="s">
        <v>3631</v>
      </c>
      <c r="D829" s="2">
        <v>1</v>
      </c>
      <c r="E829" s="1">
        <v>1700</v>
      </c>
      <c r="F829" s="3">
        <v>43527.634027777778</v>
      </c>
      <c r="G829" s="3" t="str">
        <f t="shared" si="36"/>
        <v>March</v>
      </c>
      <c r="H829" s="4" t="s">
        <v>3647</v>
      </c>
      <c r="I829" s="2">
        <v>34</v>
      </c>
      <c r="J829" s="2" t="str">
        <f t="shared" si="37"/>
        <v>Young</v>
      </c>
      <c r="K829" s="4" t="s">
        <v>3650</v>
      </c>
      <c r="L829" t="s">
        <v>2533</v>
      </c>
      <c r="M829" t="s">
        <v>60</v>
      </c>
      <c r="N829" t="s">
        <v>59</v>
      </c>
      <c r="O829" s="7">
        <f t="shared" si="38"/>
        <v>1700</v>
      </c>
    </row>
    <row r="830" spans="1:15" x14ac:dyDescent="0.25">
      <c r="A830" s="2">
        <v>162331</v>
      </c>
      <c r="B830" t="s">
        <v>20</v>
      </c>
      <c r="C830" t="s">
        <v>3629</v>
      </c>
      <c r="D830" s="2">
        <v>1</v>
      </c>
      <c r="E830" s="1">
        <v>11.99</v>
      </c>
      <c r="F830" s="3">
        <v>43527.652777777781</v>
      </c>
      <c r="G830" s="3" t="str">
        <f t="shared" si="36"/>
        <v>March</v>
      </c>
      <c r="H830" s="4" t="s">
        <v>3646</v>
      </c>
      <c r="I830" s="2">
        <v>51</v>
      </c>
      <c r="J830" s="2" t="str">
        <f t="shared" si="37"/>
        <v>Middle Aged</v>
      </c>
      <c r="K830" s="4" t="s">
        <v>3650</v>
      </c>
      <c r="L830" t="s">
        <v>2443</v>
      </c>
      <c r="M830" t="s">
        <v>60</v>
      </c>
      <c r="N830" t="s">
        <v>59</v>
      </c>
      <c r="O830" s="7">
        <f t="shared" si="38"/>
        <v>11.99</v>
      </c>
    </row>
    <row r="831" spans="1:15" x14ac:dyDescent="0.25">
      <c r="A831" s="2">
        <v>162999</v>
      </c>
      <c r="B831" t="s">
        <v>35</v>
      </c>
      <c r="C831" t="s">
        <v>3632</v>
      </c>
      <c r="D831" s="2">
        <v>1</v>
      </c>
      <c r="E831" s="1">
        <v>14.95</v>
      </c>
      <c r="F831" s="3">
        <v>43527.734027777777</v>
      </c>
      <c r="G831" s="3" t="str">
        <f t="shared" si="36"/>
        <v>March</v>
      </c>
      <c r="H831" s="4" t="s">
        <v>3647</v>
      </c>
      <c r="I831" s="2">
        <v>37</v>
      </c>
      <c r="J831" s="2" t="str">
        <f t="shared" si="37"/>
        <v>Middle Aged</v>
      </c>
      <c r="K831" s="4" t="s">
        <v>3650</v>
      </c>
      <c r="L831" t="s">
        <v>3077</v>
      </c>
      <c r="M831" t="s">
        <v>24</v>
      </c>
      <c r="N831" t="s">
        <v>23</v>
      </c>
      <c r="O831" s="7">
        <f t="shared" si="38"/>
        <v>14.95</v>
      </c>
    </row>
    <row r="832" spans="1:15" x14ac:dyDescent="0.25">
      <c r="A832" s="2">
        <v>162199</v>
      </c>
      <c r="B832" t="s">
        <v>31</v>
      </c>
      <c r="C832" t="s">
        <v>3631</v>
      </c>
      <c r="D832" s="2">
        <v>1</v>
      </c>
      <c r="E832" s="1">
        <v>1700</v>
      </c>
      <c r="F832" s="3">
        <v>43527.736805555556</v>
      </c>
      <c r="G832" s="3" t="str">
        <f t="shared" si="36"/>
        <v>March</v>
      </c>
      <c r="H832" s="4" t="s">
        <v>3646</v>
      </c>
      <c r="I832" s="2">
        <v>44</v>
      </c>
      <c r="J832" s="2" t="str">
        <f t="shared" si="37"/>
        <v>Middle Aged</v>
      </c>
      <c r="K832" s="4" t="s">
        <v>3653</v>
      </c>
      <c r="L832" t="s">
        <v>2317</v>
      </c>
      <c r="M832" t="s">
        <v>27</v>
      </c>
      <c r="N832" t="s">
        <v>26</v>
      </c>
      <c r="O832" s="7">
        <f t="shared" si="38"/>
        <v>1700</v>
      </c>
    </row>
    <row r="833" spans="1:15" x14ac:dyDescent="0.25">
      <c r="A833" s="2">
        <v>162755</v>
      </c>
      <c r="B833" t="s">
        <v>65</v>
      </c>
      <c r="C833" t="s">
        <v>3637</v>
      </c>
      <c r="D833" s="2">
        <v>1</v>
      </c>
      <c r="E833" s="1">
        <v>149.99</v>
      </c>
      <c r="F833" s="3">
        <v>43527.746527777781</v>
      </c>
      <c r="G833" s="3" t="str">
        <f t="shared" si="36"/>
        <v>March</v>
      </c>
      <c r="H833" s="4" t="s">
        <v>3647</v>
      </c>
      <c r="I833" s="2">
        <v>25</v>
      </c>
      <c r="J833" s="2" t="str">
        <f t="shared" si="37"/>
        <v>Young</v>
      </c>
      <c r="K833" s="4" t="s">
        <v>3650</v>
      </c>
      <c r="L833" t="s">
        <v>2846</v>
      </c>
      <c r="M833" t="s">
        <v>45</v>
      </c>
      <c r="N833" t="s">
        <v>44</v>
      </c>
      <c r="O833" s="7">
        <f t="shared" si="38"/>
        <v>149.99</v>
      </c>
    </row>
    <row r="834" spans="1:15" x14ac:dyDescent="0.25">
      <c r="A834" s="2">
        <v>162172</v>
      </c>
      <c r="B834" t="s">
        <v>20</v>
      </c>
      <c r="C834" t="s">
        <v>3629</v>
      </c>
      <c r="D834" s="2">
        <v>1</v>
      </c>
      <c r="E834" s="1">
        <v>11.99</v>
      </c>
      <c r="F834" s="3">
        <v>43527.773611111108</v>
      </c>
      <c r="G834" s="3" t="str">
        <f t="shared" ref="G834:G897" si="39">TEXT(F834,"mmmm")</f>
        <v>March</v>
      </c>
      <c r="H834" s="4" t="s">
        <v>3646</v>
      </c>
      <c r="I834" s="2">
        <v>43</v>
      </c>
      <c r="J834" s="2" t="str">
        <f t="shared" ref="J834:J897" si="40">IF(I834&gt;=60,"Senior",IF(I834&gt;=35, "Middle Aged","Young"))</f>
        <v>Middle Aged</v>
      </c>
      <c r="K834" s="4" t="s">
        <v>3653</v>
      </c>
      <c r="L834" t="s">
        <v>2291</v>
      </c>
      <c r="M834" t="s">
        <v>24</v>
      </c>
      <c r="N834" t="s">
        <v>23</v>
      </c>
      <c r="O834" s="7">
        <f t="shared" ref="O834:O897" si="41">D834*E834</f>
        <v>11.99</v>
      </c>
    </row>
    <row r="835" spans="1:15" x14ac:dyDescent="0.25">
      <c r="A835" s="2">
        <v>162558</v>
      </c>
      <c r="B835" t="s">
        <v>35</v>
      </c>
      <c r="C835" t="s">
        <v>3632</v>
      </c>
      <c r="D835" s="2">
        <v>1</v>
      </c>
      <c r="E835" s="1">
        <v>14.95</v>
      </c>
      <c r="F835" s="3">
        <v>43527.775000000001</v>
      </c>
      <c r="G835" s="3" t="str">
        <f t="shared" si="39"/>
        <v>March</v>
      </c>
      <c r="H835" s="4" t="s">
        <v>3646</v>
      </c>
      <c r="I835" s="2">
        <v>34</v>
      </c>
      <c r="J835" s="2" t="str">
        <f t="shared" si="40"/>
        <v>Young</v>
      </c>
      <c r="K835" s="4" t="s">
        <v>3650</v>
      </c>
      <c r="L835" t="s">
        <v>2662</v>
      </c>
      <c r="M835" t="s">
        <v>19</v>
      </c>
      <c r="N835" t="s">
        <v>18</v>
      </c>
      <c r="O835" s="7">
        <f t="shared" si="41"/>
        <v>14.95</v>
      </c>
    </row>
    <row r="836" spans="1:15" x14ac:dyDescent="0.25">
      <c r="A836" s="2">
        <v>162535</v>
      </c>
      <c r="B836" t="s">
        <v>48</v>
      </c>
      <c r="C836" t="s">
        <v>3636</v>
      </c>
      <c r="D836" s="2">
        <v>1</v>
      </c>
      <c r="E836" s="1">
        <v>2.99</v>
      </c>
      <c r="F836" s="3">
        <v>43527.780555555553</v>
      </c>
      <c r="G836" s="3" t="str">
        <f t="shared" si="39"/>
        <v>March</v>
      </c>
      <c r="H836" s="4" t="s">
        <v>3647</v>
      </c>
      <c r="I836" s="2">
        <v>24</v>
      </c>
      <c r="J836" s="2" t="str">
        <f t="shared" si="40"/>
        <v>Young</v>
      </c>
      <c r="K836" s="4" t="s">
        <v>3650</v>
      </c>
      <c r="L836" t="s">
        <v>2639</v>
      </c>
      <c r="M836" t="s">
        <v>30</v>
      </c>
      <c r="N836" t="s">
        <v>29</v>
      </c>
      <c r="O836" s="7">
        <f t="shared" si="41"/>
        <v>2.99</v>
      </c>
    </row>
    <row r="837" spans="1:15" x14ac:dyDescent="0.25">
      <c r="A837" s="2">
        <v>162972</v>
      </c>
      <c r="B837" t="s">
        <v>8</v>
      </c>
      <c r="C837" t="s">
        <v>3626</v>
      </c>
      <c r="D837" s="2">
        <v>1</v>
      </c>
      <c r="E837" s="1">
        <v>11.95</v>
      </c>
      <c r="F837" s="3">
        <v>43527.786805555559</v>
      </c>
      <c r="G837" s="3" t="str">
        <f t="shared" si="39"/>
        <v>March</v>
      </c>
      <c r="H837" s="4" t="s">
        <v>3646</v>
      </c>
      <c r="I837" s="2">
        <v>49</v>
      </c>
      <c r="J837" s="2" t="str">
        <f t="shared" si="40"/>
        <v>Middle Aged</v>
      </c>
      <c r="K837" s="4" t="s">
        <v>3650</v>
      </c>
      <c r="L837" t="s">
        <v>3050</v>
      </c>
      <c r="M837" t="s">
        <v>259</v>
      </c>
      <c r="N837" t="s">
        <v>59</v>
      </c>
      <c r="O837" s="7">
        <f t="shared" si="41"/>
        <v>11.95</v>
      </c>
    </row>
    <row r="838" spans="1:15" x14ac:dyDescent="0.25">
      <c r="A838" s="2">
        <v>162823</v>
      </c>
      <c r="B838" t="s">
        <v>35</v>
      </c>
      <c r="C838" t="s">
        <v>3632</v>
      </c>
      <c r="D838" s="2">
        <v>2</v>
      </c>
      <c r="E838" s="1">
        <v>14.95</v>
      </c>
      <c r="F838" s="3">
        <v>43527.8125</v>
      </c>
      <c r="G838" s="3" t="str">
        <f t="shared" si="39"/>
        <v>March</v>
      </c>
      <c r="H838" s="4" t="s">
        <v>3646</v>
      </c>
      <c r="I838" s="2">
        <v>55</v>
      </c>
      <c r="J838" s="2" t="str">
        <f t="shared" si="40"/>
        <v>Middle Aged</v>
      </c>
      <c r="K838" s="4" t="s">
        <v>3650</v>
      </c>
      <c r="L838" t="s">
        <v>2909</v>
      </c>
      <c r="M838" t="s">
        <v>15</v>
      </c>
      <c r="N838" t="s">
        <v>14</v>
      </c>
      <c r="O838" s="7">
        <f t="shared" si="41"/>
        <v>29.9</v>
      </c>
    </row>
    <row r="839" spans="1:15" x14ac:dyDescent="0.25">
      <c r="A839" s="2">
        <v>162806</v>
      </c>
      <c r="B839" t="s">
        <v>37</v>
      </c>
      <c r="C839" t="s">
        <v>3633</v>
      </c>
      <c r="D839" s="2">
        <v>1</v>
      </c>
      <c r="E839" s="1">
        <v>389.99</v>
      </c>
      <c r="F839" s="3">
        <v>43527.831250000003</v>
      </c>
      <c r="G839" s="3" t="str">
        <f t="shared" si="39"/>
        <v>March</v>
      </c>
      <c r="H839" s="4" t="s">
        <v>3646</v>
      </c>
      <c r="I839" s="2">
        <v>75</v>
      </c>
      <c r="J839" s="2" t="str">
        <f t="shared" si="40"/>
        <v>Senior</v>
      </c>
      <c r="K839" s="4" t="s">
        <v>3650</v>
      </c>
      <c r="L839" t="s">
        <v>2892</v>
      </c>
      <c r="M839" t="s">
        <v>24</v>
      </c>
      <c r="N839" t="s">
        <v>23</v>
      </c>
      <c r="O839" s="7">
        <f t="shared" si="41"/>
        <v>389.99</v>
      </c>
    </row>
    <row r="840" spans="1:15" x14ac:dyDescent="0.25">
      <c r="A840" s="2">
        <v>162847</v>
      </c>
      <c r="B840" t="s">
        <v>35</v>
      </c>
      <c r="C840" t="s">
        <v>3632</v>
      </c>
      <c r="D840" s="2">
        <v>1</v>
      </c>
      <c r="E840" s="1">
        <v>14.95</v>
      </c>
      <c r="F840" s="3">
        <v>43527.831944444442</v>
      </c>
      <c r="G840" s="3" t="str">
        <f t="shared" si="39"/>
        <v>March</v>
      </c>
      <c r="H840" s="4" t="s">
        <v>3647</v>
      </c>
      <c r="I840" s="2">
        <v>44</v>
      </c>
      <c r="J840" s="2" t="str">
        <f t="shared" si="40"/>
        <v>Middle Aged</v>
      </c>
      <c r="K840" s="4" t="s">
        <v>3652</v>
      </c>
      <c r="L840" t="s">
        <v>2931</v>
      </c>
      <c r="M840" t="s">
        <v>30</v>
      </c>
      <c r="N840" t="s">
        <v>29</v>
      </c>
      <c r="O840" s="7">
        <f t="shared" si="41"/>
        <v>14.95</v>
      </c>
    </row>
    <row r="841" spans="1:15" x14ac:dyDescent="0.25">
      <c r="A841" s="2">
        <v>162550</v>
      </c>
      <c r="B841" t="s">
        <v>20</v>
      </c>
      <c r="C841" t="s">
        <v>3629</v>
      </c>
      <c r="D841" s="2">
        <v>1</v>
      </c>
      <c r="E841" s="1">
        <v>11.99</v>
      </c>
      <c r="F841" s="3">
        <v>43527.84097222222</v>
      </c>
      <c r="G841" s="3" t="str">
        <f t="shared" si="39"/>
        <v>March</v>
      </c>
      <c r="H841" s="4" t="s">
        <v>3646</v>
      </c>
      <c r="I841" s="2">
        <v>22</v>
      </c>
      <c r="J841" s="2" t="str">
        <f t="shared" si="40"/>
        <v>Young</v>
      </c>
      <c r="K841" s="4" t="s">
        <v>3653</v>
      </c>
      <c r="L841" t="s">
        <v>2654</v>
      </c>
      <c r="M841" t="s">
        <v>60</v>
      </c>
      <c r="N841" t="s">
        <v>59</v>
      </c>
      <c r="O841" s="7">
        <f t="shared" si="41"/>
        <v>11.99</v>
      </c>
    </row>
    <row r="842" spans="1:15" x14ac:dyDescent="0.25">
      <c r="A842" s="2">
        <v>162503</v>
      </c>
      <c r="B842" t="s">
        <v>48</v>
      </c>
      <c r="C842" t="s">
        <v>3636</v>
      </c>
      <c r="D842" s="2">
        <v>2</v>
      </c>
      <c r="E842" s="1">
        <v>2.99</v>
      </c>
      <c r="F842" s="3">
        <v>43527.854861111111</v>
      </c>
      <c r="G842" s="3" t="str">
        <f t="shared" si="39"/>
        <v>March</v>
      </c>
      <c r="H842" s="4" t="s">
        <v>3646</v>
      </c>
      <c r="I842" s="2">
        <v>48</v>
      </c>
      <c r="J842" s="2" t="str">
        <f t="shared" si="40"/>
        <v>Middle Aged</v>
      </c>
      <c r="K842" s="4" t="s">
        <v>3650</v>
      </c>
      <c r="L842" t="s">
        <v>1714</v>
      </c>
      <c r="M842" t="s">
        <v>11</v>
      </c>
      <c r="N842" t="s">
        <v>10</v>
      </c>
      <c r="O842" s="7">
        <f t="shared" si="41"/>
        <v>5.98</v>
      </c>
    </row>
    <row r="843" spans="1:15" x14ac:dyDescent="0.25">
      <c r="A843" s="2">
        <v>162393</v>
      </c>
      <c r="B843" t="s">
        <v>35</v>
      </c>
      <c r="C843" t="s">
        <v>3632</v>
      </c>
      <c r="D843" s="2">
        <v>1</v>
      </c>
      <c r="E843" s="1">
        <v>14.95</v>
      </c>
      <c r="F843" s="3">
        <v>43527.879861111112</v>
      </c>
      <c r="G843" s="3" t="str">
        <f t="shared" si="39"/>
        <v>March</v>
      </c>
      <c r="H843" s="4" t="s">
        <v>3647</v>
      </c>
      <c r="I843" s="2">
        <v>63</v>
      </c>
      <c r="J843" s="2" t="str">
        <f t="shared" si="40"/>
        <v>Senior</v>
      </c>
      <c r="K843" s="4" t="s">
        <v>3650</v>
      </c>
      <c r="L843" t="s">
        <v>2503</v>
      </c>
      <c r="M843" t="s">
        <v>30</v>
      </c>
      <c r="N843" t="s">
        <v>29</v>
      </c>
      <c r="O843" s="7">
        <f t="shared" si="41"/>
        <v>14.95</v>
      </c>
    </row>
    <row r="844" spans="1:15" x14ac:dyDescent="0.25">
      <c r="A844" s="2">
        <v>162522</v>
      </c>
      <c r="B844" t="s">
        <v>35</v>
      </c>
      <c r="C844" t="s">
        <v>3632</v>
      </c>
      <c r="D844" s="2">
        <v>1</v>
      </c>
      <c r="E844" s="1">
        <v>14.95</v>
      </c>
      <c r="F844" s="3">
        <v>43527.887499999997</v>
      </c>
      <c r="G844" s="3" t="str">
        <f t="shared" si="39"/>
        <v>March</v>
      </c>
      <c r="H844" s="4" t="s">
        <v>3646</v>
      </c>
      <c r="I844" s="2">
        <v>27</v>
      </c>
      <c r="J844" s="2" t="str">
        <f t="shared" si="40"/>
        <v>Young</v>
      </c>
      <c r="K844" s="4" t="s">
        <v>3652</v>
      </c>
      <c r="L844" t="s">
        <v>2627</v>
      </c>
      <c r="M844" t="s">
        <v>27</v>
      </c>
      <c r="N844" t="s">
        <v>26</v>
      </c>
      <c r="O844" s="7">
        <f t="shared" si="41"/>
        <v>14.95</v>
      </c>
    </row>
    <row r="845" spans="1:15" x14ac:dyDescent="0.25">
      <c r="A845" s="2">
        <v>162749</v>
      </c>
      <c r="B845" t="s">
        <v>20</v>
      </c>
      <c r="C845" t="s">
        <v>3629</v>
      </c>
      <c r="D845" s="2">
        <v>1</v>
      </c>
      <c r="E845" s="1">
        <v>11.99</v>
      </c>
      <c r="F845" s="3">
        <v>43527.893750000003</v>
      </c>
      <c r="G845" s="3" t="str">
        <f t="shared" si="39"/>
        <v>March</v>
      </c>
      <c r="H845" s="4" t="s">
        <v>3646</v>
      </c>
      <c r="I845" s="2">
        <v>35</v>
      </c>
      <c r="J845" s="2" t="str">
        <f t="shared" si="40"/>
        <v>Middle Aged</v>
      </c>
      <c r="K845" s="4" t="s">
        <v>3650</v>
      </c>
      <c r="L845" t="s">
        <v>2840</v>
      </c>
      <c r="M845" t="s">
        <v>45</v>
      </c>
      <c r="N845" t="s">
        <v>44</v>
      </c>
      <c r="O845" s="7">
        <f t="shared" si="41"/>
        <v>11.99</v>
      </c>
    </row>
    <row r="846" spans="1:15" x14ac:dyDescent="0.25">
      <c r="A846" s="2">
        <v>162973</v>
      </c>
      <c r="B846" t="s">
        <v>39</v>
      </c>
      <c r="C846" t="s">
        <v>3634</v>
      </c>
      <c r="D846" s="2">
        <v>5</v>
      </c>
      <c r="E846" s="1">
        <v>3.84</v>
      </c>
      <c r="F846" s="3">
        <v>43528.005555555559</v>
      </c>
      <c r="G846" s="3" t="str">
        <f t="shared" si="39"/>
        <v>March</v>
      </c>
      <c r="H846" s="4" t="s">
        <v>3646</v>
      </c>
      <c r="I846" s="2">
        <v>21</v>
      </c>
      <c r="J846" s="2" t="str">
        <f t="shared" si="40"/>
        <v>Young</v>
      </c>
      <c r="K846" s="4" t="s">
        <v>3650</v>
      </c>
      <c r="L846" t="s">
        <v>3051</v>
      </c>
      <c r="M846" t="s">
        <v>60</v>
      </c>
      <c r="N846" t="s">
        <v>59</v>
      </c>
      <c r="O846" s="7">
        <f t="shared" si="41"/>
        <v>19.2</v>
      </c>
    </row>
    <row r="847" spans="1:15" x14ac:dyDescent="0.25">
      <c r="A847" s="2">
        <v>162100</v>
      </c>
      <c r="B847" t="s">
        <v>20</v>
      </c>
      <c r="C847" t="s">
        <v>3629</v>
      </c>
      <c r="D847" s="2">
        <v>1</v>
      </c>
      <c r="E847" s="1">
        <v>11.99</v>
      </c>
      <c r="F847" s="3">
        <v>43528.011805555558</v>
      </c>
      <c r="G847" s="3" t="str">
        <f t="shared" si="39"/>
        <v>March</v>
      </c>
      <c r="H847" s="4" t="s">
        <v>3646</v>
      </c>
      <c r="I847" s="2">
        <v>31</v>
      </c>
      <c r="J847" s="2" t="str">
        <f t="shared" si="40"/>
        <v>Young</v>
      </c>
      <c r="K847" s="4" t="s">
        <v>3650</v>
      </c>
      <c r="L847" t="s">
        <v>2225</v>
      </c>
      <c r="M847" t="s">
        <v>15</v>
      </c>
      <c r="N847" t="s">
        <v>14</v>
      </c>
      <c r="O847" s="7">
        <f t="shared" si="41"/>
        <v>11.99</v>
      </c>
    </row>
    <row r="848" spans="1:15" x14ac:dyDescent="0.25">
      <c r="A848" s="2">
        <v>162096</v>
      </c>
      <c r="B848" t="s">
        <v>12</v>
      </c>
      <c r="C848" t="s">
        <v>3627</v>
      </c>
      <c r="D848" s="2">
        <v>1</v>
      </c>
      <c r="E848" s="1">
        <v>99.99</v>
      </c>
      <c r="F848" s="3">
        <v>43528.013888888891</v>
      </c>
      <c r="G848" s="3" t="str">
        <f t="shared" si="39"/>
        <v>March</v>
      </c>
      <c r="H848" s="4" t="s">
        <v>3646</v>
      </c>
      <c r="I848" s="2">
        <v>26</v>
      </c>
      <c r="J848" s="2" t="str">
        <f t="shared" si="40"/>
        <v>Young</v>
      </c>
      <c r="K848" s="4" t="s">
        <v>3650</v>
      </c>
      <c r="L848" t="s">
        <v>2221</v>
      </c>
      <c r="M848" t="s">
        <v>45</v>
      </c>
      <c r="N848" t="s">
        <v>44</v>
      </c>
      <c r="O848" s="7">
        <f t="shared" si="41"/>
        <v>99.99</v>
      </c>
    </row>
    <row r="849" spans="1:15" x14ac:dyDescent="0.25">
      <c r="A849" s="2">
        <v>162868</v>
      </c>
      <c r="B849" t="s">
        <v>65</v>
      </c>
      <c r="C849" t="s">
        <v>3637</v>
      </c>
      <c r="D849" s="2">
        <v>1</v>
      </c>
      <c r="E849" s="1">
        <v>149.99</v>
      </c>
      <c r="F849" s="3">
        <v>43528.027083333334</v>
      </c>
      <c r="G849" s="3" t="str">
        <f t="shared" si="39"/>
        <v>March</v>
      </c>
      <c r="H849" s="4" t="s">
        <v>3646</v>
      </c>
      <c r="I849" s="2">
        <v>69</v>
      </c>
      <c r="J849" s="2" t="str">
        <f t="shared" si="40"/>
        <v>Senior</v>
      </c>
      <c r="K849" s="4" t="s">
        <v>3650</v>
      </c>
      <c r="L849" t="s">
        <v>2952</v>
      </c>
      <c r="M849" t="s">
        <v>19</v>
      </c>
      <c r="N849" t="s">
        <v>18</v>
      </c>
      <c r="O849" s="7">
        <f t="shared" si="41"/>
        <v>149.99</v>
      </c>
    </row>
    <row r="850" spans="1:15" x14ac:dyDescent="0.25">
      <c r="A850" s="2">
        <v>162519</v>
      </c>
      <c r="B850" t="s">
        <v>118</v>
      </c>
      <c r="C850" t="s">
        <v>3642</v>
      </c>
      <c r="D850" s="2">
        <v>1</v>
      </c>
      <c r="E850" s="1">
        <v>400</v>
      </c>
      <c r="F850" s="3">
        <v>43528.289583333331</v>
      </c>
      <c r="G850" s="3" t="str">
        <f t="shared" si="39"/>
        <v>March</v>
      </c>
      <c r="H850" s="4" t="s">
        <v>3646</v>
      </c>
      <c r="I850" s="2">
        <v>73</v>
      </c>
      <c r="J850" s="2" t="str">
        <f t="shared" si="40"/>
        <v>Senior</v>
      </c>
      <c r="K850" s="4" t="s">
        <v>3650</v>
      </c>
      <c r="L850" t="s">
        <v>2624</v>
      </c>
      <c r="M850" t="s">
        <v>45</v>
      </c>
      <c r="N850" t="s">
        <v>44</v>
      </c>
      <c r="O850" s="7">
        <f t="shared" si="41"/>
        <v>400</v>
      </c>
    </row>
    <row r="851" spans="1:15" x14ac:dyDescent="0.25">
      <c r="A851" s="2">
        <v>162932</v>
      </c>
      <c r="B851" t="s">
        <v>42</v>
      </c>
      <c r="C851" t="s">
        <v>3635</v>
      </c>
      <c r="D851" s="2">
        <v>1</v>
      </c>
      <c r="E851" s="1">
        <v>150</v>
      </c>
      <c r="F851" s="3">
        <v>43528.361805555556</v>
      </c>
      <c r="G851" s="3" t="str">
        <f t="shared" si="39"/>
        <v>March</v>
      </c>
      <c r="H851" s="4" t="s">
        <v>3646</v>
      </c>
      <c r="I851" s="2">
        <v>43</v>
      </c>
      <c r="J851" s="2" t="str">
        <f t="shared" si="40"/>
        <v>Middle Aged</v>
      </c>
      <c r="K851" s="4" t="s">
        <v>3650</v>
      </c>
      <c r="L851" t="s">
        <v>3010</v>
      </c>
      <c r="M851" t="s">
        <v>19</v>
      </c>
      <c r="N851" t="s">
        <v>18</v>
      </c>
      <c r="O851" s="7">
        <f t="shared" si="41"/>
        <v>150</v>
      </c>
    </row>
    <row r="852" spans="1:15" x14ac:dyDescent="0.25">
      <c r="A852" s="2">
        <v>162471</v>
      </c>
      <c r="B852" t="s">
        <v>115</v>
      </c>
      <c r="C852" t="s">
        <v>3641</v>
      </c>
      <c r="D852" s="2">
        <v>1</v>
      </c>
      <c r="E852" s="1">
        <v>999.99</v>
      </c>
      <c r="F852" s="3">
        <v>43528.374305555553</v>
      </c>
      <c r="G852" s="3" t="str">
        <f t="shared" si="39"/>
        <v>March</v>
      </c>
      <c r="H852" s="4" t="s">
        <v>3646</v>
      </c>
      <c r="I852" s="2">
        <v>34</v>
      </c>
      <c r="J852" s="2" t="str">
        <f t="shared" si="40"/>
        <v>Young</v>
      </c>
      <c r="K852" s="4" t="s">
        <v>3650</v>
      </c>
      <c r="L852" t="s">
        <v>2581</v>
      </c>
      <c r="M852" t="s">
        <v>15</v>
      </c>
      <c r="N852" t="s">
        <v>14</v>
      </c>
      <c r="O852" s="7">
        <f t="shared" si="41"/>
        <v>999.99</v>
      </c>
    </row>
    <row r="853" spans="1:15" x14ac:dyDescent="0.25">
      <c r="A853" s="2">
        <v>162076</v>
      </c>
      <c r="B853" t="s">
        <v>20</v>
      </c>
      <c r="C853" t="s">
        <v>3629</v>
      </c>
      <c r="D853" s="2">
        <v>1</v>
      </c>
      <c r="E853" s="1">
        <v>11.99</v>
      </c>
      <c r="F853" s="3">
        <v>43528.383333333331</v>
      </c>
      <c r="G853" s="3" t="str">
        <f t="shared" si="39"/>
        <v>March</v>
      </c>
      <c r="H853" s="4" t="s">
        <v>3646</v>
      </c>
      <c r="I853" s="2">
        <v>23</v>
      </c>
      <c r="J853" s="2" t="str">
        <f t="shared" si="40"/>
        <v>Young</v>
      </c>
      <c r="K853" s="4" t="s">
        <v>3650</v>
      </c>
      <c r="L853" t="s">
        <v>2202</v>
      </c>
      <c r="M853" t="s">
        <v>11</v>
      </c>
      <c r="N853" t="s">
        <v>10</v>
      </c>
      <c r="O853" s="7">
        <f t="shared" si="41"/>
        <v>11.99</v>
      </c>
    </row>
    <row r="854" spans="1:15" x14ac:dyDescent="0.25">
      <c r="A854" s="2">
        <v>162486</v>
      </c>
      <c r="B854" t="s">
        <v>55</v>
      </c>
      <c r="C854" t="s">
        <v>3638</v>
      </c>
      <c r="D854" s="2">
        <v>1</v>
      </c>
      <c r="E854" s="1">
        <v>700</v>
      </c>
      <c r="F854" s="3">
        <v>43528.490277777775</v>
      </c>
      <c r="G854" s="3" t="str">
        <f t="shared" si="39"/>
        <v>March</v>
      </c>
      <c r="H854" s="4" t="s">
        <v>3646</v>
      </c>
      <c r="I854" s="2">
        <v>41</v>
      </c>
      <c r="J854" s="2" t="str">
        <f t="shared" si="40"/>
        <v>Middle Aged</v>
      </c>
      <c r="K854" s="4" t="s">
        <v>3650</v>
      </c>
      <c r="L854" t="s">
        <v>691</v>
      </c>
      <c r="M854" t="s">
        <v>24</v>
      </c>
      <c r="N854" t="s">
        <v>23</v>
      </c>
      <c r="O854" s="7">
        <f t="shared" si="41"/>
        <v>700</v>
      </c>
    </row>
    <row r="855" spans="1:15" x14ac:dyDescent="0.25">
      <c r="A855" s="2">
        <v>162486</v>
      </c>
      <c r="B855" t="s">
        <v>35</v>
      </c>
      <c r="C855" t="s">
        <v>3632</v>
      </c>
      <c r="D855" s="2">
        <v>1</v>
      </c>
      <c r="E855" s="1">
        <v>14.95</v>
      </c>
      <c r="F855" s="3">
        <v>43528.490277777775</v>
      </c>
      <c r="G855" s="3" t="str">
        <f t="shared" si="39"/>
        <v>March</v>
      </c>
      <c r="H855" s="4" t="s">
        <v>3646</v>
      </c>
      <c r="I855" s="2">
        <v>44</v>
      </c>
      <c r="J855" s="2" t="str">
        <f t="shared" si="40"/>
        <v>Middle Aged</v>
      </c>
      <c r="K855" s="4" t="s">
        <v>3650</v>
      </c>
      <c r="L855" t="s">
        <v>691</v>
      </c>
      <c r="M855" t="s">
        <v>24</v>
      </c>
      <c r="N855" t="s">
        <v>23</v>
      </c>
      <c r="O855" s="7">
        <f t="shared" si="41"/>
        <v>14.95</v>
      </c>
    </row>
    <row r="856" spans="1:15" x14ac:dyDescent="0.25">
      <c r="A856" s="2">
        <v>162418</v>
      </c>
      <c r="B856" t="s">
        <v>20</v>
      </c>
      <c r="C856" t="s">
        <v>3629</v>
      </c>
      <c r="D856" s="2">
        <v>1</v>
      </c>
      <c r="E856" s="1">
        <v>11.99</v>
      </c>
      <c r="F856" s="3">
        <v>43528.497916666667</v>
      </c>
      <c r="G856" s="3" t="str">
        <f t="shared" si="39"/>
        <v>March</v>
      </c>
      <c r="H856" s="4" t="s">
        <v>3646</v>
      </c>
      <c r="I856" s="2">
        <v>31</v>
      </c>
      <c r="J856" s="2" t="str">
        <f t="shared" si="40"/>
        <v>Young</v>
      </c>
      <c r="K856" s="4" t="s">
        <v>3650</v>
      </c>
      <c r="L856" t="s">
        <v>2528</v>
      </c>
      <c r="M856" t="s">
        <v>19</v>
      </c>
      <c r="N856" t="s">
        <v>18</v>
      </c>
      <c r="O856" s="7">
        <f t="shared" si="41"/>
        <v>11.99</v>
      </c>
    </row>
    <row r="857" spans="1:15" x14ac:dyDescent="0.25">
      <c r="A857" s="2">
        <v>162321</v>
      </c>
      <c r="B857" t="s">
        <v>8</v>
      </c>
      <c r="C857" t="s">
        <v>3626</v>
      </c>
      <c r="D857" s="2">
        <v>1</v>
      </c>
      <c r="E857" s="1">
        <v>11.95</v>
      </c>
      <c r="F857" s="3">
        <v>43528.524305555555</v>
      </c>
      <c r="G857" s="3" t="str">
        <f t="shared" si="39"/>
        <v>March</v>
      </c>
      <c r="H857" s="4" t="s">
        <v>3646</v>
      </c>
      <c r="I857" s="2">
        <v>69</v>
      </c>
      <c r="J857" s="2" t="str">
        <f t="shared" si="40"/>
        <v>Senior</v>
      </c>
      <c r="K857" s="4" t="s">
        <v>3650</v>
      </c>
      <c r="L857" t="s">
        <v>2433</v>
      </c>
      <c r="M857" t="s">
        <v>19</v>
      </c>
      <c r="N857" t="s">
        <v>18</v>
      </c>
      <c r="O857" s="7">
        <f t="shared" si="41"/>
        <v>11.95</v>
      </c>
    </row>
    <row r="858" spans="1:15" x14ac:dyDescent="0.25">
      <c r="A858" s="2">
        <v>162448</v>
      </c>
      <c r="B858" t="s">
        <v>12</v>
      </c>
      <c r="C858" t="s">
        <v>3627</v>
      </c>
      <c r="D858" s="2">
        <v>1</v>
      </c>
      <c r="E858" s="1">
        <v>99.99</v>
      </c>
      <c r="F858" s="3">
        <v>43528.544444444444</v>
      </c>
      <c r="G858" s="3" t="str">
        <f t="shared" si="39"/>
        <v>March</v>
      </c>
      <c r="H858" s="4" t="s">
        <v>3647</v>
      </c>
      <c r="I858" s="2">
        <v>63</v>
      </c>
      <c r="J858" s="2" t="str">
        <f t="shared" si="40"/>
        <v>Senior</v>
      </c>
      <c r="K858" s="4" t="s">
        <v>3650</v>
      </c>
      <c r="L858" t="s">
        <v>2558</v>
      </c>
      <c r="M858" t="s">
        <v>11</v>
      </c>
      <c r="N858" t="s">
        <v>10</v>
      </c>
      <c r="O858" s="7">
        <f t="shared" si="41"/>
        <v>99.99</v>
      </c>
    </row>
    <row r="859" spans="1:15" x14ac:dyDescent="0.25">
      <c r="A859" s="2">
        <v>162860</v>
      </c>
      <c r="B859" t="s">
        <v>8</v>
      </c>
      <c r="C859" t="s">
        <v>3626</v>
      </c>
      <c r="D859" s="2">
        <v>1</v>
      </c>
      <c r="E859" s="1">
        <v>11.95</v>
      </c>
      <c r="F859" s="3">
        <v>43528.591666666667</v>
      </c>
      <c r="G859" s="3" t="str">
        <f t="shared" si="39"/>
        <v>March</v>
      </c>
      <c r="H859" s="4" t="s">
        <v>3646</v>
      </c>
      <c r="I859" s="2">
        <v>37</v>
      </c>
      <c r="J859" s="2" t="str">
        <f t="shared" si="40"/>
        <v>Middle Aged</v>
      </c>
      <c r="K859" s="4" t="s">
        <v>3650</v>
      </c>
      <c r="L859" t="s">
        <v>2944</v>
      </c>
      <c r="M859" t="s">
        <v>24</v>
      </c>
      <c r="N859" t="s">
        <v>23</v>
      </c>
      <c r="O859" s="7">
        <f t="shared" si="41"/>
        <v>11.95</v>
      </c>
    </row>
    <row r="860" spans="1:15" x14ac:dyDescent="0.25">
      <c r="A860" s="2">
        <v>162720</v>
      </c>
      <c r="B860" t="s">
        <v>12</v>
      </c>
      <c r="C860" t="s">
        <v>3627</v>
      </c>
      <c r="D860" s="2">
        <v>1</v>
      </c>
      <c r="E860" s="1">
        <v>99.99</v>
      </c>
      <c r="F860" s="3">
        <v>43528.659722222219</v>
      </c>
      <c r="G860" s="3" t="str">
        <f t="shared" si="39"/>
        <v>March</v>
      </c>
      <c r="H860" s="4" t="s">
        <v>3647</v>
      </c>
      <c r="I860" s="2">
        <v>41</v>
      </c>
      <c r="J860" s="2" t="str">
        <f t="shared" si="40"/>
        <v>Middle Aged</v>
      </c>
      <c r="K860" s="4" t="s">
        <v>3650</v>
      </c>
      <c r="L860" t="s">
        <v>2812</v>
      </c>
      <c r="M860" t="s">
        <v>73</v>
      </c>
      <c r="N860" t="s">
        <v>72</v>
      </c>
      <c r="O860" s="7">
        <f t="shared" si="41"/>
        <v>99.99</v>
      </c>
    </row>
    <row r="861" spans="1:15" x14ac:dyDescent="0.25">
      <c r="A861" s="2">
        <v>162776</v>
      </c>
      <c r="B861" t="s">
        <v>8</v>
      </c>
      <c r="C861" t="s">
        <v>3626</v>
      </c>
      <c r="D861" s="2">
        <v>1</v>
      </c>
      <c r="E861" s="1">
        <v>11.95</v>
      </c>
      <c r="F861" s="3">
        <v>43528.688194444447</v>
      </c>
      <c r="G861" s="3" t="str">
        <f t="shared" si="39"/>
        <v>March</v>
      </c>
      <c r="H861" s="4" t="s">
        <v>3646</v>
      </c>
      <c r="I861" s="2">
        <v>34</v>
      </c>
      <c r="J861" s="2" t="str">
        <f t="shared" si="40"/>
        <v>Young</v>
      </c>
      <c r="K861" s="4" t="s">
        <v>3650</v>
      </c>
      <c r="L861" t="s">
        <v>2865</v>
      </c>
      <c r="M861" t="s">
        <v>19</v>
      </c>
      <c r="N861" t="s">
        <v>18</v>
      </c>
      <c r="O861" s="7">
        <f t="shared" si="41"/>
        <v>11.95</v>
      </c>
    </row>
    <row r="862" spans="1:15" x14ac:dyDescent="0.25">
      <c r="A862" s="2">
        <v>162940</v>
      </c>
      <c r="B862" t="s">
        <v>115</v>
      </c>
      <c r="C862" t="s">
        <v>3641</v>
      </c>
      <c r="D862" s="2">
        <v>1</v>
      </c>
      <c r="E862" s="1">
        <v>999.99</v>
      </c>
      <c r="F862" s="3">
        <v>43528.691666666666</v>
      </c>
      <c r="G862" s="3" t="str">
        <f t="shared" si="39"/>
        <v>March</v>
      </c>
      <c r="H862" s="4" t="s">
        <v>3646</v>
      </c>
      <c r="I862" s="2">
        <v>38</v>
      </c>
      <c r="J862" s="2" t="str">
        <f t="shared" si="40"/>
        <v>Middle Aged</v>
      </c>
      <c r="K862" s="4" t="s">
        <v>3650</v>
      </c>
      <c r="L862" t="s">
        <v>3018</v>
      </c>
      <c r="M862" t="s">
        <v>24</v>
      </c>
      <c r="N862" t="s">
        <v>23</v>
      </c>
      <c r="O862" s="7">
        <f t="shared" si="41"/>
        <v>999.99</v>
      </c>
    </row>
    <row r="863" spans="1:15" x14ac:dyDescent="0.25">
      <c r="A863" s="2">
        <v>162457</v>
      </c>
      <c r="B863" t="s">
        <v>115</v>
      </c>
      <c r="C863" t="s">
        <v>3641</v>
      </c>
      <c r="D863" s="2">
        <v>1</v>
      </c>
      <c r="E863" s="1">
        <v>999.99</v>
      </c>
      <c r="F863" s="3">
        <v>43528.730555555558</v>
      </c>
      <c r="G863" s="3" t="str">
        <f t="shared" si="39"/>
        <v>March</v>
      </c>
      <c r="H863" s="4" t="s">
        <v>3646</v>
      </c>
      <c r="I863" s="2">
        <v>58</v>
      </c>
      <c r="J863" s="2" t="str">
        <f t="shared" si="40"/>
        <v>Middle Aged</v>
      </c>
      <c r="K863" s="4" t="s">
        <v>3650</v>
      </c>
      <c r="L863" t="s">
        <v>2567</v>
      </c>
      <c r="M863" t="s">
        <v>15</v>
      </c>
      <c r="N863" t="s">
        <v>14</v>
      </c>
      <c r="O863" s="7">
        <f t="shared" si="41"/>
        <v>999.99</v>
      </c>
    </row>
    <row r="864" spans="1:15" x14ac:dyDescent="0.25">
      <c r="A864" s="2">
        <v>162504</v>
      </c>
      <c r="B864" t="s">
        <v>146</v>
      </c>
      <c r="C864" t="s">
        <v>3644</v>
      </c>
      <c r="D864" s="2">
        <v>1</v>
      </c>
      <c r="E864" s="1">
        <v>379.99</v>
      </c>
      <c r="F864" s="3">
        <v>43528.737500000003</v>
      </c>
      <c r="G864" s="3" t="str">
        <f t="shared" si="39"/>
        <v>March</v>
      </c>
      <c r="H864" s="4" t="s">
        <v>3646</v>
      </c>
      <c r="I864" s="2">
        <v>25</v>
      </c>
      <c r="J864" s="2" t="str">
        <f t="shared" si="40"/>
        <v>Young</v>
      </c>
      <c r="K864" s="4" t="s">
        <v>3650</v>
      </c>
      <c r="L864" t="s">
        <v>2609</v>
      </c>
      <c r="M864" t="s">
        <v>30</v>
      </c>
      <c r="N864" t="s">
        <v>29</v>
      </c>
      <c r="O864" s="7">
        <f t="shared" si="41"/>
        <v>379.99</v>
      </c>
    </row>
    <row r="865" spans="1:15" x14ac:dyDescent="0.25">
      <c r="A865" s="2">
        <v>162293</v>
      </c>
      <c r="B865" t="s">
        <v>67</v>
      </c>
      <c r="C865" t="s">
        <v>3639</v>
      </c>
      <c r="D865" s="2">
        <v>1</v>
      </c>
      <c r="E865" s="1">
        <v>109.99</v>
      </c>
      <c r="F865" s="3">
        <v>43528.747916666667</v>
      </c>
      <c r="G865" s="3" t="str">
        <f t="shared" si="39"/>
        <v>March</v>
      </c>
      <c r="H865" s="4" t="s">
        <v>3646</v>
      </c>
      <c r="I865" s="2">
        <v>40</v>
      </c>
      <c r="J865" s="2" t="str">
        <f t="shared" si="40"/>
        <v>Middle Aged</v>
      </c>
      <c r="K865" s="4" t="s">
        <v>3650</v>
      </c>
      <c r="L865" t="s">
        <v>2407</v>
      </c>
      <c r="M865" t="s">
        <v>11</v>
      </c>
      <c r="N865" t="s">
        <v>10</v>
      </c>
      <c r="O865" s="7">
        <f t="shared" si="41"/>
        <v>109.99</v>
      </c>
    </row>
    <row r="866" spans="1:15" x14ac:dyDescent="0.25">
      <c r="A866" s="2">
        <v>162845</v>
      </c>
      <c r="B866" t="s">
        <v>42</v>
      </c>
      <c r="C866" t="s">
        <v>3635</v>
      </c>
      <c r="D866" s="2">
        <v>1</v>
      </c>
      <c r="E866" s="1">
        <v>150</v>
      </c>
      <c r="F866" s="3">
        <v>43528.76666666667</v>
      </c>
      <c r="G866" s="3" t="str">
        <f t="shared" si="39"/>
        <v>March</v>
      </c>
      <c r="H866" s="4" t="s">
        <v>3647</v>
      </c>
      <c r="I866" s="2">
        <v>38</v>
      </c>
      <c r="J866" s="2" t="str">
        <f t="shared" si="40"/>
        <v>Middle Aged</v>
      </c>
      <c r="K866" s="4" t="s">
        <v>3650</v>
      </c>
      <c r="L866" t="s">
        <v>2930</v>
      </c>
      <c r="M866" t="s">
        <v>24</v>
      </c>
      <c r="N866" t="s">
        <v>23</v>
      </c>
      <c r="O866" s="7">
        <f t="shared" si="41"/>
        <v>150</v>
      </c>
    </row>
    <row r="867" spans="1:15" x14ac:dyDescent="0.25">
      <c r="A867" s="2">
        <v>162355</v>
      </c>
      <c r="B867" t="s">
        <v>35</v>
      </c>
      <c r="C867" t="s">
        <v>3632</v>
      </c>
      <c r="D867" s="2">
        <v>1</v>
      </c>
      <c r="E867" s="1">
        <v>14.95</v>
      </c>
      <c r="F867" s="3">
        <v>43528.777777777781</v>
      </c>
      <c r="G867" s="3" t="str">
        <f t="shared" si="39"/>
        <v>March</v>
      </c>
      <c r="H867" s="4" t="s">
        <v>3647</v>
      </c>
      <c r="I867" s="2">
        <v>34</v>
      </c>
      <c r="J867" s="2" t="str">
        <f t="shared" si="40"/>
        <v>Young</v>
      </c>
      <c r="K867" s="4" t="s">
        <v>3650</v>
      </c>
      <c r="L867" t="s">
        <v>2467</v>
      </c>
      <c r="M867" t="s">
        <v>19</v>
      </c>
      <c r="N867" t="s">
        <v>18</v>
      </c>
      <c r="O867" s="7">
        <f t="shared" si="41"/>
        <v>14.95</v>
      </c>
    </row>
    <row r="868" spans="1:15" x14ac:dyDescent="0.25">
      <c r="A868" s="2">
        <v>162394</v>
      </c>
      <c r="B868" t="s">
        <v>16</v>
      </c>
      <c r="C868" t="s">
        <v>3628</v>
      </c>
      <c r="D868" s="2">
        <v>1</v>
      </c>
      <c r="E868" s="1">
        <v>600</v>
      </c>
      <c r="F868" s="3">
        <v>43528.785416666666</v>
      </c>
      <c r="G868" s="3" t="str">
        <f t="shared" si="39"/>
        <v>March</v>
      </c>
      <c r="H868" s="4" t="s">
        <v>3647</v>
      </c>
      <c r="I868" s="2">
        <v>72</v>
      </c>
      <c r="J868" s="2" t="str">
        <f t="shared" si="40"/>
        <v>Senior</v>
      </c>
      <c r="K868" s="4" t="s">
        <v>3650</v>
      </c>
      <c r="L868" t="s">
        <v>2504</v>
      </c>
      <c r="M868" t="s">
        <v>24</v>
      </c>
      <c r="N868" t="s">
        <v>23</v>
      </c>
      <c r="O868" s="7">
        <f t="shared" si="41"/>
        <v>600</v>
      </c>
    </row>
    <row r="869" spans="1:15" x14ac:dyDescent="0.25">
      <c r="A869" s="2">
        <v>162651</v>
      </c>
      <c r="B869" t="s">
        <v>8</v>
      </c>
      <c r="C869" t="s">
        <v>3626</v>
      </c>
      <c r="D869" s="2">
        <v>1</v>
      </c>
      <c r="E869" s="1">
        <v>11.95</v>
      </c>
      <c r="F869" s="3">
        <v>43528.79583333333</v>
      </c>
      <c r="G869" s="3" t="str">
        <f t="shared" si="39"/>
        <v>March</v>
      </c>
      <c r="H869" s="4" t="s">
        <v>3646</v>
      </c>
      <c r="I869" s="2">
        <v>25</v>
      </c>
      <c r="J869" s="2" t="str">
        <f t="shared" si="40"/>
        <v>Young</v>
      </c>
      <c r="K869" s="4" t="s">
        <v>3650</v>
      </c>
      <c r="L869" t="s">
        <v>2749</v>
      </c>
      <c r="M869" t="s">
        <v>27</v>
      </c>
      <c r="N869" t="s">
        <v>26</v>
      </c>
      <c r="O869" s="7">
        <f t="shared" si="41"/>
        <v>11.95</v>
      </c>
    </row>
    <row r="870" spans="1:15" x14ac:dyDescent="0.25">
      <c r="A870" s="2">
        <v>162992</v>
      </c>
      <c r="B870" t="s">
        <v>8</v>
      </c>
      <c r="C870" t="s">
        <v>3626</v>
      </c>
      <c r="D870" s="2">
        <v>1</v>
      </c>
      <c r="E870" s="1">
        <v>11.95</v>
      </c>
      <c r="F870" s="3">
        <v>43528.804861111108</v>
      </c>
      <c r="G870" s="3" t="str">
        <f t="shared" si="39"/>
        <v>March</v>
      </c>
      <c r="H870" s="4" t="s">
        <v>3646</v>
      </c>
      <c r="I870" s="2">
        <v>40</v>
      </c>
      <c r="J870" s="2" t="str">
        <f t="shared" si="40"/>
        <v>Middle Aged</v>
      </c>
      <c r="K870" s="4" t="s">
        <v>3651</v>
      </c>
      <c r="L870" t="s">
        <v>3070</v>
      </c>
      <c r="M870" t="s">
        <v>11</v>
      </c>
      <c r="N870" t="s">
        <v>10</v>
      </c>
      <c r="O870" s="7">
        <f t="shared" si="41"/>
        <v>11.95</v>
      </c>
    </row>
    <row r="871" spans="1:15" x14ac:dyDescent="0.25">
      <c r="A871" s="2">
        <v>162718</v>
      </c>
      <c r="B871" t="s">
        <v>12</v>
      </c>
      <c r="C871" t="s">
        <v>3627</v>
      </c>
      <c r="D871" s="2">
        <v>1</v>
      </c>
      <c r="E871" s="1">
        <v>99.99</v>
      </c>
      <c r="F871" s="3">
        <v>43528.814583333333</v>
      </c>
      <c r="G871" s="3" t="str">
        <f t="shared" si="39"/>
        <v>March</v>
      </c>
      <c r="H871" s="4" t="s">
        <v>3647</v>
      </c>
      <c r="I871" s="2">
        <v>40</v>
      </c>
      <c r="J871" s="2" t="str">
        <f t="shared" si="40"/>
        <v>Middle Aged</v>
      </c>
      <c r="K871" s="4" t="s">
        <v>3650</v>
      </c>
      <c r="L871" t="s">
        <v>2810</v>
      </c>
      <c r="M871" t="s">
        <v>19</v>
      </c>
      <c r="N871" t="s">
        <v>18</v>
      </c>
      <c r="O871" s="7">
        <f t="shared" si="41"/>
        <v>99.99</v>
      </c>
    </row>
    <row r="872" spans="1:15" x14ac:dyDescent="0.25">
      <c r="A872" s="2">
        <v>162424</v>
      </c>
      <c r="B872" t="s">
        <v>39</v>
      </c>
      <c r="C872" t="s">
        <v>3634</v>
      </c>
      <c r="D872" s="2">
        <v>1</v>
      </c>
      <c r="E872" s="1">
        <v>3.84</v>
      </c>
      <c r="F872" s="3">
        <v>43528.815972222219</v>
      </c>
      <c r="G872" s="3" t="str">
        <f t="shared" si="39"/>
        <v>March</v>
      </c>
      <c r="H872" s="4" t="s">
        <v>3646</v>
      </c>
      <c r="I872" s="2">
        <v>29</v>
      </c>
      <c r="J872" s="2" t="str">
        <f t="shared" si="40"/>
        <v>Young</v>
      </c>
      <c r="K872" s="4" t="s">
        <v>3650</v>
      </c>
      <c r="L872" t="s">
        <v>2534</v>
      </c>
      <c r="M872" t="s">
        <v>73</v>
      </c>
      <c r="N872" t="s">
        <v>72</v>
      </c>
      <c r="O872" s="7">
        <f t="shared" si="41"/>
        <v>3.84</v>
      </c>
    </row>
    <row r="873" spans="1:15" x14ac:dyDescent="0.25">
      <c r="A873" s="2">
        <v>162231</v>
      </c>
      <c r="B873" t="s">
        <v>39</v>
      </c>
      <c r="C873" t="s">
        <v>3634</v>
      </c>
      <c r="D873" s="2">
        <v>2</v>
      </c>
      <c r="E873" s="1">
        <v>3.84</v>
      </c>
      <c r="F873" s="3">
        <v>43528.820833333331</v>
      </c>
      <c r="G873" s="3" t="str">
        <f t="shared" si="39"/>
        <v>March</v>
      </c>
      <c r="H873" s="4" t="s">
        <v>3646</v>
      </c>
      <c r="I873" s="2">
        <v>23</v>
      </c>
      <c r="J873" s="2" t="str">
        <f t="shared" si="40"/>
        <v>Young</v>
      </c>
      <c r="K873" s="4" t="s">
        <v>3650</v>
      </c>
      <c r="L873" t="s">
        <v>2347</v>
      </c>
      <c r="M873" t="s">
        <v>11</v>
      </c>
      <c r="N873" t="s">
        <v>10</v>
      </c>
      <c r="O873" s="7">
        <f t="shared" si="41"/>
        <v>7.68</v>
      </c>
    </row>
    <row r="874" spans="1:15" x14ac:dyDescent="0.25">
      <c r="A874" s="2">
        <v>162743</v>
      </c>
      <c r="B874" t="s">
        <v>88</v>
      </c>
      <c r="C874" t="s">
        <v>3640</v>
      </c>
      <c r="D874" s="2">
        <v>1</v>
      </c>
      <c r="E874" s="1">
        <v>600</v>
      </c>
      <c r="F874" s="3">
        <v>43528.84097222222</v>
      </c>
      <c r="G874" s="3" t="str">
        <f t="shared" si="39"/>
        <v>March</v>
      </c>
      <c r="H874" s="4" t="s">
        <v>3647</v>
      </c>
      <c r="I874" s="2">
        <v>29</v>
      </c>
      <c r="J874" s="2" t="str">
        <f t="shared" si="40"/>
        <v>Young</v>
      </c>
      <c r="K874" s="4" t="s">
        <v>3650</v>
      </c>
      <c r="L874" t="s">
        <v>2834</v>
      </c>
      <c r="M874" t="s">
        <v>73</v>
      </c>
      <c r="N874" t="s">
        <v>72</v>
      </c>
      <c r="O874" s="7">
        <f t="shared" si="41"/>
        <v>600</v>
      </c>
    </row>
    <row r="875" spans="1:15" x14ac:dyDescent="0.25">
      <c r="A875" s="2">
        <v>162190</v>
      </c>
      <c r="B875" t="s">
        <v>20</v>
      </c>
      <c r="C875" t="s">
        <v>3629</v>
      </c>
      <c r="D875" s="2">
        <v>1</v>
      </c>
      <c r="E875" s="1">
        <v>11.99</v>
      </c>
      <c r="F875" s="3">
        <v>43528.865972222222</v>
      </c>
      <c r="G875" s="3" t="str">
        <f t="shared" si="39"/>
        <v>March</v>
      </c>
      <c r="H875" s="4" t="s">
        <v>3646</v>
      </c>
      <c r="I875" s="2">
        <v>24</v>
      </c>
      <c r="J875" s="2" t="str">
        <f t="shared" si="40"/>
        <v>Young</v>
      </c>
      <c r="K875" s="4" t="s">
        <v>3653</v>
      </c>
      <c r="L875" t="s">
        <v>2308</v>
      </c>
      <c r="M875" t="s">
        <v>15</v>
      </c>
      <c r="N875" t="s">
        <v>14</v>
      </c>
      <c r="O875" s="7">
        <f t="shared" si="41"/>
        <v>11.99</v>
      </c>
    </row>
    <row r="876" spans="1:15" x14ac:dyDescent="0.25">
      <c r="A876" s="2">
        <v>162661</v>
      </c>
      <c r="B876" t="s">
        <v>35</v>
      </c>
      <c r="C876" t="s">
        <v>3632</v>
      </c>
      <c r="D876" s="2">
        <v>1</v>
      </c>
      <c r="E876" s="1">
        <v>14.95</v>
      </c>
      <c r="F876" s="3">
        <v>43528.870138888888</v>
      </c>
      <c r="G876" s="3" t="str">
        <f t="shared" si="39"/>
        <v>March</v>
      </c>
      <c r="H876" s="4" t="s">
        <v>3646</v>
      </c>
      <c r="I876" s="2">
        <v>24</v>
      </c>
      <c r="J876" s="2" t="str">
        <f t="shared" si="40"/>
        <v>Young</v>
      </c>
      <c r="K876" s="4" t="s">
        <v>3650</v>
      </c>
      <c r="L876" t="s">
        <v>2758</v>
      </c>
      <c r="M876" t="s">
        <v>73</v>
      </c>
      <c r="N876" t="s">
        <v>72</v>
      </c>
      <c r="O876" s="7">
        <f t="shared" si="41"/>
        <v>14.95</v>
      </c>
    </row>
    <row r="877" spans="1:15" x14ac:dyDescent="0.25">
      <c r="A877" s="2">
        <v>162661</v>
      </c>
      <c r="B877" t="s">
        <v>42</v>
      </c>
      <c r="C877" t="s">
        <v>3635</v>
      </c>
      <c r="D877" s="2">
        <v>1</v>
      </c>
      <c r="E877" s="1">
        <v>150</v>
      </c>
      <c r="F877" s="3">
        <v>43528.870138888888</v>
      </c>
      <c r="G877" s="3" t="str">
        <f t="shared" si="39"/>
        <v>March</v>
      </c>
      <c r="H877" s="4" t="s">
        <v>3647</v>
      </c>
      <c r="I877" s="2">
        <v>32</v>
      </c>
      <c r="J877" s="2" t="str">
        <f t="shared" si="40"/>
        <v>Young</v>
      </c>
      <c r="K877" s="4" t="s">
        <v>3650</v>
      </c>
      <c r="L877" t="s">
        <v>2758</v>
      </c>
      <c r="M877" t="s">
        <v>73</v>
      </c>
      <c r="N877" t="s">
        <v>72</v>
      </c>
      <c r="O877" s="7">
        <f t="shared" si="41"/>
        <v>150</v>
      </c>
    </row>
    <row r="878" spans="1:15" x14ac:dyDescent="0.25">
      <c r="A878" s="2">
        <v>162361</v>
      </c>
      <c r="B878" t="s">
        <v>118</v>
      </c>
      <c r="C878" t="s">
        <v>3642</v>
      </c>
      <c r="D878" s="2">
        <v>1</v>
      </c>
      <c r="E878" s="1">
        <v>400</v>
      </c>
      <c r="F878" s="3">
        <v>43528.951388888891</v>
      </c>
      <c r="G878" s="3" t="str">
        <f t="shared" si="39"/>
        <v>March</v>
      </c>
      <c r="H878" s="4" t="s">
        <v>3646</v>
      </c>
      <c r="I878" s="2">
        <v>22</v>
      </c>
      <c r="J878" s="2" t="str">
        <f t="shared" si="40"/>
        <v>Young</v>
      </c>
      <c r="K878" s="4" t="s">
        <v>3650</v>
      </c>
      <c r="L878" t="s">
        <v>2473</v>
      </c>
      <c r="M878" t="s">
        <v>30</v>
      </c>
      <c r="N878" t="s">
        <v>29</v>
      </c>
      <c r="O878" s="7">
        <f t="shared" si="41"/>
        <v>400</v>
      </c>
    </row>
    <row r="879" spans="1:15" x14ac:dyDescent="0.25">
      <c r="A879" s="2">
        <v>162361</v>
      </c>
      <c r="B879" t="s">
        <v>20</v>
      </c>
      <c r="C879" t="s">
        <v>3629</v>
      </c>
      <c r="D879" s="2">
        <v>1</v>
      </c>
      <c r="E879" s="1">
        <v>11.99</v>
      </c>
      <c r="F879" s="3">
        <v>43528.951388888891</v>
      </c>
      <c r="G879" s="3" t="str">
        <f t="shared" si="39"/>
        <v>March</v>
      </c>
      <c r="H879" s="4" t="s">
        <v>3647</v>
      </c>
      <c r="I879" s="2">
        <v>23</v>
      </c>
      <c r="J879" s="2" t="str">
        <f t="shared" si="40"/>
        <v>Young</v>
      </c>
      <c r="K879" s="4" t="s">
        <v>3650</v>
      </c>
      <c r="L879" t="s">
        <v>2473</v>
      </c>
      <c r="M879" t="s">
        <v>30</v>
      </c>
      <c r="N879" t="s">
        <v>29</v>
      </c>
      <c r="O879" s="7">
        <f t="shared" si="41"/>
        <v>11.99</v>
      </c>
    </row>
    <row r="880" spans="1:15" x14ac:dyDescent="0.25">
      <c r="A880" s="2">
        <v>162440</v>
      </c>
      <c r="B880" t="s">
        <v>20</v>
      </c>
      <c r="C880" t="s">
        <v>3629</v>
      </c>
      <c r="D880" s="2">
        <v>1</v>
      </c>
      <c r="E880" s="1">
        <v>11.99</v>
      </c>
      <c r="F880" s="3">
        <v>43528.992361111108</v>
      </c>
      <c r="G880" s="3" t="str">
        <f t="shared" si="39"/>
        <v>March</v>
      </c>
      <c r="H880" s="4" t="s">
        <v>3647</v>
      </c>
      <c r="I880" s="2">
        <v>49</v>
      </c>
      <c r="J880" s="2" t="str">
        <f t="shared" si="40"/>
        <v>Middle Aged</v>
      </c>
      <c r="K880" s="4" t="s">
        <v>3650</v>
      </c>
      <c r="L880" t="s">
        <v>2550</v>
      </c>
      <c r="M880" t="s">
        <v>19</v>
      </c>
      <c r="N880" t="s">
        <v>18</v>
      </c>
      <c r="O880" s="7">
        <f t="shared" si="41"/>
        <v>11.99</v>
      </c>
    </row>
    <row r="881" spans="1:15" x14ac:dyDescent="0.25">
      <c r="A881" s="2">
        <v>162857</v>
      </c>
      <c r="B881" t="s">
        <v>146</v>
      </c>
      <c r="C881" t="s">
        <v>3644</v>
      </c>
      <c r="D881" s="2">
        <v>1</v>
      </c>
      <c r="E881" s="1">
        <v>379.99</v>
      </c>
      <c r="F881" s="3">
        <v>43529.005555555559</v>
      </c>
      <c r="G881" s="3" t="str">
        <f t="shared" si="39"/>
        <v>March</v>
      </c>
      <c r="H881" s="4" t="s">
        <v>3646</v>
      </c>
      <c r="I881" s="2">
        <v>32</v>
      </c>
      <c r="J881" s="2" t="str">
        <f t="shared" si="40"/>
        <v>Young</v>
      </c>
      <c r="K881" s="4" t="s">
        <v>3650</v>
      </c>
      <c r="L881" t="s">
        <v>2941</v>
      </c>
      <c r="M881" t="s">
        <v>19</v>
      </c>
      <c r="N881" t="s">
        <v>18</v>
      </c>
      <c r="O881" s="7">
        <f t="shared" si="41"/>
        <v>379.99</v>
      </c>
    </row>
    <row r="882" spans="1:15" x14ac:dyDescent="0.25">
      <c r="A882" s="2">
        <v>162857</v>
      </c>
      <c r="B882" t="s">
        <v>39</v>
      </c>
      <c r="C882" t="s">
        <v>3634</v>
      </c>
      <c r="D882" s="2">
        <v>1</v>
      </c>
      <c r="E882" s="1">
        <v>3.84</v>
      </c>
      <c r="F882" s="3">
        <v>43529.005555555559</v>
      </c>
      <c r="G882" s="3" t="str">
        <f t="shared" si="39"/>
        <v>March</v>
      </c>
      <c r="H882" s="4" t="s">
        <v>3646</v>
      </c>
      <c r="I882" s="2">
        <v>31</v>
      </c>
      <c r="J882" s="2" t="str">
        <f t="shared" si="40"/>
        <v>Young</v>
      </c>
      <c r="K882" s="4" t="s">
        <v>3650</v>
      </c>
      <c r="L882" t="s">
        <v>2941</v>
      </c>
      <c r="M882" t="s">
        <v>19</v>
      </c>
      <c r="N882" t="s">
        <v>18</v>
      </c>
      <c r="O882" s="7">
        <f t="shared" si="41"/>
        <v>3.84</v>
      </c>
    </row>
    <row r="883" spans="1:15" x14ac:dyDescent="0.25">
      <c r="A883" s="2">
        <v>162149</v>
      </c>
      <c r="B883" t="s">
        <v>42</v>
      </c>
      <c r="C883" t="s">
        <v>3635</v>
      </c>
      <c r="D883" s="2">
        <v>1</v>
      </c>
      <c r="E883" s="1">
        <v>150</v>
      </c>
      <c r="F883" s="3">
        <v>43529.025000000001</v>
      </c>
      <c r="G883" s="3" t="str">
        <f t="shared" si="39"/>
        <v>March</v>
      </c>
      <c r="H883" s="4" t="s">
        <v>3646</v>
      </c>
      <c r="I883" s="2">
        <v>63</v>
      </c>
      <c r="J883" s="2" t="str">
        <f t="shared" si="40"/>
        <v>Senior</v>
      </c>
      <c r="K883" s="4" t="s">
        <v>3650</v>
      </c>
      <c r="L883" t="s">
        <v>2270</v>
      </c>
      <c r="M883" t="s">
        <v>73</v>
      </c>
      <c r="N883" t="s">
        <v>72</v>
      </c>
      <c r="O883" s="7">
        <f t="shared" si="41"/>
        <v>150</v>
      </c>
    </row>
    <row r="884" spans="1:15" x14ac:dyDescent="0.25">
      <c r="A884" s="2">
        <v>162546</v>
      </c>
      <c r="B884" t="s">
        <v>31</v>
      </c>
      <c r="C884" t="s">
        <v>3631</v>
      </c>
      <c r="D884" s="2">
        <v>1</v>
      </c>
      <c r="E884" s="1">
        <v>1700</v>
      </c>
      <c r="F884" s="3">
        <v>43529.027083333334</v>
      </c>
      <c r="G884" s="3" t="str">
        <f t="shared" si="39"/>
        <v>March</v>
      </c>
      <c r="H884" s="4" t="s">
        <v>3646</v>
      </c>
      <c r="I884" s="2">
        <v>78</v>
      </c>
      <c r="J884" s="2" t="str">
        <f t="shared" si="40"/>
        <v>Senior</v>
      </c>
      <c r="K884" s="4" t="s">
        <v>3650</v>
      </c>
      <c r="L884" t="s">
        <v>2650</v>
      </c>
      <c r="M884" t="s">
        <v>45</v>
      </c>
      <c r="N884" t="s">
        <v>44</v>
      </c>
      <c r="O884" s="7">
        <f t="shared" si="41"/>
        <v>1700</v>
      </c>
    </row>
    <row r="885" spans="1:15" x14ac:dyDescent="0.25">
      <c r="A885" s="2">
        <v>162484</v>
      </c>
      <c r="B885" t="s">
        <v>12</v>
      </c>
      <c r="C885" t="s">
        <v>3627</v>
      </c>
      <c r="D885" s="2">
        <v>1</v>
      </c>
      <c r="E885" s="1">
        <v>99.99</v>
      </c>
      <c r="F885" s="3">
        <v>43529.341666666667</v>
      </c>
      <c r="G885" s="3" t="str">
        <f t="shared" si="39"/>
        <v>March</v>
      </c>
      <c r="H885" s="4" t="s">
        <v>3647</v>
      </c>
      <c r="I885" s="2">
        <v>38</v>
      </c>
      <c r="J885" s="2" t="str">
        <f t="shared" si="40"/>
        <v>Middle Aged</v>
      </c>
      <c r="K885" s="4" t="s">
        <v>3653</v>
      </c>
      <c r="L885" t="s">
        <v>2592</v>
      </c>
      <c r="M885" t="s">
        <v>259</v>
      </c>
      <c r="N885" t="s">
        <v>59</v>
      </c>
      <c r="O885" s="7">
        <f t="shared" si="41"/>
        <v>99.99</v>
      </c>
    </row>
    <row r="886" spans="1:15" x14ac:dyDescent="0.25">
      <c r="A886" s="2">
        <v>162162</v>
      </c>
      <c r="B886" t="s">
        <v>35</v>
      </c>
      <c r="C886" t="s">
        <v>3632</v>
      </c>
      <c r="D886" s="2">
        <v>1</v>
      </c>
      <c r="E886" s="1">
        <v>14.95</v>
      </c>
      <c r="F886" s="3">
        <v>43529.355555555558</v>
      </c>
      <c r="G886" s="3" t="str">
        <f t="shared" si="39"/>
        <v>March</v>
      </c>
      <c r="H886" s="4" t="s">
        <v>3646</v>
      </c>
      <c r="I886" s="2">
        <v>34</v>
      </c>
      <c r="J886" s="2" t="str">
        <f t="shared" si="40"/>
        <v>Young</v>
      </c>
      <c r="K886" s="4" t="s">
        <v>3650</v>
      </c>
      <c r="L886" t="s">
        <v>2283</v>
      </c>
      <c r="M886" t="s">
        <v>45</v>
      </c>
      <c r="N886" t="s">
        <v>44</v>
      </c>
      <c r="O886" s="7">
        <f t="shared" si="41"/>
        <v>14.95</v>
      </c>
    </row>
    <row r="887" spans="1:15" x14ac:dyDescent="0.25">
      <c r="A887" s="2">
        <v>162064</v>
      </c>
      <c r="B887" t="s">
        <v>31</v>
      </c>
      <c r="C887" t="s">
        <v>3631</v>
      </c>
      <c r="D887" s="2">
        <v>1</v>
      </c>
      <c r="E887" s="1">
        <v>1700</v>
      </c>
      <c r="F887" s="3">
        <v>43529.375</v>
      </c>
      <c r="G887" s="3" t="str">
        <f t="shared" si="39"/>
        <v>March</v>
      </c>
      <c r="H887" s="4" t="s">
        <v>3646</v>
      </c>
      <c r="I887" s="2">
        <v>23</v>
      </c>
      <c r="J887" s="2" t="str">
        <f t="shared" si="40"/>
        <v>Young</v>
      </c>
      <c r="K887" s="4" t="s">
        <v>3650</v>
      </c>
      <c r="L887" t="s">
        <v>2190</v>
      </c>
      <c r="M887" t="s">
        <v>24</v>
      </c>
      <c r="N887" t="s">
        <v>23</v>
      </c>
      <c r="O887" s="7">
        <f t="shared" si="41"/>
        <v>1700</v>
      </c>
    </row>
    <row r="888" spans="1:15" x14ac:dyDescent="0.25">
      <c r="A888" s="2">
        <v>162834</v>
      </c>
      <c r="B888" t="s">
        <v>12</v>
      </c>
      <c r="C888" t="s">
        <v>3627</v>
      </c>
      <c r="D888" s="2">
        <v>1</v>
      </c>
      <c r="E888" s="1">
        <v>99.99</v>
      </c>
      <c r="F888" s="3">
        <v>43529.39166666667</v>
      </c>
      <c r="G888" s="3" t="str">
        <f t="shared" si="39"/>
        <v>March</v>
      </c>
      <c r="H888" s="4" t="s">
        <v>3647</v>
      </c>
      <c r="I888" s="2">
        <v>29</v>
      </c>
      <c r="J888" s="2" t="str">
        <f t="shared" si="40"/>
        <v>Young</v>
      </c>
      <c r="K888" s="4" t="s">
        <v>3650</v>
      </c>
      <c r="L888" t="s">
        <v>2919</v>
      </c>
      <c r="M888" t="s">
        <v>24</v>
      </c>
      <c r="N888" t="s">
        <v>23</v>
      </c>
      <c r="O888" s="7">
        <f t="shared" si="41"/>
        <v>99.99</v>
      </c>
    </row>
    <row r="889" spans="1:15" x14ac:dyDescent="0.25">
      <c r="A889" s="2">
        <v>162611</v>
      </c>
      <c r="B889" t="s">
        <v>39</v>
      </c>
      <c r="C889" t="s">
        <v>3634</v>
      </c>
      <c r="D889" s="2">
        <v>1</v>
      </c>
      <c r="E889" s="1">
        <v>3.84</v>
      </c>
      <c r="F889" s="3">
        <v>43529.431250000001</v>
      </c>
      <c r="G889" s="3" t="str">
        <f t="shared" si="39"/>
        <v>March</v>
      </c>
      <c r="H889" s="4" t="s">
        <v>3647</v>
      </c>
      <c r="I889" s="2">
        <v>65</v>
      </c>
      <c r="J889" s="2" t="str">
        <f t="shared" si="40"/>
        <v>Senior</v>
      </c>
      <c r="K889" s="4" t="s">
        <v>3650</v>
      </c>
      <c r="L889" t="s">
        <v>2711</v>
      </c>
      <c r="M889" t="s">
        <v>19</v>
      </c>
      <c r="N889" t="s">
        <v>18</v>
      </c>
      <c r="O889" s="7">
        <f t="shared" si="41"/>
        <v>3.84</v>
      </c>
    </row>
    <row r="890" spans="1:15" x14ac:dyDescent="0.25">
      <c r="A890" s="2">
        <v>162147</v>
      </c>
      <c r="B890" t="s">
        <v>20</v>
      </c>
      <c r="C890" t="s">
        <v>3629</v>
      </c>
      <c r="D890" s="2">
        <v>1</v>
      </c>
      <c r="E890" s="1">
        <v>11.99</v>
      </c>
      <c r="F890" s="3">
        <v>43529.453472222223</v>
      </c>
      <c r="G890" s="3" t="str">
        <f t="shared" si="39"/>
        <v>March</v>
      </c>
      <c r="H890" s="4" t="s">
        <v>3646</v>
      </c>
      <c r="I890" s="2">
        <v>41</v>
      </c>
      <c r="J890" s="2" t="str">
        <f t="shared" si="40"/>
        <v>Middle Aged</v>
      </c>
      <c r="K890" s="4" t="s">
        <v>3650</v>
      </c>
      <c r="L890" t="s">
        <v>2269</v>
      </c>
      <c r="M890" t="s">
        <v>73</v>
      </c>
      <c r="N890" t="s">
        <v>72</v>
      </c>
      <c r="O890" s="7">
        <f t="shared" si="41"/>
        <v>11.99</v>
      </c>
    </row>
    <row r="891" spans="1:15" x14ac:dyDescent="0.25">
      <c r="A891" s="2">
        <v>162672</v>
      </c>
      <c r="B891" t="s">
        <v>67</v>
      </c>
      <c r="C891" t="s">
        <v>3639</v>
      </c>
      <c r="D891" s="2">
        <v>1</v>
      </c>
      <c r="E891" s="1">
        <v>109.99</v>
      </c>
      <c r="F891" s="3">
        <v>43529.487500000003</v>
      </c>
      <c r="G891" s="3" t="str">
        <f t="shared" si="39"/>
        <v>March</v>
      </c>
      <c r="H891" s="4" t="s">
        <v>3646</v>
      </c>
      <c r="I891" s="2">
        <v>40</v>
      </c>
      <c r="J891" s="2" t="str">
        <f t="shared" si="40"/>
        <v>Middle Aged</v>
      </c>
      <c r="K891" s="4" t="s">
        <v>3650</v>
      </c>
      <c r="L891" t="s">
        <v>2769</v>
      </c>
      <c r="M891" t="s">
        <v>30</v>
      </c>
      <c r="N891" t="s">
        <v>29</v>
      </c>
      <c r="O891" s="7">
        <f t="shared" si="41"/>
        <v>109.99</v>
      </c>
    </row>
    <row r="892" spans="1:15" x14ac:dyDescent="0.25">
      <c r="A892" s="2">
        <v>162280</v>
      </c>
      <c r="B892" t="s">
        <v>12</v>
      </c>
      <c r="C892" t="s">
        <v>3627</v>
      </c>
      <c r="D892" s="2">
        <v>1</v>
      </c>
      <c r="E892" s="1">
        <v>99.99</v>
      </c>
      <c r="F892" s="3">
        <v>43529.491666666669</v>
      </c>
      <c r="G892" s="3" t="str">
        <f t="shared" si="39"/>
        <v>March</v>
      </c>
      <c r="H892" s="4" t="s">
        <v>3646</v>
      </c>
      <c r="I892" s="2">
        <v>60</v>
      </c>
      <c r="J892" s="2" t="str">
        <f t="shared" si="40"/>
        <v>Senior</v>
      </c>
      <c r="K892" s="4" t="s">
        <v>3653</v>
      </c>
      <c r="L892" t="s">
        <v>2396</v>
      </c>
      <c r="M892" t="s">
        <v>45</v>
      </c>
      <c r="N892" t="s">
        <v>44</v>
      </c>
      <c r="O892" s="7">
        <f t="shared" si="41"/>
        <v>99.99</v>
      </c>
    </row>
    <row r="893" spans="1:15" x14ac:dyDescent="0.25">
      <c r="A893" s="2">
        <v>162323</v>
      </c>
      <c r="B893" t="s">
        <v>65</v>
      </c>
      <c r="C893" t="s">
        <v>3637</v>
      </c>
      <c r="D893" s="2">
        <v>1</v>
      </c>
      <c r="E893" s="1">
        <v>149.99</v>
      </c>
      <c r="F893" s="3">
        <v>43529.491666666669</v>
      </c>
      <c r="G893" s="3" t="str">
        <f t="shared" si="39"/>
        <v>March</v>
      </c>
      <c r="H893" s="4" t="s">
        <v>3646</v>
      </c>
      <c r="I893" s="2">
        <v>42</v>
      </c>
      <c r="J893" s="2" t="str">
        <f t="shared" si="40"/>
        <v>Middle Aged</v>
      </c>
      <c r="K893" s="4" t="s">
        <v>3650</v>
      </c>
      <c r="L893" t="s">
        <v>2435</v>
      </c>
      <c r="M893" t="s">
        <v>45</v>
      </c>
      <c r="N893" t="s">
        <v>44</v>
      </c>
      <c r="O893" s="7">
        <f t="shared" si="41"/>
        <v>149.99</v>
      </c>
    </row>
    <row r="894" spans="1:15" x14ac:dyDescent="0.25">
      <c r="A894" s="2">
        <v>162410</v>
      </c>
      <c r="B894" t="s">
        <v>42</v>
      </c>
      <c r="C894" t="s">
        <v>3635</v>
      </c>
      <c r="D894" s="2">
        <v>1</v>
      </c>
      <c r="E894" s="1">
        <v>150</v>
      </c>
      <c r="F894" s="3">
        <v>43529.512499999997</v>
      </c>
      <c r="G894" s="3" t="str">
        <f t="shared" si="39"/>
        <v>March</v>
      </c>
      <c r="H894" s="4" t="s">
        <v>3647</v>
      </c>
      <c r="I894" s="2">
        <v>35</v>
      </c>
      <c r="J894" s="2" t="str">
        <f t="shared" si="40"/>
        <v>Middle Aged</v>
      </c>
      <c r="K894" s="4" t="s">
        <v>3650</v>
      </c>
      <c r="L894" t="s">
        <v>2520</v>
      </c>
      <c r="M894" t="s">
        <v>30</v>
      </c>
      <c r="N894" t="s">
        <v>29</v>
      </c>
      <c r="O894" s="7">
        <f t="shared" si="41"/>
        <v>150</v>
      </c>
    </row>
    <row r="895" spans="1:15" x14ac:dyDescent="0.25">
      <c r="A895" s="2">
        <v>162019</v>
      </c>
      <c r="B895" t="s">
        <v>48</v>
      </c>
      <c r="C895" t="s">
        <v>3636</v>
      </c>
      <c r="D895" s="2">
        <v>1</v>
      </c>
      <c r="E895" s="1">
        <v>2.99</v>
      </c>
      <c r="F895" s="3">
        <v>43529.513888888891</v>
      </c>
      <c r="G895" s="3" t="str">
        <f t="shared" si="39"/>
        <v>March</v>
      </c>
      <c r="H895" s="4" t="s">
        <v>3646</v>
      </c>
      <c r="I895" s="2">
        <v>72</v>
      </c>
      <c r="J895" s="2" t="str">
        <f t="shared" si="40"/>
        <v>Senior</v>
      </c>
      <c r="K895" s="4" t="s">
        <v>3650</v>
      </c>
      <c r="L895" t="s">
        <v>2145</v>
      </c>
      <c r="M895" t="s">
        <v>30</v>
      </c>
      <c r="N895" t="s">
        <v>29</v>
      </c>
      <c r="O895" s="7">
        <f t="shared" si="41"/>
        <v>2.99</v>
      </c>
    </row>
    <row r="896" spans="1:15" x14ac:dyDescent="0.25">
      <c r="A896" s="2">
        <v>162074</v>
      </c>
      <c r="B896" t="s">
        <v>42</v>
      </c>
      <c r="C896" t="s">
        <v>3635</v>
      </c>
      <c r="D896" s="2">
        <v>1</v>
      </c>
      <c r="E896" s="1">
        <v>150</v>
      </c>
      <c r="F896" s="3">
        <v>43529.53125</v>
      </c>
      <c r="G896" s="3" t="str">
        <f t="shared" si="39"/>
        <v>March</v>
      </c>
      <c r="H896" s="4" t="s">
        <v>3646</v>
      </c>
      <c r="I896" s="2">
        <v>37</v>
      </c>
      <c r="J896" s="2" t="str">
        <f t="shared" si="40"/>
        <v>Middle Aged</v>
      </c>
      <c r="K896" s="4" t="s">
        <v>3650</v>
      </c>
      <c r="L896" t="s">
        <v>2200</v>
      </c>
      <c r="M896" t="s">
        <v>24</v>
      </c>
      <c r="N896" t="s">
        <v>23</v>
      </c>
      <c r="O896" s="7">
        <f t="shared" si="41"/>
        <v>150</v>
      </c>
    </row>
    <row r="897" spans="1:15" x14ac:dyDescent="0.25">
      <c r="A897" s="2">
        <v>162952</v>
      </c>
      <c r="B897" t="s">
        <v>42</v>
      </c>
      <c r="C897" t="s">
        <v>3635</v>
      </c>
      <c r="D897" s="2">
        <v>1</v>
      </c>
      <c r="E897" s="1">
        <v>150</v>
      </c>
      <c r="F897" s="3">
        <v>43529.539583333331</v>
      </c>
      <c r="G897" s="3" t="str">
        <f t="shared" si="39"/>
        <v>March</v>
      </c>
      <c r="H897" s="4" t="s">
        <v>3646</v>
      </c>
      <c r="I897" s="2">
        <v>22</v>
      </c>
      <c r="J897" s="2" t="str">
        <f t="shared" si="40"/>
        <v>Young</v>
      </c>
      <c r="K897" s="4" t="s">
        <v>3650</v>
      </c>
      <c r="L897" t="s">
        <v>3030</v>
      </c>
      <c r="M897" t="s">
        <v>45</v>
      </c>
      <c r="N897" t="s">
        <v>44</v>
      </c>
      <c r="O897" s="7">
        <f t="shared" si="41"/>
        <v>150</v>
      </c>
    </row>
    <row r="898" spans="1:15" x14ac:dyDescent="0.25">
      <c r="A898" s="2">
        <v>162825</v>
      </c>
      <c r="B898" t="s">
        <v>8</v>
      </c>
      <c r="C898" t="s">
        <v>3626</v>
      </c>
      <c r="D898" s="2">
        <v>1</v>
      </c>
      <c r="E898" s="1">
        <v>11.95</v>
      </c>
      <c r="F898" s="3">
        <v>43529.590277777781</v>
      </c>
      <c r="G898" s="3" t="str">
        <f t="shared" ref="G898:G961" si="42">TEXT(F898,"mmmm")</f>
        <v>March</v>
      </c>
      <c r="H898" s="4" t="s">
        <v>3646</v>
      </c>
      <c r="I898" s="2">
        <v>75</v>
      </c>
      <c r="J898" s="2" t="str">
        <f t="shared" ref="J898:J961" si="43">IF(I898&gt;=60,"Senior",IF(I898&gt;=35, "Middle Aged","Young"))</f>
        <v>Senior</v>
      </c>
      <c r="K898" s="4" t="s">
        <v>3650</v>
      </c>
      <c r="L898" t="s">
        <v>2911</v>
      </c>
      <c r="M898" t="s">
        <v>45</v>
      </c>
      <c r="N898" t="s">
        <v>44</v>
      </c>
      <c r="O898" s="7">
        <f t="shared" ref="O898:O961" si="44">D898*E898</f>
        <v>11.95</v>
      </c>
    </row>
    <row r="899" spans="1:15" x14ac:dyDescent="0.25">
      <c r="A899" s="2">
        <v>162186</v>
      </c>
      <c r="B899" t="s">
        <v>48</v>
      </c>
      <c r="C899" t="s">
        <v>3636</v>
      </c>
      <c r="D899" s="2">
        <v>5</v>
      </c>
      <c r="E899" s="1">
        <v>2.99</v>
      </c>
      <c r="F899" s="3">
        <v>43529.595138888886</v>
      </c>
      <c r="G899" s="3" t="str">
        <f t="shared" si="42"/>
        <v>March</v>
      </c>
      <c r="H899" s="4" t="s">
        <v>3646</v>
      </c>
      <c r="I899" s="2">
        <v>36</v>
      </c>
      <c r="J899" s="2" t="str">
        <f t="shared" si="43"/>
        <v>Middle Aged</v>
      </c>
      <c r="K899" s="4" t="s">
        <v>3653</v>
      </c>
      <c r="L899" t="s">
        <v>2304</v>
      </c>
      <c r="M899" t="s">
        <v>19</v>
      </c>
      <c r="N899" t="s">
        <v>18</v>
      </c>
      <c r="O899" s="7">
        <f t="shared" si="44"/>
        <v>14.950000000000001</v>
      </c>
    </row>
    <row r="900" spans="1:15" x14ac:dyDescent="0.25">
      <c r="A900" s="2">
        <v>162581</v>
      </c>
      <c r="B900" t="s">
        <v>61</v>
      </c>
      <c r="C900" t="s">
        <v>3630</v>
      </c>
      <c r="D900" s="2">
        <v>1</v>
      </c>
      <c r="E900" s="1">
        <v>300</v>
      </c>
      <c r="F900" s="3">
        <v>43529.629861111112</v>
      </c>
      <c r="G900" s="3" t="str">
        <f t="shared" si="42"/>
        <v>March</v>
      </c>
      <c r="H900" s="4" t="s">
        <v>3646</v>
      </c>
      <c r="I900" s="2">
        <v>51</v>
      </c>
      <c r="J900" s="2" t="str">
        <f t="shared" si="43"/>
        <v>Middle Aged</v>
      </c>
      <c r="K900" s="4" t="s">
        <v>3650</v>
      </c>
      <c r="L900" t="s">
        <v>2683</v>
      </c>
      <c r="M900" t="s">
        <v>11</v>
      </c>
      <c r="N900" t="s">
        <v>10</v>
      </c>
      <c r="O900" s="7">
        <f t="shared" si="44"/>
        <v>300</v>
      </c>
    </row>
    <row r="901" spans="1:15" x14ac:dyDescent="0.25">
      <c r="A901" s="2">
        <v>162592</v>
      </c>
      <c r="B901" t="s">
        <v>12</v>
      </c>
      <c r="C901" t="s">
        <v>3627</v>
      </c>
      <c r="D901" s="2">
        <v>1</v>
      </c>
      <c r="E901" s="1">
        <v>99.99</v>
      </c>
      <c r="F901" s="3">
        <v>43529.631944444445</v>
      </c>
      <c r="G901" s="3" t="str">
        <f t="shared" si="42"/>
        <v>March</v>
      </c>
      <c r="H901" s="4" t="s">
        <v>3647</v>
      </c>
      <c r="I901" s="2">
        <v>32</v>
      </c>
      <c r="J901" s="2" t="str">
        <f t="shared" si="43"/>
        <v>Young</v>
      </c>
      <c r="K901" s="4" t="s">
        <v>3650</v>
      </c>
      <c r="L901" t="s">
        <v>2694</v>
      </c>
      <c r="M901" t="s">
        <v>24</v>
      </c>
      <c r="N901" t="s">
        <v>23</v>
      </c>
      <c r="O901" s="7">
        <f t="shared" si="44"/>
        <v>99.99</v>
      </c>
    </row>
    <row r="902" spans="1:15" x14ac:dyDescent="0.25">
      <c r="A902" s="2">
        <v>162104</v>
      </c>
      <c r="B902" t="s">
        <v>35</v>
      </c>
      <c r="C902" t="s">
        <v>3632</v>
      </c>
      <c r="D902" s="2">
        <v>1</v>
      </c>
      <c r="E902" s="1">
        <v>14.95</v>
      </c>
      <c r="F902" s="3">
        <v>43529.642361111109</v>
      </c>
      <c r="G902" s="3" t="str">
        <f t="shared" si="42"/>
        <v>March</v>
      </c>
      <c r="H902" s="4" t="s">
        <v>3646</v>
      </c>
      <c r="I902" s="2">
        <v>38</v>
      </c>
      <c r="J902" s="2" t="str">
        <f t="shared" si="43"/>
        <v>Middle Aged</v>
      </c>
      <c r="K902" s="4" t="s">
        <v>3650</v>
      </c>
      <c r="L902" t="s">
        <v>2229</v>
      </c>
      <c r="M902" t="s">
        <v>45</v>
      </c>
      <c r="N902" t="s">
        <v>44</v>
      </c>
      <c r="O902" s="7">
        <f t="shared" si="44"/>
        <v>14.95</v>
      </c>
    </row>
    <row r="903" spans="1:15" x14ac:dyDescent="0.25">
      <c r="A903" s="2">
        <v>162655</v>
      </c>
      <c r="B903" t="s">
        <v>20</v>
      </c>
      <c r="C903" t="s">
        <v>3629</v>
      </c>
      <c r="D903" s="2">
        <v>1</v>
      </c>
      <c r="E903" s="1">
        <v>11.99</v>
      </c>
      <c r="F903" s="3">
        <v>43529.662499999999</v>
      </c>
      <c r="G903" s="3" t="str">
        <f t="shared" si="42"/>
        <v>March</v>
      </c>
      <c r="H903" s="4" t="s">
        <v>3646</v>
      </c>
      <c r="I903" s="2">
        <v>52</v>
      </c>
      <c r="J903" s="2" t="str">
        <f t="shared" si="43"/>
        <v>Middle Aged</v>
      </c>
      <c r="K903" s="4" t="s">
        <v>3650</v>
      </c>
      <c r="L903" t="s">
        <v>2752</v>
      </c>
      <c r="M903" t="s">
        <v>15</v>
      </c>
      <c r="N903" t="s">
        <v>14</v>
      </c>
      <c r="O903" s="7">
        <f t="shared" si="44"/>
        <v>11.99</v>
      </c>
    </row>
    <row r="904" spans="1:15" x14ac:dyDescent="0.25">
      <c r="A904" s="2">
        <v>162407</v>
      </c>
      <c r="B904" t="s">
        <v>48</v>
      </c>
      <c r="C904" t="s">
        <v>3636</v>
      </c>
      <c r="D904" s="2">
        <v>1</v>
      </c>
      <c r="E904" s="1">
        <v>2.99</v>
      </c>
      <c r="F904" s="3">
        <v>43529.743750000001</v>
      </c>
      <c r="G904" s="3" t="str">
        <f t="shared" si="42"/>
        <v>March</v>
      </c>
      <c r="H904" s="4" t="s">
        <v>3646</v>
      </c>
      <c r="I904" s="2">
        <v>37</v>
      </c>
      <c r="J904" s="2" t="str">
        <f t="shared" si="43"/>
        <v>Middle Aged</v>
      </c>
      <c r="K904" s="4" t="s">
        <v>3650</v>
      </c>
      <c r="L904" t="s">
        <v>2517</v>
      </c>
      <c r="M904" t="s">
        <v>15</v>
      </c>
      <c r="N904" t="s">
        <v>14</v>
      </c>
      <c r="O904" s="7">
        <f t="shared" si="44"/>
        <v>2.99</v>
      </c>
    </row>
    <row r="905" spans="1:15" x14ac:dyDescent="0.25">
      <c r="A905" s="2">
        <v>162174</v>
      </c>
      <c r="B905" t="s">
        <v>37</v>
      </c>
      <c r="C905" t="s">
        <v>3633</v>
      </c>
      <c r="D905" s="2">
        <v>1</v>
      </c>
      <c r="E905" s="1">
        <v>389.99</v>
      </c>
      <c r="F905" s="3">
        <v>43529.780555555553</v>
      </c>
      <c r="G905" s="3" t="str">
        <f t="shared" si="42"/>
        <v>March</v>
      </c>
      <c r="H905" s="4" t="s">
        <v>3646</v>
      </c>
      <c r="I905" s="2">
        <v>65</v>
      </c>
      <c r="J905" s="2" t="str">
        <f t="shared" si="43"/>
        <v>Senior</v>
      </c>
      <c r="K905" s="4" t="s">
        <v>3650</v>
      </c>
      <c r="L905" t="s">
        <v>2293</v>
      </c>
      <c r="M905" t="s">
        <v>27</v>
      </c>
      <c r="N905" t="s">
        <v>26</v>
      </c>
      <c r="O905" s="7">
        <f t="shared" si="44"/>
        <v>389.99</v>
      </c>
    </row>
    <row r="906" spans="1:15" x14ac:dyDescent="0.25">
      <c r="A906" s="2">
        <v>162693</v>
      </c>
      <c r="B906" t="s">
        <v>48</v>
      </c>
      <c r="C906" t="s">
        <v>3636</v>
      </c>
      <c r="D906" s="2">
        <v>2</v>
      </c>
      <c r="E906" s="1">
        <v>2.99</v>
      </c>
      <c r="F906" s="3">
        <v>43529.790972222225</v>
      </c>
      <c r="G906" s="3" t="str">
        <f t="shared" si="42"/>
        <v>March</v>
      </c>
      <c r="H906" s="4" t="s">
        <v>3647</v>
      </c>
      <c r="I906" s="2">
        <v>22</v>
      </c>
      <c r="J906" s="2" t="str">
        <f t="shared" si="43"/>
        <v>Young</v>
      </c>
      <c r="K906" s="4" t="s">
        <v>3650</v>
      </c>
      <c r="L906" t="s">
        <v>1837</v>
      </c>
      <c r="M906" t="s">
        <v>15</v>
      </c>
      <c r="N906" t="s">
        <v>14</v>
      </c>
      <c r="O906" s="7">
        <f t="shared" si="44"/>
        <v>5.98</v>
      </c>
    </row>
    <row r="907" spans="1:15" x14ac:dyDescent="0.25">
      <c r="A907" s="2">
        <v>162797</v>
      </c>
      <c r="B907" t="s">
        <v>35</v>
      </c>
      <c r="C907" t="s">
        <v>3632</v>
      </c>
      <c r="D907" s="2">
        <v>1</v>
      </c>
      <c r="E907" s="1">
        <v>14.95</v>
      </c>
      <c r="F907" s="3">
        <v>43529.796527777777</v>
      </c>
      <c r="G907" s="3" t="str">
        <f t="shared" si="42"/>
        <v>March</v>
      </c>
      <c r="H907" s="4" t="s">
        <v>3646</v>
      </c>
      <c r="I907" s="2">
        <v>30</v>
      </c>
      <c r="J907" s="2" t="str">
        <f t="shared" si="43"/>
        <v>Young</v>
      </c>
      <c r="K907" s="4" t="s">
        <v>3652</v>
      </c>
      <c r="L907" t="s">
        <v>2884</v>
      </c>
      <c r="M907" t="s">
        <v>60</v>
      </c>
      <c r="N907" t="s">
        <v>59</v>
      </c>
      <c r="O907" s="7">
        <f t="shared" si="44"/>
        <v>14.95</v>
      </c>
    </row>
    <row r="908" spans="1:15" x14ac:dyDescent="0.25">
      <c r="A908" s="2">
        <v>162218</v>
      </c>
      <c r="B908" t="s">
        <v>42</v>
      </c>
      <c r="C908" t="s">
        <v>3635</v>
      </c>
      <c r="D908" s="2">
        <v>1</v>
      </c>
      <c r="E908" s="1">
        <v>150</v>
      </c>
      <c r="F908" s="3">
        <v>43529.828472222223</v>
      </c>
      <c r="G908" s="3" t="str">
        <f t="shared" si="42"/>
        <v>March</v>
      </c>
      <c r="H908" s="4" t="s">
        <v>3646</v>
      </c>
      <c r="I908" s="2">
        <v>19</v>
      </c>
      <c r="J908" s="2" t="str">
        <f t="shared" si="43"/>
        <v>Young</v>
      </c>
      <c r="K908" s="4" t="s">
        <v>3653</v>
      </c>
      <c r="L908" t="s">
        <v>2335</v>
      </c>
      <c r="M908" t="s">
        <v>19</v>
      </c>
      <c r="N908" t="s">
        <v>18</v>
      </c>
      <c r="O908" s="7">
        <f t="shared" si="44"/>
        <v>150</v>
      </c>
    </row>
    <row r="909" spans="1:15" x14ac:dyDescent="0.25">
      <c r="A909" s="2">
        <v>162831</v>
      </c>
      <c r="B909" t="s">
        <v>20</v>
      </c>
      <c r="C909" t="s">
        <v>3629</v>
      </c>
      <c r="D909" s="2">
        <v>1</v>
      </c>
      <c r="E909" s="1">
        <v>11.99</v>
      </c>
      <c r="F909" s="3">
        <v>43529.828472222223</v>
      </c>
      <c r="G909" s="3" t="str">
        <f t="shared" si="42"/>
        <v>March</v>
      </c>
      <c r="H909" s="4" t="s">
        <v>3646</v>
      </c>
      <c r="I909" s="2">
        <v>50</v>
      </c>
      <c r="J909" s="2" t="str">
        <f t="shared" si="43"/>
        <v>Middle Aged</v>
      </c>
      <c r="K909" s="4" t="s">
        <v>3650</v>
      </c>
      <c r="L909" t="s">
        <v>2916</v>
      </c>
      <c r="M909" t="s">
        <v>27</v>
      </c>
      <c r="N909" t="s">
        <v>26</v>
      </c>
      <c r="O909" s="7">
        <f t="shared" si="44"/>
        <v>11.99</v>
      </c>
    </row>
    <row r="910" spans="1:15" x14ac:dyDescent="0.25">
      <c r="A910" s="2">
        <v>162491</v>
      </c>
      <c r="B910" t="s">
        <v>12</v>
      </c>
      <c r="C910" t="s">
        <v>3627</v>
      </c>
      <c r="D910" s="2">
        <v>1</v>
      </c>
      <c r="E910" s="1">
        <v>99.99</v>
      </c>
      <c r="F910" s="3">
        <v>43529.833333333336</v>
      </c>
      <c r="G910" s="3" t="str">
        <f t="shared" si="42"/>
        <v>March</v>
      </c>
      <c r="H910" s="4" t="s">
        <v>3646</v>
      </c>
      <c r="I910" s="2">
        <v>42</v>
      </c>
      <c r="J910" s="2" t="str">
        <f t="shared" si="43"/>
        <v>Middle Aged</v>
      </c>
      <c r="K910" s="4" t="s">
        <v>3650</v>
      </c>
      <c r="L910" t="s">
        <v>2598</v>
      </c>
      <c r="M910" t="s">
        <v>24</v>
      </c>
      <c r="N910" t="s">
        <v>23</v>
      </c>
      <c r="O910" s="7">
        <f t="shared" si="44"/>
        <v>99.99</v>
      </c>
    </row>
    <row r="911" spans="1:15" x14ac:dyDescent="0.25">
      <c r="A911" s="2">
        <v>162283</v>
      </c>
      <c r="B911" t="s">
        <v>39</v>
      </c>
      <c r="C911" t="s">
        <v>3634</v>
      </c>
      <c r="D911" s="2">
        <v>1</v>
      </c>
      <c r="E911" s="1">
        <v>3.84</v>
      </c>
      <c r="F911" s="3">
        <v>43529.856249999997</v>
      </c>
      <c r="G911" s="3" t="str">
        <f t="shared" si="42"/>
        <v>March</v>
      </c>
      <c r="H911" s="4" t="s">
        <v>3647</v>
      </c>
      <c r="I911" s="2">
        <v>35</v>
      </c>
      <c r="J911" s="2" t="str">
        <f t="shared" si="43"/>
        <v>Middle Aged</v>
      </c>
      <c r="K911" s="4" t="s">
        <v>3650</v>
      </c>
      <c r="L911" t="s">
        <v>2399</v>
      </c>
      <c r="M911" t="s">
        <v>15</v>
      </c>
      <c r="N911" t="s">
        <v>14</v>
      </c>
      <c r="O911" s="7">
        <f t="shared" si="44"/>
        <v>3.84</v>
      </c>
    </row>
    <row r="912" spans="1:15" x14ac:dyDescent="0.25">
      <c r="A912" s="2">
        <v>162191</v>
      </c>
      <c r="B912" t="s">
        <v>42</v>
      </c>
      <c r="C912" t="s">
        <v>3635</v>
      </c>
      <c r="D912" s="2">
        <v>1</v>
      </c>
      <c r="E912" s="1">
        <v>150</v>
      </c>
      <c r="F912" s="3">
        <v>43529.867361111108</v>
      </c>
      <c r="G912" s="3" t="str">
        <f t="shared" si="42"/>
        <v>March</v>
      </c>
      <c r="H912" s="4" t="s">
        <v>3646</v>
      </c>
      <c r="I912" s="2">
        <v>66</v>
      </c>
      <c r="J912" s="2" t="str">
        <f t="shared" si="43"/>
        <v>Senior</v>
      </c>
      <c r="K912" s="4" t="s">
        <v>3650</v>
      </c>
      <c r="L912" t="s">
        <v>2309</v>
      </c>
      <c r="M912" t="s">
        <v>45</v>
      </c>
      <c r="N912" t="s">
        <v>44</v>
      </c>
      <c r="O912" s="7">
        <f t="shared" si="44"/>
        <v>150</v>
      </c>
    </row>
    <row r="913" spans="1:15" x14ac:dyDescent="0.25">
      <c r="A913" s="2">
        <v>162263</v>
      </c>
      <c r="B913" t="s">
        <v>20</v>
      </c>
      <c r="C913" t="s">
        <v>3629</v>
      </c>
      <c r="D913" s="2">
        <v>1</v>
      </c>
      <c r="E913" s="1">
        <v>11.99</v>
      </c>
      <c r="F913" s="3">
        <v>43529.92083333333</v>
      </c>
      <c r="G913" s="3" t="str">
        <f t="shared" si="42"/>
        <v>March</v>
      </c>
      <c r="H913" s="4" t="s">
        <v>3646</v>
      </c>
      <c r="I913" s="2">
        <v>38</v>
      </c>
      <c r="J913" s="2" t="str">
        <f t="shared" si="43"/>
        <v>Middle Aged</v>
      </c>
      <c r="K913" s="4" t="s">
        <v>3650</v>
      </c>
      <c r="L913" t="s">
        <v>2379</v>
      </c>
      <c r="M913" t="s">
        <v>11</v>
      </c>
      <c r="N913" t="s">
        <v>10</v>
      </c>
      <c r="O913" s="7">
        <f t="shared" si="44"/>
        <v>11.99</v>
      </c>
    </row>
    <row r="914" spans="1:15" x14ac:dyDescent="0.25">
      <c r="A914" s="2">
        <v>162284</v>
      </c>
      <c r="B914" t="s">
        <v>35</v>
      </c>
      <c r="C914" t="s">
        <v>3632</v>
      </c>
      <c r="D914" s="2">
        <v>1</v>
      </c>
      <c r="E914" s="1">
        <v>14.95</v>
      </c>
      <c r="F914" s="3">
        <v>43529.934027777781</v>
      </c>
      <c r="G914" s="3" t="str">
        <f t="shared" si="42"/>
        <v>March</v>
      </c>
      <c r="H914" s="4" t="s">
        <v>3647</v>
      </c>
      <c r="I914" s="2">
        <v>49</v>
      </c>
      <c r="J914" s="2" t="str">
        <f t="shared" si="43"/>
        <v>Middle Aged</v>
      </c>
      <c r="K914" s="4" t="s">
        <v>3650</v>
      </c>
      <c r="L914" t="s">
        <v>2400</v>
      </c>
      <c r="M914" t="s">
        <v>19</v>
      </c>
      <c r="N914" t="s">
        <v>18</v>
      </c>
      <c r="O914" s="7">
        <f t="shared" si="44"/>
        <v>14.95</v>
      </c>
    </row>
    <row r="915" spans="1:15" x14ac:dyDescent="0.25">
      <c r="A915" s="2">
        <v>162837</v>
      </c>
      <c r="B915" t="s">
        <v>8</v>
      </c>
      <c r="C915" t="s">
        <v>3626</v>
      </c>
      <c r="D915" s="2">
        <v>2</v>
      </c>
      <c r="E915" s="1">
        <v>11.95</v>
      </c>
      <c r="F915" s="3">
        <v>43529.945138888892</v>
      </c>
      <c r="G915" s="3" t="str">
        <f t="shared" si="42"/>
        <v>March</v>
      </c>
      <c r="H915" s="4" t="s">
        <v>3647</v>
      </c>
      <c r="I915" s="2">
        <v>41</v>
      </c>
      <c r="J915" s="2" t="str">
        <f t="shared" si="43"/>
        <v>Middle Aged</v>
      </c>
      <c r="K915" s="4" t="s">
        <v>3650</v>
      </c>
      <c r="L915" t="s">
        <v>2922</v>
      </c>
      <c r="M915" t="s">
        <v>19</v>
      </c>
      <c r="N915" t="s">
        <v>18</v>
      </c>
      <c r="O915" s="7">
        <f t="shared" si="44"/>
        <v>23.9</v>
      </c>
    </row>
    <row r="916" spans="1:15" x14ac:dyDescent="0.25">
      <c r="A916" s="2">
        <v>162636</v>
      </c>
      <c r="B916" t="s">
        <v>8</v>
      </c>
      <c r="C916" t="s">
        <v>3626</v>
      </c>
      <c r="D916" s="2">
        <v>1</v>
      </c>
      <c r="E916" s="1">
        <v>11.95</v>
      </c>
      <c r="F916" s="3">
        <v>43529.950694444444</v>
      </c>
      <c r="G916" s="3" t="str">
        <f t="shared" si="42"/>
        <v>March</v>
      </c>
      <c r="H916" s="4" t="s">
        <v>3646</v>
      </c>
      <c r="I916" s="2">
        <v>78</v>
      </c>
      <c r="J916" s="2" t="str">
        <f t="shared" si="43"/>
        <v>Senior</v>
      </c>
      <c r="K916" s="4" t="s">
        <v>3650</v>
      </c>
      <c r="L916" t="s">
        <v>2734</v>
      </c>
      <c r="M916" t="s">
        <v>11</v>
      </c>
      <c r="N916" t="s">
        <v>10</v>
      </c>
      <c r="O916" s="7">
        <f t="shared" si="44"/>
        <v>11.95</v>
      </c>
    </row>
    <row r="917" spans="1:15" x14ac:dyDescent="0.25">
      <c r="A917" s="2">
        <v>162472</v>
      </c>
      <c r="B917" t="s">
        <v>118</v>
      </c>
      <c r="C917" t="s">
        <v>3642</v>
      </c>
      <c r="D917" s="2">
        <v>1</v>
      </c>
      <c r="E917" s="1">
        <v>400</v>
      </c>
      <c r="F917" s="3">
        <v>43529.996527777781</v>
      </c>
      <c r="G917" s="3" t="str">
        <f t="shared" si="42"/>
        <v>March</v>
      </c>
      <c r="H917" s="4" t="s">
        <v>3646</v>
      </c>
      <c r="I917" s="2">
        <v>20</v>
      </c>
      <c r="J917" s="2" t="str">
        <f t="shared" si="43"/>
        <v>Young</v>
      </c>
      <c r="K917" s="4" t="s">
        <v>3650</v>
      </c>
      <c r="L917" t="s">
        <v>1044</v>
      </c>
      <c r="M917" t="s">
        <v>27</v>
      </c>
      <c r="N917" t="s">
        <v>26</v>
      </c>
      <c r="O917" s="7">
        <f t="shared" si="44"/>
        <v>400</v>
      </c>
    </row>
    <row r="918" spans="1:15" x14ac:dyDescent="0.25">
      <c r="A918" s="2">
        <v>162713</v>
      </c>
      <c r="B918" t="s">
        <v>48</v>
      </c>
      <c r="C918" t="s">
        <v>3636</v>
      </c>
      <c r="D918" s="2">
        <v>2</v>
      </c>
      <c r="E918" s="1">
        <v>2.99</v>
      </c>
      <c r="F918" s="3">
        <v>43530.263888888891</v>
      </c>
      <c r="G918" s="3" t="str">
        <f t="shared" si="42"/>
        <v>March</v>
      </c>
      <c r="H918" s="4" t="s">
        <v>3646</v>
      </c>
      <c r="I918" s="2">
        <v>25</v>
      </c>
      <c r="J918" s="2" t="str">
        <f t="shared" si="43"/>
        <v>Young</v>
      </c>
      <c r="K918" s="4" t="s">
        <v>3650</v>
      </c>
      <c r="L918" t="s">
        <v>2805</v>
      </c>
      <c r="M918" t="s">
        <v>24</v>
      </c>
      <c r="N918" t="s">
        <v>23</v>
      </c>
      <c r="O918" s="7">
        <f t="shared" si="44"/>
        <v>5.98</v>
      </c>
    </row>
    <row r="919" spans="1:15" x14ac:dyDescent="0.25">
      <c r="A919" s="2">
        <v>162122</v>
      </c>
      <c r="B919" t="s">
        <v>48</v>
      </c>
      <c r="C919" t="s">
        <v>3636</v>
      </c>
      <c r="D919" s="2">
        <v>1</v>
      </c>
      <c r="E919" s="1">
        <v>2.99</v>
      </c>
      <c r="F919" s="3">
        <v>43530.431944444441</v>
      </c>
      <c r="G919" s="3" t="str">
        <f t="shared" si="42"/>
        <v>March</v>
      </c>
      <c r="H919" s="4" t="s">
        <v>3647</v>
      </c>
      <c r="I919" s="2">
        <v>38</v>
      </c>
      <c r="J919" s="2" t="str">
        <f t="shared" si="43"/>
        <v>Middle Aged</v>
      </c>
      <c r="K919" s="4" t="s">
        <v>3651</v>
      </c>
      <c r="L919" t="s">
        <v>2246</v>
      </c>
      <c r="M919" t="s">
        <v>27</v>
      </c>
      <c r="N919" t="s">
        <v>26</v>
      </c>
      <c r="O919" s="7">
        <f t="shared" si="44"/>
        <v>2.99</v>
      </c>
    </row>
    <row r="920" spans="1:15" x14ac:dyDescent="0.25">
      <c r="A920" s="2">
        <v>162907</v>
      </c>
      <c r="B920" t="s">
        <v>39</v>
      </c>
      <c r="C920" t="s">
        <v>3634</v>
      </c>
      <c r="D920" s="2">
        <v>1</v>
      </c>
      <c r="E920" s="1">
        <v>3.84</v>
      </c>
      <c r="F920" s="3">
        <v>43530.434027777781</v>
      </c>
      <c r="G920" s="3" t="str">
        <f t="shared" si="42"/>
        <v>March</v>
      </c>
      <c r="H920" s="4" t="s">
        <v>3647</v>
      </c>
      <c r="I920" s="2">
        <v>41</v>
      </c>
      <c r="J920" s="2" t="str">
        <f t="shared" si="43"/>
        <v>Middle Aged</v>
      </c>
      <c r="K920" s="4" t="s">
        <v>3650</v>
      </c>
      <c r="L920" t="s">
        <v>2987</v>
      </c>
      <c r="M920" t="s">
        <v>27</v>
      </c>
      <c r="N920" t="s">
        <v>26</v>
      </c>
      <c r="O920" s="7">
        <f t="shared" si="44"/>
        <v>3.84</v>
      </c>
    </row>
    <row r="921" spans="1:15" x14ac:dyDescent="0.25">
      <c r="A921" s="2">
        <v>162255</v>
      </c>
      <c r="B921" t="s">
        <v>65</v>
      </c>
      <c r="C921" t="s">
        <v>3637</v>
      </c>
      <c r="D921" s="2">
        <v>1</v>
      </c>
      <c r="E921" s="1">
        <v>149.99</v>
      </c>
      <c r="F921" s="3">
        <v>43530.472916666666</v>
      </c>
      <c r="G921" s="3" t="str">
        <f t="shared" si="42"/>
        <v>March</v>
      </c>
      <c r="H921" s="4" t="s">
        <v>3646</v>
      </c>
      <c r="I921" s="2">
        <v>29</v>
      </c>
      <c r="J921" s="2" t="str">
        <f t="shared" si="43"/>
        <v>Young</v>
      </c>
      <c r="K921" s="4" t="s">
        <v>3653</v>
      </c>
      <c r="L921" t="s">
        <v>2371</v>
      </c>
      <c r="M921" t="s">
        <v>11</v>
      </c>
      <c r="N921" t="s">
        <v>10</v>
      </c>
      <c r="O921" s="7">
        <f t="shared" si="44"/>
        <v>149.99</v>
      </c>
    </row>
    <row r="922" spans="1:15" x14ac:dyDescent="0.25">
      <c r="A922" s="2">
        <v>162984</v>
      </c>
      <c r="B922" t="s">
        <v>61</v>
      </c>
      <c r="C922" t="s">
        <v>3630</v>
      </c>
      <c r="D922" s="2">
        <v>1</v>
      </c>
      <c r="E922" s="1">
        <v>300</v>
      </c>
      <c r="F922" s="3">
        <v>43530.493750000001</v>
      </c>
      <c r="G922" s="3" t="str">
        <f t="shared" si="42"/>
        <v>March</v>
      </c>
      <c r="H922" s="4" t="s">
        <v>3646</v>
      </c>
      <c r="I922" s="2">
        <v>34</v>
      </c>
      <c r="J922" s="2" t="str">
        <f t="shared" si="43"/>
        <v>Young</v>
      </c>
      <c r="K922" s="4" t="s">
        <v>3650</v>
      </c>
      <c r="L922" t="s">
        <v>3062</v>
      </c>
      <c r="M922" t="s">
        <v>45</v>
      </c>
      <c r="N922" t="s">
        <v>44</v>
      </c>
      <c r="O922" s="7">
        <f t="shared" si="44"/>
        <v>300</v>
      </c>
    </row>
    <row r="923" spans="1:15" x14ac:dyDescent="0.25">
      <c r="A923" s="2">
        <v>162432</v>
      </c>
      <c r="B923" t="s">
        <v>48</v>
      </c>
      <c r="C923" t="s">
        <v>3636</v>
      </c>
      <c r="D923" s="2">
        <v>1</v>
      </c>
      <c r="E923" s="1">
        <v>2.99</v>
      </c>
      <c r="F923" s="3">
        <v>43530.511111111111</v>
      </c>
      <c r="G923" s="3" t="str">
        <f t="shared" si="42"/>
        <v>March</v>
      </c>
      <c r="H923" s="4" t="s">
        <v>3646</v>
      </c>
      <c r="I923" s="2">
        <v>25</v>
      </c>
      <c r="J923" s="2" t="str">
        <f t="shared" si="43"/>
        <v>Young</v>
      </c>
      <c r="K923" s="4" t="s">
        <v>3650</v>
      </c>
      <c r="L923" t="s">
        <v>2542</v>
      </c>
      <c r="M923" t="s">
        <v>30</v>
      </c>
      <c r="N923" t="s">
        <v>29</v>
      </c>
      <c r="O923" s="7">
        <f t="shared" si="44"/>
        <v>2.99</v>
      </c>
    </row>
    <row r="924" spans="1:15" x14ac:dyDescent="0.25">
      <c r="A924" s="2">
        <v>162543</v>
      </c>
      <c r="B924" t="s">
        <v>39</v>
      </c>
      <c r="C924" t="s">
        <v>3634</v>
      </c>
      <c r="D924" s="2">
        <v>2</v>
      </c>
      <c r="E924" s="1">
        <v>3.84</v>
      </c>
      <c r="F924" s="3">
        <v>43530.543749999997</v>
      </c>
      <c r="G924" s="3" t="str">
        <f t="shared" si="42"/>
        <v>March</v>
      </c>
      <c r="H924" s="4" t="s">
        <v>3646</v>
      </c>
      <c r="I924" s="2">
        <v>27</v>
      </c>
      <c r="J924" s="2" t="str">
        <f t="shared" si="43"/>
        <v>Young</v>
      </c>
      <c r="K924" s="4" t="s">
        <v>3650</v>
      </c>
      <c r="L924" t="s">
        <v>2647</v>
      </c>
      <c r="M924" t="s">
        <v>30</v>
      </c>
      <c r="N924" t="s">
        <v>29</v>
      </c>
      <c r="O924" s="7">
        <f t="shared" si="44"/>
        <v>7.68</v>
      </c>
    </row>
    <row r="925" spans="1:15" x14ac:dyDescent="0.25">
      <c r="A925" s="2">
        <v>162234</v>
      </c>
      <c r="B925" t="s">
        <v>39</v>
      </c>
      <c r="C925" t="s">
        <v>3634</v>
      </c>
      <c r="D925" s="2">
        <v>1</v>
      </c>
      <c r="E925" s="1">
        <v>3.84</v>
      </c>
      <c r="F925" s="3">
        <v>43530.568749999999</v>
      </c>
      <c r="G925" s="3" t="str">
        <f t="shared" si="42"/>
        <v>March</v>
      </c>
      <c r="H925" s="4" t="s">
        <v>3646</v>
      </c>
      <c r="I925" s="2">
        <v>41</v>
      </c>
      <c r="J925" s="2" t="str">
        <f t="shared" si="43"/>
        <v>Middle Aged</v>
      </c>
      <c r="K925" s="4" t="s">
        <v>3650</v>
      </c>
      <c r="L925" t="s">
        <v>2350</v>
      </c>
      <c r="M925" t="s">
        <v>24</v>
      </c>
      <c r="N925" t="s">
        <v>23</v>
      </c>
      <c r="O925" s="7">
        <f t="shared" si="44"/>
        <v>3.84</v>
      </c>
    </row>
    <row r="926" spans="1:15" x14ac:dyDescent="0.25">
      <c r="A926" s="2">
        <v>162119</v>
      </c>
      <c r="B926" t="s">
        <v>65</v>
      </c>
      <c r="C926" t="s">
        <v>3637</v>
      </c>
      <c r="D926" s="2">
        <v>1</v>
      </c>
      <c r="E926" s="1">
        <v>149.99</v>
      </c>
      <c r="F926" s="3">
        <v>43530.573611111111</v>
      </c>
      <c r="G926" s="3" t="str">
        <f t="shared" si="42"/>
        <v>March</v>
      </c>
      <c r="H926" s="4" t="s">
        <v>3647</v>
      </c>
      <c r="I926" s="2">
        <v>42</v>
      </c>
      <c r="J926" s="2" t="str">
        <f t="shared" si="43"/>
        <v>Middle Aged</v>
      </c>
      <c r="K926" s="4" t="s">
        <v>3650</v>
      </c>
      <c r="L926" t="s">
        <v>2243</v>
      </c>
      <c r="M926" t="s">
        <v>73</v>
      </c>
      <c r="N926" t="s">
        <v>72</v>
      </c>
      <c r="O926" s="7">
        <f t="shared" si="44"/>
        <v>149.99</v>
      </c>
    </row>
    <row r="927" spans="1:15" x14ac:dyDescent="0.25">
      <c r="A927" s="2">
        <v>162989</v>
      </c>
      <c r="B927" t="s">
        <v>20</v>
      </c>
      <c r="C927" t="s">
        <v>3629</v>
      </c>
      <c r="D927" s="2">
        <v>1</v>
      </c>
      <c r="E927" s="1">
        <v>11.99</v>
      </c>
      <c r="F927" s="3">
        <v>43530.656944444447</v>
      </c>
      <c r="G927" s="3" t="str">
        <f t="shared" si="42"/>
        <v>March</v>
      </c>
      <c r="H927" s="4" t="s">
        <v>3646</v>
      </c>
      <c r="I927" s="2">
        <v>47</v>
      </c>
      <c r="J927" s="2" t="str">
        <f t="shared" si="43"/>
        <v>Middle Aged</v>
      </c>
      <c r="K927" s="4" t="s">
        <v>3650</v>
      </c>
      <c r="L927" t="s">
        <v>3067</v>
      </c>
      <c r="M927" t="s">
        <v>73</v>
      </c>
      <c r="N927" t="s">
        <v>72</v>
      </c>
      <c r="O927" s="7">
        <f t="shared" si="44"/>
        <v>11.99</v>
      </c>
    </row>
    <row r="928" spans="1:15" x14ac:dyDescent="0.25">
      <c r="A928" s="2">
        <v>162965</v>
      </c>
      <c r="B928" t="s">
        <v>35</v>
      </c>
      <c r="C928" t="s">
        <v>3632</v>
      </c>
      <c r="D928" s="2">
        <v>1</v>
      </c>
      <c r="E928" s="1">
        <v>14.95</v>
      </c>
      <c r="F928" s="3">
        <v>43530.666666666664</v>
      </c>
      <c r="G928" s="3" t="str">
        <f t="shared" si="42"/>
        <v>March</v>
      </c>
      <c r="H928" s="4" t="s">
        <v>3647</v>
      </c>
      <c r="I928" s="2">
        <v>76</v>
      </c>
      <c r="J928" s="2" t="str">
        <f t="shared" si="43"/>
        <v>Senior</v>
      </c>
      <c r="K928" s="4" t="s">
        <v>3650</v>
      </c>
      <c r="L928" t="s">
        <v>3043</v>
      </c>
      <c r="M928" t="s">
        <v>24</v>
      </c>
      <c r="N928" t="s">
        <v>23</v>
      </c>
      <c r="O928" s="7">
        <f t="shared" si="44"/>
        <v>14.95</v>
      </c>
    </row>
    <row r="929" spans="1:15" x14ac:dyDescent="0.25">
      <c r="A929" s="2">
        <v>162220</v>
      </c>
      <c r="B929" t="s">
        <v>12</v>
      </c>
      <c r="C929" t="s">
        <v>3627</v>
      </c>
      <c r="D929" s="2">
        <v>1</v>
      </c>
      <c r="E929" s="1">
        <v>99.99</v>
      </c>
      <c r="F929" s="3">
        <v>43530.731249999997</v>
      </c>
      <c r="G929" s="3" t="str">
        <f t="shared" si="42"/>
        <v>March</v>
      </c>
      <c r="H929" s="4" t="s">
        <v>3646</v>
      </c>
      <c r="I929" s="2">
        <v>38</v>
      </c>
      <c r="J929" s="2" t="str">
        <f t="shared" si="43"/>
        <v>Middle Aged</v>
      </c>
      <c r="K929" s="4" t="s">
        <v>3650</v>
      </c>
      <c r="L929" t="s">
        <v>2337</v>
      </c>
      <c r="M929" t="s">
        <v>24</v>
      </c>
      <c r="N929" t="s">
        <v>23</v>
      </c>
      <c r="O929" s="7">
        <f t="shared" si="44"/>
        <v>99.99</v>
      </c>
    </row>
    <row r="930" spans="1:15" x14ac:dyDescent="0.25">
      <c r="A930" s="2">
        <v>162658</v>
      </c>
      <c r="B930" t="s">
        <v>39</v>
      </c>
      <c r="C930" t="s">
        <v>3634</v>
      </c>
      <c r="D930" s="2">
        <v>1</v>
      </c>
      <c r="E930" s="1">
        <v>3.84</v>
      </c>
      <c r="F930" s="3">
        <v>43530.745138888888</v>
      </c>
      <c r="G930" s="3" t="str">
        <f t="shared" si="42"/>
        <v>March</v>
      </c>
      <c r="H930" s="4" t="s">
        <v>3647</v>
      </c>
      <c r="I930" s="2">
        <v>47</v>
      </c>
      <c r="J930" s="2" t="str">
        <f t="shared" si="43"/>
        <v>Middle Aged</v>
      </c>
      <c r="K930" s="4" t="s">
        <v>3650</v>
      </c>
      <c r="L930" t="s">
        <v>2755</v>
      </c>
      <c r="M930" t="s">
        <v>30</v>
      </c>
      <c r="N930" t="s">
        <v>29</v>
      </c>
      <c r="O930" s="7">
        <f t="shared" si="44"/>
        <v>3.84</v>
      </c>
    </row>
    <row r="931" spans="1:15" x14ac:dyDescent="0.25">
      <c r="A931" s="2">
        <v>162662</v>
      </c>
      <c r="B931" t="s">
        <v>39</v>
      </c>
      <c r="C931" t="s">
        <v>3634</v>
      </c>
      <c r="D931" s="2">
        <v>1</v>
      </c>
      <c r="E931" s="1">
        <v>3.84</v>
      </c>
      <c r="F931" s="3">
        <v>43530.754166666666</v>
      </c>
      <c r="G931" s="3" t="str">
        <f t="shared" si="42"/>
        <v>March</v>
      </c>
      <c r="H931" s="4" t="s">
        <v>3646</v>
      </c>
      <c r="I931" s="2">
        <v>49</v>
      </c>
      <c r="J931" s="2" t="str">
        <f t="shared" si="43"/>
        <v>Middle Aged</v>
      </c>
      <c r="K931" s="4" t="s">
        <v>3650</v>
      </c>
      <c r="L931" t="s">
        <v>2759</v>
      </c>
      <c r="M931" t="s">
        <v>24</v>
      </c>
      <c r="N931" t="s">
        <v>23</v>
      </c>
      <c r="O931" s="7">
        <f t="shared" si="44"/>
        <v>3.84</v>
      </c>
    </row>
    <row r="932" spans="1:15" x14ac:dyDescent="0.25">
      <c r="A932" s="2">
        <v>162354</v>
      </c>
      <c r="B932" t="s">
        <v>39</v>
      </c>
      <c r="C932" t="s">
        <v>3634</v>
      </c>
      <c r="D932" s="2">
        <v>1</v>
      </c>
      <c r="E932" s="1">
        <v>3.84</v>
      </c>
      <c r="F932" s="3">
        <v>43530.755555555559</v>
      </c>
      <c r="G932" s="3" t="str">
        <f t="shared" si="42"/>
        <v>March</v>
      </c>
      <c r="H932" s="4" t="s">
        <v>3646</v>
      </c>
      <c r="I932" s="2">
        <v>62</v>
      </c>
      <c r="J932" s="2" t="str">
        <f t="shared" si="43"/>
        <v>Senior</v>
      </c>
      <c r="K932" s="4" t="s">
        <v>3650</v>
      </c>
      <c r="L932" t="s">
        <v>2466</v>
      </c>
      <c r="M932" t="s">
        <v>11</v>
      </c>
      <c r="N932" t="s">
        <v>10</v>
      </c>
      <c r="O932" s="7">
        <f t="shared" si="44"/>
        <v>3.84</v>
      </c>
    </row>
    <row r="933" spans="1:15" x14ac:dyDescent="0.25">
      <c r="A933" s="2">
        <v>162192</v>
      </c>
      <c r="B933" t="s">
        <v>48</v>
      </c>
      <c r="C933" t="s">
        <v>3636</v>
      </c>
      <c r="D933" s="2">
        <v>3</v>
      </c>
      <c r="E933" s="1">
        <v>2.99</v>
      </c>
      <c r="F933" s="3">
        <v>43530.768750000003</v>
      </c>
      <c r="G933" s="3" t="str">
        <f t="shared" si="42"/>
        <v>March</v>
      </c>
      <c r="H933" s="4" t="s">
        <v>3647</v>
      </c>
      <c r="I933" s="2">
        <v>23</v>
      </c>
      <c r="J933" s="2" t="str">
        <f t="shared" si="43"/>
        <v>Young</v>
      </c>
      <c r="K933" s="4" t="s">
        <v>3650</v>
      </c>
      <c r="L933" t="s">
        <v>2310</v>
      </c>
      <c r="M933" t="s">
        <v>11</v>
      </c>
      <c r="N933" t="s">
        <v>10</v>
      </c>
      <c r="O933" s="7">
        <f t="shared" si="44"/>
        <v>8.9700000000000006</v>
      </c>
    </row>
    <row r="934" spans="1:15" x14ac:dyDescent="0.25">
      <c r="A934" s="2">
        <v>162302</v>
      </c>
      <c r="B934" t="s">
        <v>8</v>
      </c>
      <c r="C934" t="s">
        <v>3626</v>
      </c>
      <c r="D934" s="2">
        <v>2</v>
      </c>
      <c r="E934" s="1">
        <v>11.95</v>
      </c>
      <c r="F934" s="3">
        <v>43530.770833333336</v>
      </c>
      <c r="G934" s="3" t="str">
        <f t="shared" si="42"/>
        <v>March</v>
      </c>
      <c r="H934" s="4" t="s">
        <v>3646</v>
      </c>
      <c r="I934" s="2">
        <v>48</v>
      </c>
      <c r="J934" s="2" t="str">
        <f t="shared" si="43"/>
        <v>Middle Aged</v>
      </c>
      <c r="K934" s="4" t="s">
        <v>3650</v>
      </c>
      <c r="L934" t="s">
        <v>2416</v>
      </c>
      <c r="M934" t="s">
        <v>24</v>
      </c>
      <c r="N934" t="s">
        <v>23</v>
      </c>
      <c r="O934" s="7">
        <f t="shared" si="44"/>
        <v>23.9</v>
      </c>
    </row>
    <row r="935" spans="1:15" x14ac:dyDescent="0.25">
      <c r="A935" s="2">
        <v>162515</v>
      </c>
      <c r="B935" t="s">
        <v>39</v>
      </c>
      <c r="C935" t="s">
        <v>3634</v>
      </c>
      <c r="D935" s="2">
        <v>3</v>
      </c>
      <c r="E935" s="1">
        <v>3.84</v>
      </c>
      <c r="F935" s="3">
        <v>43530.770833333336</v>
      </c>
      <c r="G935" s="3" t="str">
        <f t="shared" si="42"/>
        <v>March</v>
      </c>
      <c r="H935" s="4" t="s">
        <v>3646</v>
      </c>
      <c r="I935" s="2">
        <v>76</v>
      </c>
      <c r="J935" s="2" t="str">
        <f t="shared" si="43"/>
        <v>Senior</v>
      </c>
      <c r="K935" s="4" t="s">
        <v>3650</v>
      </c>
      <c r="L935" t="s">
        <v>2620</v>
      </c>
      <c r="M935" t="s">
        <v>45</v>
      </c>
      <c r="N935" t="s">
        <v>44</v>
      </c>
      <c r="O935" s="7">
        <f t="shared" si="44"/>
        <v>11.52</v>
      </c>
    </row>
    <row r="936" spans="1:15" x14ac:dyDescent="0.25">
      <c r="A936" s="2">
        <v>162442</v>
      </c>
      <c r="B936" t="s">
        <v>31</v>
      </c>
      <c r="C936" t="s">
        <v>3631</v>
      </c>
      <c r="D936" s="2">
        <v>1</v>
      </c>
      <c r="E936" s="1">
        <v>1700</v>
      </c>
      <c r="F936" s="3">
        <v>43530.804861111108</v>
      </c>
      <c r="G936" s="3" t="str">
        <f t="shared" si="42"/>
        <v>March</v>
      </c>
      <c r="H936" s="4" t="s">
        <v>3646</v>
      </c>
      <c r="I936" s="2">
        <v>42</v>
      </c>
      <c r="J936" s="2" t="str">
        <f t="shared" si="43"/>
        <v>Middle Aged</v>
      </c>
      <c r="K936" s="4" t="s">
        <v>3650</v>
      </c>
      <c r="L936" t="s">
        <v>2552</v>
      </c>
      <c r="M936" t="s">
        <v>19</v>
      </c>
      <c r="N936" t="s">
        <v>18</v>
      </c>
      <c r="O936" s="7">
        <f t="shared" si="44"/>
        <v>1700</v>
      </c>
    </row>
    <row r="937" spans="1:15" x14ac:dyDescent="0.25">
      <c r="A937" s="2">
        <v>162676</v>
      </c>
      <c r="B937" t="s">
        <v>42</v>
      </c>
      <c r="C937" t="s">
        <v>3635</v>
      </c>
      <c r="D937" s="2">
        <v>1</v>
      </c>
      <c r="E937" s="1">
        <v>150</v>
      </c>
      <c r="F937" s="3">
        <v>43530.836111111108</v>
      </c>
      <c r="G937" s="3" t="str">
        <f t="shared" si="42"/>
        <v>March</v>
      </c>
      <c r="H937" s="4" t="s">
        <v>3646</v>
      </c>
      <c r="I937" s="2">
        <v>40</v>
      </c>
      <c r="J937" s="2" t="str">
        <f t="shared" si="43"/>
        <v>Middle Aged</v>
      </c>
      <c r="K937" s="4" t="s">
        <v>3650</v>
      </c>
      <c r="L937" t="s">
        <v>2772</v>
      </c>
      <c r="M937" t="s">
        <v>15</v>
      </c>
      <c r="N937" t="s">
        <v>14</v>
      </c>
      <c r="O937" s="7">
        <f t="shared" si="44"/>
        <v>150</v>
      </c>
    </row>
    <row r="938" spans="1:15" x14ac:dyDescent="0.25">
      <c r="A938" s="2">
        <v>162668</v>
      </c>
      <c r="B938" t="s">
        <v>55</v>
      </c>
      <c r="C938" t="s">
        <v>3638</v>
      </c>
      <c r="D938" s="2">
        <v>1</v>
      </c>
      <c r="E938" s="1">
        <v>700</v>
      </c>
      <c r="F938" s="3">
        <v>43530.845138888886</v>
      </c>
      <c r="G938" s="3" t="str">
        <f t="shared" si="42"/>
        <v>March</v>
      </c>
      <c r="H938" s="4" t="s">
        <v>3647</v>
      </c>
      <c r="I938" s="2">
        <v>78</v>
      </c>
      <c r="J938" s="2" t="str">
        <f t="shared" si="43"/>
        <v>Senior</v>
      </c>
      <c r="K938" s="4" t="s">
        <v>3650</v>
      </c>
      <c r="L938" t="s">
        <v>2765</v>
      </c>
      <c r="M938" t="s">
        <v>19</v>
      </c>
      <c r="N938" t="s">
        <v>18</v>
      </c>
      <c r="O938" s="7">
        <f t="shared" si="44"/>
        <v>700</v>
      </c>
    </row>
    <row r="939" spans="1:15" x14ac:dyDescent="0.25">
      <c r="A939" s="2">
        <v>162512</v>
      </c>
      <c r="B939" t="s">
        <v>8</v>
      </c>
      <c r="C939" t="s">
        <v>3626</v>
      </c>
      <c r="D939" s="2">
        <v>1</v>
      </c>
      <c r="E939" s="1">
        <v>11.95</v>
      </c>
      <c r="F939" s="3">
        <v>43530.854166666664</v>
      </c>
      <c r="G939" s="3" t="str">
        <f t="shared" si="42"/>
        <v>March</v>
      </c>
      <c r="H939" s="4" t="s">
        <v>3647</v>
      </c>
      <c r="I939" s="2">
        <v>62</v>
      </c>
      <c r="J939" s="2" t="str">
        <f t="shared" si="43"/>
        <v>Senior</v>
      </c>
      <c r="K939" s="4" t="s">
        <v>3652</v>
      </c>
      <c r="L939" t="s">
        <v>2617</v>
      </c>
      <c r="M939" t="s">
        <v>24</v>
      </c>
      <c r="N939" t="s">
        <v>23</v>
      </c>
      <c r="O939" s="7">
        <f t="shared" si="44"/>
        <v>11.95</v>
      </c>
    </row>
    <row r="940" spans="1:15" x14ac:dyDescent="0.25">
      <c r="A940" s="2">
        <v>162303</v>
      </c>
      <c r="B940" t="s">
        <v>20</v>
      </c>
      <c r="C940" t="s">
        <v>3629</v>
      </c>
      <c r="D940" s="2">
        <v>1</v>
      </c>
      <c r="E940" s="1">
        <v>11.99</v>
      </c>
      <c r="F940" s="3">
        <v>43530.859722222223</v>
      </c>
      <c r="G940" s="3" t="str">
        <f t="shared" si="42"/>
        <v>March</v>
      </c>
      <c r="H940" s="4" t="s">
        <v>3646</v>
      </c>
      <c r="I940" s="2">
        <v>44</v>
      </c>
      <c r="J940" s="2" t="str">
        <f t="shared" si="43"/>
        <v>Middle Aged</v>
      </c>
      <c r="K940" s="4" t="s">
        <v>3650</v>
      </c>
      <c r="L940" t="s">
        <v>1021</v>
      </c>
      <c r="M940" t="s">
        <v>27</v>
      </c>
      <c r="N940" t="s">
        <v>26</v>
      </c>
      <c r="O940" s="7">
        <f t="shared" si="44"/>
        <v>11.99</v>
      </c>
    </row>
    <row r="941" spans="1:15" x14ac:dyDescent="0.25">
      <c r="A941" s="2">
        <v>162400</v>
      </c>
      <c r="B941" t="s">
        <v>35</v>
      </c>
      <c r="C941" t="s">
        <v>3632</v>
      </c>
      <c r="D941" s="2">
        <v>1</v>
      </c>
      <c r="E941" s="1">
        <v>14.95</v>
      </c>
      <c r="F941" s="3">
        <v>43530.890972222223</v>
      </c>
      <c r="G941" s="3" t="str">
        <f t="shared" si="42"/>
        <v>March</v>
      </c>
      <c r="H941" s="4" t="s">
        <v>3647</v>
      </c>
      <c r="I941" s="2">
        <v>19</v>
      </c>
      <c r="J941" s="2" t="str">
        <f t="shared" si="43"/>
        <v>Young</v>
      </c>
      <c r="K941" s="4" t="s">
        <v>3650</v>
      </c>
      <c r="L941" t="s">
        <v>2510</v>
      </c>
      <c r="M941" t="s">
        <v>15</v>
      </c>
      <c r="N941" t="s">
        <v>14</v>
      </c>
      <c r="O941" s="7">
        <f t="shared" si="44"/>
        <v>14.95</v>
      </c>
    </row>
    <row r="942" spans="1:15" x14ac:dyDescent="0.25">
      <c r="A942" s="2">
        <v>162166</v>
      </c>
      <c r="B942" t="s">
        <v>48</v>
      </c>
      <c r="C942" t="s">
        <v>3636</v>
      </c>
      <c r="D942" s="2">
        <v>1</v>
      </c>
      <c r="E942" s="1">
        <v>2.99</v>
      </c>
      <c r="F942" s="3">
        <v>43530.9</v>
      </c>
      <c r="G942" s="3" t="str">
        <f t="shared" si="42"/>
        <v>March</v>
      </c>
      <c r="H942" s="4" t="s">
        <v>3646</v>
      </c>
      <c r="I942" s="2">
        <v>26</v>
      </c>
      <c r="J942" s="2" t="str">
        <f t="shared" si="43"/>
        <v>Young</v>
      </c>
      <c r="K942" s="4" t="s">
        <v>3650</v>
      </c>
      <c r="L942" t="s">
        <v>2285</v>
      </c>
      <c r="M942" t="s">
        <v>19</v>
      </c>
      <c r="N942" t="s">
        <v>18</v>
      </c>
      <c r="O942" s="7">
        <f t="shared" si="44"/>
        <v>2.99</v>
      </c>
    </row>
    <row r="943" spans="1:15" x14ac:dyDescent="0.25">
      <c r="A943" s="2">
        <v>162696</v>
      </c>
      <c r="B943" t="s">
        <v>31</v>
      </c>
      <c r="C943" t="s">
        <v>3631</v>
      </c>
      <c r="D943" s="2">
        <v>1</v>
      </c>
      <c r="E943" s="1">
        <v>1700</v>
      </c>
      <c r="F943" s="3">
        <v>43530.907638888886</v>
      </c>
      <c r="G943" s="3" t="str">
        <f t="shared" si="42"/>
        <v>March</v>
      </c>
      <c r="H943" s="4" t="s">
        <v>3646</v>
      </c>
      <c r="I943" s="2">
        <v>27</v>
      </c>
      <c r="J943" s="2" t="str">
        <f t="shared" si="43"/>
        <v>Young</v>
      </c>
      <c r="K943" s="4" t="s">
        <v>3650</v>
      </c>
      <c r="L943" t="s">
        <v>2789</v>
      </c>
      <c r="M943" t="s">
        <v>60</v>
      </c>
      <c r="N943" t="s">
        <v>59</v>
      </c>
      <c r="O943" s="7">
        <f t="shared" si="44"/>
        <v>1700</v>
      </c>
    </row>
    <row r="944" spans="1:15" x14ac:dyDescent="0.25">
      <c r="A944" s="2">
        <v>162140</v>
      </c>
      <c r="B944" t="s">
        <v>115</v>
      </c>
      <c r="C944" t="s">
        <v>3641</v>
      </c>
      <c r="D944" s="2">
        <v>1</v>
      </c>
      <c r="E944" s="1">
        <v>999.99</v>
      </c>
      <c r="F944" s="3">
        <v>43530.981944444444</v>
      </c>
      <c r="G944" s="3" t="str">
        <f t="shared" si="42"/>
        <v>March</v>
      </c>
      <c r="H944" s="4" t="s">
        <v>3646</v>
      </c>
      <c r="I944" s="2">
        <v>35</v>
      </c>
      <c r="J944" s="2" t="str">
        <f t="shared" si="43"/>
        <v>Middle Aged</v>
      </c>
      <c r="K944" s="4" t="s">
        <v>3653</v>
      </c>
      <c r="L944" t="s">
        <v>2262</v>
      </c>
      <c r="M944" t="s">
        <v>27</v>
      </c>
      <c r="N944" t="s">
        <v>26</v>
      </c>
      <c r="O944" s="7">
        <f t="shared" si="44"/>
        <v>999.99</v>
      </c>
    </row>
    <row r="945" spans="1:15" x14ac:dyDescent="0.25">
      <c r="A945" s="2">
        <v>162941</v>
      </c>
      <c r="B945" t="s">
        <v>39</v>
      </c>
      <c r="C945" t="s">
        <v>3634</v>
      </c>
      <c r="D945" s="2">
        <v>2</v>
      </c>
      <c r="E945" s="1">
        <v>3.84</v>
      </c>
      <c r="F945" s="3">
        <v>43531.315972222219</v>
      </c>
      <c r="G945" s="3" t="str">
        <f t="shared" si="42"/>
        <v>March</v>
      </c>
      <c r="H945" s="4" t="s">
        <v>3646</v>
      </c>
      <c r="I945" s="2">
        <v>36</v>
      </c>
      <c r="J945" s="2" t="str">
        <f t="shared" si="43"/>
        <v>Middle Aged</v>
      </c>
      <c r="K945" s="4" t="s">
        <v>3650</v>
      </c>
      <c r="L945" t="s">
        <v>3019</v>
      </c>
      <c r="M945" t="s">
        <v>24</v>
      </c>
      <c r="N945" t="s">
        <v>23</v>
      </c>
      <c r="O945" s="7">
        <f t="shared" si="44"/>
        <v>7.68</v>
      </c>
    </row>
    <row r="946" spans="1:15" x14ac:dyDescent="0.25">
      <c r="A946" s="2">
        <v>162389</v>
      </c>
      <c r="B946" t="s">
        <v>8</v>
      </c>
      <c r="C946" t="s">
        <v>3626</v>
      </c>
      <c r="D946" s="2">
        <v>1</v>
      </c>
      <c r="E946" s="1">
        <v>11.95</v>
      </c>
      <c r="F946" s="3">
        <v>43531.361111111109</v>
      </c>
      <c r="G946" s="3" t="str">
        <f t="shared" si="42"/>
        <v>March</v>
      </c>
      <c r="H946" s="4" t="s">
        <v>3647</v>
      </c>
      <c r="I946" s="2">
        <v>36</v>
      </c>
      <c r="J946" s="2" t="str">
        <f t="shared" si="43"/>
        <v>Middle Aged</v>
      </c>
      <c r="K946" s="4" t="s">
        <v>3650</v>
      </c>
      <c r="L946" t="s">
        <v>2499</v>
      </c>
      <c r="M946" t="s">
        <v>24</v>
      </c>
      <c r="N946" t="s">
        <v>23</v>
      </c>
      <c r="O946" s="7">
        <f t="shared" si="44"/>
        <v>11.95</v>
      </c>
    </row>
    <row r="947" spans="1:15" x14ac:dyDescent="0.25">
      <c r="A947" s="2">
        <v>162274</v>
      </c>
      <c r="B947" t="s">
        <v>35</v>
      </c>
      <c r="C947" t="s">
        <v>3632</v>
      </c>
      <c r="D947" s="2">
        <v>1</v>
      </c>
      <c r="E947" s="1">
        <v>14.95</v>
      </c>
      <c r="F947" s="3">
        <v>43531.379166666666</v>
      </c>
      <c r="G947" s="3" t="str">
        <f t="shared" si="42"/>
        <v>March</v>
      </c>
      <c r="H947" s="4" t="s">
        <v>3646</v>
      </c>
      <c r="I947" s="2">
        <v>39</v>
      </c>
      <c r="J947" s="2" t="str">
        <f t="shared" si="43"/>
        <v>Middle Aged</v>
      </c>
      <c r="K947" s="4" t="s">
        <v>3650</v>
      </c>
      <c r="L947" t="s">
        <v>2390</v>
      </c>
      <c r="M947" t="s">
        <v>30</v>
      </c>
      <c r="N947" t="s">
        <v>29</v>
      </c>
      <c r="O947" s="7">
        <f t="shared" si="44"/>
        <v>14.95</v>
      </c>
    </row>
    <row r="948" spans="1:15" x14ac:dyDescent="0.25">
      <c r="A948" s="2">
        <v>162621</v>
      </c>
      <c r="B948" t="s">
        <v>8</v>
      </c>
      <c r="C948" t="s">
        <v>3626</v>
      </c>
      <c r="D948" s="2">
        <v>1</v>
      </c>
      <c r="E948" s="1">
        <v>11.95</v>
      </c>
      <c r="F948" s="3">
        <v>43531.405555555553</v>
      </c>
      <c r="G948" s="3" t="str">
        <f t="shared" si="42"/>
        <v>March</v>
      </c>
      <c r="H948" s="4" t="s">
        <v>3646</v>
      </c>
      <c r="I948" s="2">
        <v>49</v>
      </c>
      <c r="J948" s="2" t="str">
        <f t="shared" si="43"/>
        <v>Middle Aged</v>
      </c>
      <c r="K948" s="4" t="s">
        <v>3650</v>
      </c>
      <c r="L948" t="s">
        <v>2720</v>
      </c>
      <c r="M948" t="s">
        <v>73</v>
      </c>
      <c r="N948" t="s">
        <v>72</v>
      </c>
      <c r="O948" s="7">
        <f t="shared" si="44"/>
        <v>11.95</v>
      </c>
    </row>
    <row r="949" spans="1:15" x14ac:dyDescent="0.25">
      <c r="A949" s="2">
        <v>162769</v>
      </c>
      <c r="B949" t="s">
        <v>61</v>
      </c>
      <c r="C949" t="s">
        <v>3630</v>
      </c>
      <c r="D949" s="2">
        <v>1</v>
      </c>
      <c r="E949" s="1">
        <v>300</v>
      </c>
      <c r="F949" s="3">
        <v>43531.425694444442</v>
      </c>
      <c r="G949" s="3" t="str">
        <f t="shared" si="42"/>
        <v>March</v>
      </c>
      <c r="H949" s="4" t="s">
        <v>3646</v>
      </c>
      <c r="I949" s="2">
        <v>31</v>
      </c>
      <c r="J949" s="2" t="str">
        <f t="shared" si="43"/>
        <v>Young</v>
      </c>
      <c r="K949" s="4" t="s">
        <v>3650</v>
      </c>
      <c r="L949" t="s">
        <v>2860</v>
      </c>
      <c r="M949" t="s">
        <v>24</v>
      </c>
      <c r="N949" t="s">
        <v>23</v>
      </c>
      <c r="O949" s="7">
        <f t="shared" si="44"/>
        <v>300</v>
      </c>
    </row>
    <row r="950" spans="1:15" x14ac:dyDescent="0.25">
      <c r="A950" s="2">
        <v>162851</v>
      </c>
      <c r="B950" t="s">
        <v>42</v>
      </c>
      <c r="C950" t="s">
        <v>3635</v>
      </c>
      <c r="D950" s="2">
        <v>1</v>
      </c>
      <c r="E950" s="1">
        <v>150</v>
      </c>
      <c r="F950" s="3">
        <v>43531.48333333333</v>
      </c>
      <c r="G950" s="3" t="str">
        <f t="shared" si="42"/>
        <v>March</v>
      </c>
      <c r="H950" s="4" t="s">
        <v>3646</v>
      </c>
      <c r="I950" s="2">
        <v>19</v>
      </c>
      <c r="J950" s="2" t="str">
        <f t="shared" si="43"/>
        <v>Young</v>
      </c>
      <c r="K950" s="4" t="s">
        <v>3650</v>
      </c>
      <c r="L950" t="s">
        <v>2935</v>
      </c>
      <c r="M950" t="s">
        <v>15</v>
      </c>
      <c r="N950" t="s">
        <v>14</v>
      </c>
      <c r="O950" s="7">
        <f t="shared" si="44"/>
        <v>150</v>
      </c>
    </row>
    <row r="951" spans="1:15" x14ac:dyDescent="0.25">
      <c r="A951" s="2">
        <v>162270</v>
      </c>
      <c r="B951" t="s">
        <v>31</v>
      </c>
      <c r="C951" t="s">
        <v>3631</v>
      </c>
      <c r="D951" s="2">
        <v>1</v>
      </c>
      <c r="E951" s="1">
        <v>1700</v>
      </c>
      <c r="F951" s="3">
        <v>43531.489583333336</v>
      </c>
      <c r="G951" s="3" t="str">
        <f t="shared" si="42"/>
        <v>March</v>
      </c>
      <c r="H951" s="4" t="s">
        <v>3646</v>
      </c>
      <c r="I951" s="2">
        <v>49</v>
      </c>
      <c r="J951" s="2" t="str">
        <f t="shared" si="43"/>
        <v>Middle Aged</v>
      </c>
      <c r="K951" s="4" t="s">
        <v>3650</v>
      </c>
      <c r="L951" t="s">
        <v>2386</v>
      </c>
      <c r="M951" t="s">
        <v>19</v>
      </c>
      <c r="N951" t="s">
        <v>18</v>
      </c>
      <c r="O951" s="7">
        <f t="shared" si="44"/>
        <v>1700</v>
      </c>
    </row>
    <row r="952" spans="1:15" x14ac:dyDescent="0.25">
      <c r="A952" s="2">
        <v>162898</v>
      </c>
      <c r="B952" t="s">
        <v>8</v>
      </c>
      <c r="C952" t="s">
        <v>3626</v>
      </c>
      <c r="D952" s="2">
        <v>1</v>
      </c>
      <c r="E952" s="1">
        <v>11.95</v>
      </c>
      <c r="F952" s="3">
        <v>43531.500694444447</v>
      </c>
      <c r="G952" s="3" t="str">
        <f t="shared" si="42"/>
        <v>March</v>
      </c>
      <c r="H952" s="4" t="s">
        <v>3646</v>
      </c>
      <c r="I952" s="2">
        <v>48</v>
      </c>
      <c r="J952" s="2" t="str">
        <f t="shared" si="43"/>
        <v>Middle Aged</v>
      </c>
      <c r="K952" s="4" t="s">
        <v>3650</v>
      </c>
      <c r="L952" t="s">
        <v>624</v>
      </c>
      <c r="M952" t="s">
        <v>30</v>
      </c>
      <c r="N952" t="s">
        <v>29</v>
      </c>
      <c r="O952" s="7">
        <f t="shared" si="44"/>
        <v>11.95</v>
      </c>
    </row>
    <row r="953" spans="1:15" x14ac:dyDescent="0.25">
      <c r="A953" s="2">
        <v>162089</v>
      </c>
      <c r="B953" t="s">
        <v>20</v>
      </c>
      <c r="C953" t="s">
        <v>3629</v>
      </c>
      <c r="D953" s="2">
        <v>1</v>
      </c>
      <c r="E953" s="1">
        <v>11.99</v>
      </c>
      <c r="F953" s="3">
        <v>43531.517361111109</v>
      </c>
      <c r="G953" s="3" t="str">
        <f t="shared" si="42"/>
        <v>March</v>
      </c>
      <c r="H953" s="4" t="s">
        <v>3646</v>
      </c>
      <c r="I953" s="2">
        <v>27</v>
      </c>
      <c r="J953" s="2" t="str">
        <f t="shared" si="43"/>
        <v>Young</v>
      </c>
      <c r="K953" s="4" t="s">
        <v>3650</v>
      </c>
      <c r="L953" t="s">
        <v>1142</v>
      </c>
      <c r="M953" t="s">
        <v>45</v>
      </c>
      <c r="N953" t="s">
        <v>44</v>
      </c>
      <c r="O953" s="7">
        <f t="shared" si="44"/>
        <v>11.99</v>
      </c>
    </row>
    <row r="954" spans="1:15" x14ac:dyDescent="0.25">
      <c r="A954" s="2">
        <v>162815</v>
      </c>
      <c r="B954" t="s">
        <v>20</v>
      </c>
      <c r="C954" t="s">
        <v>3629</v>
      </c>
      <c r="D954" s="2">
        <v>1</v>
      </c>
      <c r="E954" s="1">
        <v>11.99</v>
      </c>
      <c r="F954" s="3">
        <v>43531.556250000001</v>
      </c>
      <c r="G954" s="3" t="str">
        <f t="shared" si="42"/>
        <v>March</v>
      </c>
      <c r="H954" s="4" t="s">
        <v>3647</v>
      </c>
      <c r="I954" s="2">
        <v>56</v>
      </c>
      <c r="J954" s="2" t="str">
        <f t="shared" si="43"/>
        <v>Middle Aged</v>
      </c>
      <c r="K954" s="4" t="s">
        <v>3650</v>
      </c>
      <c r="L954" t="s">
        <v>2901</v>
      </c>
      <c r="M954" t="s">
        <v>15</v>
      </c>
      <c r="N954" t="s">
        <v>14</v>
      </c>
      <c r="O954" s="7">
        <f t="shared" si="44"/>
        <v>11.99</v>
      </c>
    </row>
    <row r="955" spans="1:15" x14ac:dyDescent="0.25">
      <c r="A955" s="2">
        <v>162173</v>
      </c>
      <c r="B955" t="s">
        <v>12</v>
      </c>
      <c r="C955" t="s">
        <v>3627</v>
      </c>
      <c r="D955" s="2">
        <v>1</v>
      </c>
      <c r="E955" s="1">
        <v>99.99</v>
      </c>
      <c r="F955" s="3">
        <v>43531.589583333334</v>
      </c>
      <c r="G955" s="3" t="str">
        <f t="shared" si="42"/>
        <v>March</v>
      </c>
      <c r="H955" s="4" t="s">
        <v>3646</v>
      </c>
      <c r="I955" s="2">
        <v>49</v>
      </c>
      <c r="J955" s="2" t="str">
        <f t="shared" si="43"/>
        <v>Middle Aged</v>
      </c>
      <c r="K955" s="4" t="s">
        <v>3650</v>
      </c>
      <c r="L955" t="s">
        <v>2292</v>
      </c>
      <c r="M955" t="s">
        <v>19</v>
      </c>
      <c r="N955" t="s">
        <v>18</v>
      </c>
      <c r="O955" s="7">
        <f t="shared" si="44"/>
        <v>99.99</v>
      </c>
    </row>
    <row r="956" spans="1:15" x14ac:dyDescent="0.25">
      <c r="A956" s="2">
        <v>162372</v>
      </c>
      <c r="B956" t="s">
        <v>39</v>
      </c>
      <c r="C956" t="s">
        <v>3634</v>
      </c>
      <c r="D956" s="2">
        <v>1</v>
      </c>
      <c r="E956" s="1">
        <v>3.84</v>
      </c>
      <c r="F956" s="3">
        <v>43531.630555555559</v>
      </c>
      <c r="G956" s="3" t="str">
        <f t="shared" si="42"/>
        <v>March</v>
      </c>
      <c r="H956" s="4" t="s">
        <v>3647</v>
      </c>
      <c r="I956" s="2">
        <v>24</v>
      </c>
      <c r="J956" s="2" t="str">
        <f t="shared" si="43"/>
        <v>Young</v>
      </c>
      <c r="K956" s="4" t="s">
        <v>3650</v>
      </c>
      <c r="L956" t="s">
        <v>2484</v>
      </c>
      <c r="M956" t="s">
        <v>11</v>
      </c>
      <c r="N956" t="s">
        <v>10</v>
      </c>
      <c r="O956" s="7">
        <f t="shared" si="44"/>
        <v>3.84</v>
      </c>
    </row>
    <row r="957" spans="1:15" x14ac:dyDescent="0.25">
      <c r="A957" s="2">
        <v>162098</v>
      </c>
      <c r="B957" t="s">
        <v>61</v>
      </c>
      <c r="C957" t="s">
        <v>3630</v>
      </c>
      <c r="D957" s="2">
        <v>1</v>
      </c>
      <c r="E957" s="1">
        <v>300</v>
      </c>
      <c r="F957" s="3">
        <v>43531.655555555553</v>
      </c>
      <c r="G957" s="3" t="str">
        <f t="shared" si="42"/>
        <v>March</v>
      </c>
      <c r="H957" s="4" t="s">
        <v>3646</v>
      </c>
      <c r="I957" s="2">
        <v>23</v>
      </c>
      <c r="J957" s="2" t="str">
        <f t="shared" si="43"/>
        <v>Young</v>
      </c>
      <c r="K957" s="4" t="s">
        <v>3652</v>
      </c>
      <c r="L957" t="s">
        <v>2223</v>
      </c>
      <c r="M957" t="s">
        <v>45</v>
      </c>
      <c r="N957" t="s">
        <v>44</v>
      </c>
      <c r="O957" s="7">
        <f t="shared" si="44"/>
        <v>300</v>
      </c>
    </row>
    <row r="958" spans="1:15" x14ac:dyDescent="0.25">
      <c r="A958" s="2">
        <v>162217</v>
      </c>
      <c r="B958" t="s">
        <v>20</v>
      </c>
      <c r="C958" t="s">
        <v>3629</v>
      </c>
      <c r="D958" s="2">
        <v>1</v>
      </c>
      <c r="E958" s="1">
        <v>11.99</v>
      </c>
      <c r="F958" s="3">
        <v>43531.6875</v>
      </c>
      <c r="G958" s="3" t="str">
        <f t="shared" si="42"/>
        <v>March</v>
      </c>
      <c r="H958" s="4" t="s">
        <v>3647</v>
      </c>
      <c r="I958" s="2">
        <v>26</v>
      </c>
      <c r="J958" s="2" t="str">
        <f t="shared" si="43"/>
        <v>Young</v>
      </c>
      <c r="K958" s="4" t="s">
        <v>3650</v>
      </c>
      <c r="L958" t="s">
        <v>2334</v>
      </c>
      <c r="M958" t="s">
        <v>19</v>
      </c>
      <c r="N958" t="s">
        <v>18</v>
      </c>
      <c r="O958" s="7">
        <f t="shared" si="44"/>
        <v>11.99</v>
      </c>
    </row>
    <row r="959" spans="1:15" x14ac:dyDescent="0.25">
      <c r="A959" s="2">
        <v>162764</v>
      </c>
      <c r="B959" t="s">
        <v>48</v>
      </c>
      <c r="C959" t="s">
        <v>3636</v>
      </c>
      <c r="D959" s="2">
        <v>2</v>
      </c>
      <c r="E959" s="1">
        <v>2.99</v>
      </c>
      <c r="F959" s="3">
        <v>43531.775694444441</v>
      </c>
      <c r="G959" s="3" t="str">
        <f t="shared" si="42"/>
        <v>March</v>
      </c>
      <c r="H959" s="4" t="s">
        <v>3647</v>
      </c>
      <c r="I959" s="2">
        <v>70</v>
      </c>
      <c r="J959" s="2" t="str">
        <f t="shared" si="43"/>
        <v>Senior</v>
      </c>
      <c r="K959" s="4" t="s">
        <v>3650</v>
      </c>
      <c r="L959" t="s">
        <v>2855</v>
      </c>
      <c r="M959" t="s">
        <v>15</v>
      </c>
      <c r="N959" t="s">
        <v>14</v>
      </c>
      <c r="O959" s="7">
        <f t="shared" si="44"/>
        <v>5.98</v>
      </c>
    </row>
    <row r="960" spans="1:15" x14ac:dyDescent="0.25">
      <c r="A960" s="2">
        <v>162906</v>
      </c>
      <c r="B960" t="s">
        <v>65</v>
      </c>
      <c r="C960" t="s">
        <v>3637</v>
      </c>
      <c r="D960" s="2">
        <v>1</v>
      </c>
      <c r="E960" s="1">
        <v>149.99</v>
      </c>
      <c r="F960" s="3">
        <v>43531.78402777778</v>
      </c>
      <c r="G960" s="3" t="str">
        <f t="shared" si="42"/>
        <v>March</v>
      </c>
      <c r="H960" s="4" t="s">
        <v>3646</v>
      </c>
      <c r="I960" s="2">
        <v>44</v>
      </c>
      <c r="J960" s="2" t="str">
        <f t="shared" si="43"/>
        <v>Middle Aged</v>
      </c>
      <c r="K960" s="4" t="s">
        <v>3650</v>
      </c>
      <c r="L960" t="s">
        <v>2986</v>
      </c>
      <c r="M960" t="s">
        <v>15</v>
      </c>
      <c r="N960" t="s">
        <v>14</v>
      </c>
      <c r="O960" s="7">
        <f t="shared" si="44"/>
        <v>149.99</v>
      </c>
    </row>
    <row r="961" spans="1:15" x14ac:dyDescent="0.25">
      <c r="A961" s="2">
        <v>162712</v>
      </c>
      <c r="B961" t="s">
        <v>146</v>
      </c>
      <c r="C961" t="s">
        <v>3644</v>
      </c>
      <c r="D961" s="2">
        <v>1</v>
      </c>
      <c r="E961" s="1">
        <v>379.99</v>
      </c>
      <c r="F961" s="3">
        <v>43531.856249999997</v>
      </c>
      <c r="G961" s="3" t="str">
        <f t="shared" si="42"/>
        <v>March</v>
      </c>
      <c r="H961" s="4" t="s">
        <v>3647</v>
      </c>
      <c r="I961" s="2">
        <v>40</v>
      </c>
      <c r="J961" s="2" t="str">
        <f t="shared" si="43"/>
        <v>Middle Aged</v>
      </c>
      <c r="K961" s="4" t="s">
        <v>3650</v>
      </c>
      <c r="L961" t="s">
        <v>2804</v>
      </c>
      <c r="M961" t="s">
        <v>27</v>
      </c>
      <c r="N961" t="s">
        <v>26</v>
      </c>
      <c r="O961" s="7">
        <f t="shared" si="44"/>
        <v>379.99</v>
      </c>
    </row>
    <row r="962" spans="1:15" x14ac:dyDescent="0.25">
      <c r="A962" s="2">
        <v>162025</v>
      </c>
      <c r="B962" t="s">
        <v>48</v>
      </c>
      <c r="C962" t="s">
        <v>3636</v>
      </c>
      <c r="D962" s="2">
        <v>1</v>
      </c>
      <c r="E962" s="1">
        <v>2.99</v>
      </c>
      <c r="F962" s="3">
        <v>43531.868055555555</v>
      </c>
      <c r="G962" s="3" t="str">
        <f t="shared" ref="G962:G1025" si="45">TEXT(F962,"mmmm")</f>
        <v>March</v>
      </c>
      <c r="H962" s="4" t="s">
        <v>3646</v>
      </c>
      <c r="I962" s="2">
        <v>37</v>
      </c>
      <c r="J962" s="2" t="str">
        <f t="shared" ref="J962:J1025" si="46">IF(I962&gt;=60,"Senior",IF(I962&gt;=35, "Middle Aged","Young"))</f>
        <v>Middle Aged</v>
      </c>
      <c r="K962" s="4" t="s">
        <v>3650</v>
      </c>
      <c r="L962" t="s">
        <v>2151</v>
      </c>
      <c r="M962" t="s">
        <v>15</v>
      </c>
      <c r="N962" t="s">
        <v>14</v>
      </c>
      <c r="O962" s="7">
        <f t="shared" ref="O962:O1025" si="47">D962*E962</f>
        <v>2.99</v>
      </c>
    </row>
    <row r="963" spans="1:15" x14ac:dyDescent="0.25">
      <c r="A963" s="2">
        <v>162820</v>
      </c>
      <c r="B963" t="s">
        <v>20</v>
      </c>
      <c r="C963" t="s">
        <v>3629</v>
      </c>
      <c r="D963" s="2">
        <v>1</v>
      </c>
      <c r="E963" s="1">
        <v>11.99</v>
      </c>
      <c r="F963" s="3">
        <v>43531.913888888892</v>
      </c>
      <c r="G963" s="3" t="str">
        <f t="shared" si="45"/>
        <v>March</v>
      </c>
      <c r="H963" s="4" t="s">
        <v>3646</v>
      </c>
      <c r="I963" s="2">
        <v>27</v>
      </c>
      <c r="J963" s="2" t="str">
        <f t="shared" si="46"/>
        <v>Young</v>
      </c>
      <c r="K963" s="4" t="s">
        <v>3650</v>
      </c>
      <c r="L963" t="s">
        <v>2906</v>
      </c>
      <c r="M963" t="s">
        <v>19</v>
      </c>
      <c r="N963" t="s">
        <v>18</v>
      </c>
      <c r="O963" s="7">
        <f t="shared" si="47"/>
        <v>11.99</v>
      </c>
    </row>
    <row r="964" spans="1:15" x14ac:dyDescent="0.25">
      <c r="A964" s="2">
        <v>162253</v>
      </c>
      <c r="B964" t="s">
        <v>8</v>
      </c>
      <c r="C964" t="s">
        <v>3626</v>
      </c>
      <c r="D964" s="2">
        <v>1</v>
      </c>
      <c r="E964" s="1">
        <v>11.95</v>
      </c>
      <c r="F964" s="3">
        <v>43531.927083333336</v>
      </c>
      <c r="G964" s="3" t="str">
        <f t="shared" si="45"/>
        <v>March</v>
      </c>
      <c r="H964" s="4" t="s">
        <v>3647</v>
      </c>
      <c r="I964" s="2">
        <v>47</v>
      </c>
      <c r="J964" s="2" t="str">
        <f t="shared" si="46"/>
        <v>Middle Aged</v>
      </c>
      <c r="K964" s="4" t="s">
        <v>3652</v>
      </c>
      <c r="L964" t="s">
        <v>2369</v>
      </c>
      <c r="M964" t="s">
        <v>15</v>
      </c>
      <c r="N964" t="s">
        <v>14</v>
      </c>
      <c r="O964" s="7">
        <f t="shared" si="47"/>
        <v>11.95</v>
      </c>
    </row>
    <row r="965" spans="1:15" x14ac:dyDescent="0.25">
      <c r="A965" s="2">
        <v>162734</v>
      </c>
      <c r="B965" t="s">
        <v>35</v>
      </c>
      <c r="C965" t="s">
        <v>3632</v>
      </c>
      <c r="D965" s="2">
        <v>1</v>
      </c>
      <c r="E965" s="1">
        <v>14.95</v>
      </c>
      <c r="F965" s="3">
        <v>43531.94027777778</v>
      </c>
      <c r="G965" s="3" t="str">
        <f t="shared" si="45"/>
        <v>March</v>
      </c>
      <c r="H965" s="4" t="s">
        <v>3646</v>
      </c>
      <c r="I965" s="2">
        <v>30</v>
      </c>
      <c r="J965" s="2" t="str">
        <f t="shared" si="46"/>
        <v>Young</v>
      </c>
      <c r="K965" s="4" t="s">
        <v>3650</v>
      </c>
      <c r="L965" t="s">
        <v>2825</v>
      </c>
      <c r="M965" t="s">
        <v>11</v>
      </c>
      <c r="N965" t="s">
        <v>10</v>
      </c>
      <c r="O965" s="7">
        <f t="shared" si="47"/>
        <v>14.95</v>
      </c>
    </row>
    <row r="966" spans="1:15" x14ac:dyDescent="0.25">
      <c r="A966" s="2">
        <v>162067</v>
      </c>
      <c r="B966" t="s">
        <v>115</v>
      </c>
      <c r="C966" t="s">
        <v>3641</v>
      </c>
      <c r="D966" s="2">
        <v>1</v>
      </c>
      <c r="E966" s="1">
        <v>999.99</v>
      </c>
      <c r="F966" s="3">
        <v>43531.986111111109</v>
      </c>
      <c r="G966" s="3" t="str">
        <f t="shared" si="45"/>
        <v>March</v>
      </c>
      <c r="H966" s="4" t="s">
        <v>3646</v>
      </c>
      <c r="I966" s="2">
        <v>36</v>
      </c>
      <c r="J966" s="2" t="str">
        <f t="shared" si="46"/>
        <v>Middle Aged</v>
      </c>
      <c r="K966" s="4" t="s">
        <v>3650</v>
      </c>
      <c r="L966" t="s">
        <v>2193</v>
      </c>
      <c r="M966" t="s">
        <v>24</v>
      </c>
      <c r="N966" t="s">
        <v>23</v>
      </c>
      <c r="O966" s="7">
        <f t="shared" si="47"/>
        <v>999.99</v>
      </c>
    </row>
    <row r="967" spans="1:15" x14ac:dyDescent="0.25">
      <c r="A967" s="2">
        <v>162639</v>
      </c>
      <c r="B967" t="s">
        <v>37</v>
      </c>
      <c r="C967" t="s">
        <v>3633</v>
      </c>
      <c r="D967" s="2">
        <v>1</v>
      </c>
      <c r="E967" s="1">
        <v>389.99</v>
      </c>
      <c r="F967" s="3">
        <v>43531.988888888889</v>
      </c>
      <c r="G967" s="3" t="str">
        <f t="shared" si="45"/>
        <v>March</v>
      </c>
      <c r="H967" s="4" t="s">
        <v>3646</v>
      </c>
      <c r="I967" s="2">
        <v>22</v>
      </c>
      <c r="J967" s="2" t="str">
        <f t="shared" si="46"/>
        <v>Young</v>
      </c>
      <c r="K967" s="4" t="s">
        <v>3650</v>
      </c>
      <c r="L967" t="s">
        <v>2737</v>
      </c>
      <c r="M967" t="s">
        <v>11</v>
      </c>
      <c r="N967" t="s">
        <v>10</v>
      </c>
      <c r="O967" s="7">
        <f t="shared" si="47"/>
        <v>389.99</v>
      </c>
    </row>
    <row r="968" spans="1:15" x14ac:dyDescent="0.25">
      <c r="A968" s="2">
        <v>162723</v>
      </c>
      <c r="B968" t="s">
        <v>20</v>
      </c>
      <c r="C968" t="s">
        <v>3629</v>
      </c>
      <c r="D968" s="2">
        <v>1</v>
      </c>
      <c r="E968" s="1">
        <v>11.99</v>
      </c>
      <c r="F968" s="3">
        <v>43532.023611111108</v>
      </c>
      <c r="G968" s="3" t="str">
        <f t="shared" si="45"/>
        <v>March</v>
      </c>
      <c r="H968" s="4" t="s">
        <v>3647</v>
      </c>
      <c r="I968" s="2">
        <v>43</v>
      </c>
      <c r="J968" s="2" t="str">
        <f t="shared" si="46"/>
        <v>Middle Aged</v>
      </c>
      <c r="K968" s="4" t="s">
        <v>3650</v>
      </c>
      <c r="L968" t="s">
        <v>2815</v>
      </c>
      <c r="M968" t="s">
        <v>259</v>
      </c>
      <c r="N968" t="s">
        <v>59</v>
      </c>
      <c r="O968" s="7">
        <f t="shared" si="47"/>
        <v>11.99</v>
      </c>
    </row>
    <row r="969" spans="1:15" x14ac:dyDescent="0.25">
      <c r="A969" s="2">
        <v>162292</v>
      </c>
      <c r="B969" t="s">
        <v>35</v>
      </c>
      <c r="C969" t="s">
        <v>3632</v>
      </c>
      <c r="D969" s="2">
        <v>1</v>
      </c>
      <c r="E969" s="1">
        <v>14.95</v>
      </c>
      <c r="F969" s="3">
        <v>43532.288888888892</v>
      </c>
      <c r="G969" s="3" t="str">
        <f t="shared" si="45"/>
        <v>March</v>
      </c>
      <c r="H969" s="4" t="s">
        <v>3646</v>
      </c>
      <c r="I969" s="2">
        <v>38</v>
      </c>
      <c r="J969" s="2" t="str">
        <f t="shared" si="46"/>
        <v>Middle Aged</v>
      </c>
      <c r="K969" s="4" t="s">
        <v>3650</v>
      </c>
      <c r="L969" t="s">
        <v>2406</v>
      </c>
      <c r="M969" t="s">
        <v>30</v>
      </c>
      <c r="N969" t="s">
        <v>29</v>
      </c>
      <c r="O969" s="7">
        <f t="shared" si="47"/>
        <v>14.95</v>
      </c>
    </row>
    <row r="970" spans="1:15" x14ac:dyDescent="0.25">
      <c r="A970" s="2">
        <v>162153</v>
      </c>
      <c r="B970" t="s">
        <v>65</v>
      </c>
      <c r="C970" t="s">
        <v>3637</v>
      </c>
      <c r="D970" s="2">
        <v>1</v>
      </c>
      <c r="E970" s="1">
        <v>149.99</v>
      </c>
      <c r="F970" s="3">
        <v>43532.354861111111</v>
      </c>
      <c r="G970" s="3" t="str">
        <f t="shared" si="45"/>
        <v>March</v>
      </c>
      <c r="H970" s="4" t="s">
        <v>3646</v>
      </c>
      <c r="I970" s="2">
        <v>31</v>
      </c>
      <c r="J970" s="2" t="str">
        <f t="shared" si="46"/>
        <v>Young</v>
      </c>
      <c r="K970" s="4" t="s">
        <v>3650</v>
      </c>
      <c r="L970" t="s">
        <v>2274</v>
      </c>
      <c r="M970" t="s">
        <v>45</v>
      </c>
      <c r="N970" t="s">
        <v>44</v>
      </c>
      <c r="O970" s="7">
        <f t="shared" si="47"/>
        <v>149.99</v>
      </c>
    </row>
    <row r="971" spans="1:15" x14ac:dyDescent="0.25">
      <c r="A971" s="2">
        <v>162981</v>
      </c>
      <c r="B971" t="s">
        <v>48</v>
      </c>
      <c r="C971" t="s">
        <v>3636</v>
      </c>
      <c r="D971" s="2">
        <v>2</v>
      </c>
      <c r="E971" s="1">
        <v>2.99</v>
      </c>
      <c r="F971" s="3">
        <v>43532.463888888888</v>
      </c>
      <c r="G971" s="3" t="str">
        <f t="shared" si="45"/>
        <v>March</v>
      </c>
      <c r="H971" s="4" t="s">
        <v>3647</v>
      </c>
      <c r="I971" s="2">
        <v>44</v>
      </c>
      <c r="J971" s="2" t="str">
        <f t="shared" si="46"/>
        <v>Middle Aged</v>
      </c>
      <c r="K971" s="4" t="s">
        <v>3650</v>
      </c>
      <c r="L971" t="s">
        <v>3059</v>
      </c>
      <c r="M971" t="s">
        <v>45</v>
      </c>
      <c r="N971" t="s">
        <v>44</v>
      </c>
      <c r="O971" s="7">
        <f t="shared" si="47"/>
        <v>5.98</v>
      </c>
    </row>
    <row r="972" spans="1:15" x14ac:dyDescent="0.25">
      <c r="A972" s="2">
        <v>162957</v>
      </c>
      <c r="B972" t="s">
        <v>42</v>
      </c>
      <c r="C972" t="s">
        <v>3635</v>
      </c>
      <c r="D972" s="2">
        <v>1</v>
      </c>
      <c r="E972" s="1">
        <v>150</v>
      </c>
      <c r="F972" s="3">
        <v>43532.467361111114</v>
      </c>
      <c r="G972" s="3" t="str">
        <f t="shared" si="45"/>
        <v>March</v>
      </c>
      <c r="H972" s="4" t="s">
        <v>3646</v>
      </c>
      <c r="I972" s="2">
        <v>35</v>
      </c>
      <c r="J972" s="2" t="str">
        <f t="shared" si="46"/>
        <v>Middle Aged</v>
      </c>
      <c r="K972" s="4" t="s">
        <v>3650</v>
      </c>
      <c r="L972" t="s">
        <v>3035</v>
      </c>
      <c r="M972" t="s">
        <v>30</v>
      </c>
      <c r="N972" t="s">
        <v>29</v>
      </c>
      <c r="O972" s="7">
        <f t="shared" si="47"/>
        <v>150</v>
      </c>
    </row>
    <row r="973" spans="1:15" x14ac:dyDescent="0.25">
      <c r="A973" s="2">
        <v>162518</v>
      </c>
      <c r="B973" t="s">
        <v>8</v>
      </c>
      <c r="C973" t="s">
        <v>3626</v>
      </c>
      <c r="D973" s="2">
        <v>1</v>
      </c>
      <c r="E973" s="1">
        <v>11.95</v>
      </c>
      <c r="F973" s="3">
        <v>43532.474999999999</v>
      </c>
      <c r="G973" s="3" t="str">
        <f t="shared" si="45"/>
        <v>March</v>
      </c>
      <c r="H973" s="4" t="s">
        <v>3646</v>
      </c>
      <c r="I973" s="2">
        <v>37</v>
      </c>
      <c r="J973" s="2" t="str">
        <f t="shared" si="46"/>
        <v>Middle Aged</v>
      </c>
      <c r="K973" s="4" t="s">
        <v>3650</v>
      </c>
      <c r="L973" t="s">
        <v>2623</v>
      </c>
      <c r="M973" t="s">
        <v>24</v>
      </c>
      <c r="N973" t="s">
        <v>23</v>
      </c>
      <c r="O973" s="7">
        <f t="shared" si="47"/>
        <v>11.95</v>
      </c>
    </row>
    <row r="974" spans="1:15" x14ac:dyDescent="0.25">
      <c r="A974" s="2">
        <v>162567</v>
      </c>
      <c r="B974" t="s">
        <v>39</v>
      </c>
      <c r="C974" t="s">
        <v>3634</v>
      </c>
      <c r="D974" s="2">
        <v>1</v>
      </c>
      <c r="E974" s="1">
        <v>3.84</v>
      </c>
      <c r="F974" s="3">
        <v>43532.486805555556</v>
      </c>
      <c r="G974" s="3" t="str">
        <f t="shared" si="45"/>
        <v>March</v>
      </c>
      <c r="H974" s="4" t="s">
        <v>3646</v>
      </c>
      <c r="I974" s="2">
        <v>24</v>
      </c>
      <c r="J974" s="2" t="str">
        <f t="shared" si="46"/>
        <v>Young</v>
      </c>
      <c r="K974" s="4" t="s">
        <v>3650</v>
      </c>
      <c r="L974" t="s">
        <v>2671</v>
      </c>
      <c r="M974" t="s">
        <v>24</v>
      </c>
      <c r="N974" t="s">
        <v>23</v>
      </c>
      <c r="O974" s="7">
        <f t="shared" si="47"/>
        <v>3.84</v>
      </c>
    </row>
    <row r="975" spans="1:15" x14ac:dyDescent="0.25">
      <c r="A975" s="2">
        <v>162553</v>
      </c>
      <c r="B975" t="s">
        <v>12</v>
      </c>
      <c r="C975" t="s">
        <v>3627</v>
      </c>
      <c r="D975" s="2">
        <v>1</v>
      </c>
      <c r="E975" s="1">
        <v>99.99</v>
      </c>
      <c r="F975" s="3">
        <v>43532.500694444447</v>
      </c>
      <c r="G975" s="3" t="str">
        <f t="shared" si="45"/>
        <v>March</v>
      </c>
      <c r="H975" s="4" t="s">
        <v>3647</v>
      </c>
      <c r="I975" s="2">
        <v>22</v>
      </c>
      <c r="J975" s="2" t="str">
        <f t="shared" si="46"/>
        <v>Young</v>
      </c>
      <c r="K975" s="4" t="s">
        <v>3650</v>
      </c>
      <c r="L975" t="s">
        <v>2657</v>
      </c>
      <c r="M975" t="s">
        <v>27</v>
      </c>
      <c r="N975" t="s">
        <v>26</v>
      </c>
      <c r="O975" s="7">
        <f t="shared" si="47"/>
        <v>99.99</v>
      </c>
    </row>
    <row r="976" spans="1:15" x14ac:dyDescent="0.25">
      <c r="A976" s="2">
        <v>162574</v>
      </c>
      <c r="B976" t="s">
        <v>48</v>
      </c>
      <c r="C976" t="s">
        <v>3636</v>
      </c>
      <c r="D976" s="2">
        <v>3</v>
      </c>
      <c r="E976" s="1">
        <v>2.99</v>
      </c>
      <c r="F976" s="3">
        <v>43532.509722222225</v>
      </c>
      <c r="G976" s="3" t="str">
        <f t="shared" si="45"/>
        <v>March</v>
      </c>
      <c r="H976" s="4" t="s">
        <v>3646</v>
      </c>
      <c r="I976" s="2">
        <v>22</v>
      </c>
      <c r="J976" s="2" t="str">
        <f t="shared" si="46"/>
        <v>Young</v>
      </c>
      <c r="K976" s="4" t="s">
        <v>3651</v>
      </c>
      <c r="L976" t="s">
        <v>2677</v>
      </c>
      <c r="M976" t="s">
        <v>24</v>
      </c>
      <c r="N976" t="s">
        <v>23</v>
      </c>
      <c r="O976" s="7">
        <f t="shared" si="47"/>
        <v>8.9700000000000006</v>
      </c>
    </row>
    <row r="977" spans="1:15" x14ac:dyDescent="0.25">
      <c r="A977" s="2">
        <v>162130</v>
      </c>
      <c r="B977" t="s">
        <v>8</v>
      </c>
      <c r="C977" t="s">
        <v>3626</v>
      </c>
      <c r="D977" s="2">
        <v>1</v>
      </c>
      <c r="E977" s="1">
        <v>11.95</v>
      </c>
      <c r="F977" s="3">
        <v>43532.511805555558</v>
      </c>
      <c r="G977" s="3" t="str">
        <f t="shared" si="45"/>
        <v>March</v>
      </c>
      <c r="H977" s="4" t="s">
        <v>3646</v>
      </c>
      <c r="I977" s="2">
        <v>69</v>
      </c>
      <c r="J977" s="2" t="str">
        <f t="shared" si="46"/>
        <v>Senior</v>
      </c>
      <c r="K977" s="4" t="s">
        <v>3650</v>
      </c>
      <c r="L977" t="s">
        <v>2253</v>
      </c>
      <c r="M977" t="s">
        <v>11</v>
      </c>
      <c r="N977" t="s">
        <v>10</v>
      </c>
      <c r="O977" s="7">
        <f t="shared" si="47"/>
        <v>11.95</v>
      </c>
    </row>
    <row r="978" spans="1:15" x14ac:dyDescent="0.25">
      <c r="A978" s="2">
        <v>162204</v>
      </c>
      <c r="B978" t="s">
        <v>20</v>
      </c>
      <c r="C978" t="s">
        <v>3629</v>
      </c>
      <c r="D978" s="2">
        <v>1</v>
      </c>
      <c r="E978" s="1">
        <v>11.99</v>
      </c>
      <c r="F978" s="3">
        <v>43532.51666666667</v>
      </c>
      <c r="G978" s="3" t="str">
        <f t="shared" si="45"/>
        <v>March</v>
      </c>
      <c r="H978" s="4" t="s">
        <v>3646</v>
      </c>
      <c r="I978" s="2">
        <v>70</v>
      </c>
      <c r="J978" s="2" t="str">
        <f t="shared" si="46"/>
        <v>Senior</v>
      </c>
      <c r="K978" s="4" t="s">
        <v>3650</v>
      </c>
      <c r="L978" t="s">
        <v>2322</v>
      </c>
      <c r="M978" t="s">
        <v>19</v>
      </c>
      <c r="N978" t="s">
        <v>18</v>
      </c>
      <c r="O978" s="7">
        <f t="shared" si="47"/>
        <v>11.99</v>
      </c>
    </row>
    <row r="979" spans="1:15" x14ac:dyDescent="0.25">
      <c r="A979" s="2">
        <v>162792</v>
      </c>
      <c r="B979" t="s">
        <v>20</v>
      </c>
      <c r="C979" t="s">
        <v>3629</v>
      </c>
      <c r="D979" s="2">
        <v>1</v>
      </c>
      <c r="E979" s="1">
        <v>11.99</v>
      </c>
      <c r="F979" s="3">
        <v>43532.533333333333</v>
      </c>
      <c r="G979" s="3" t="str">
        <f t="shared" si="45"/>
        <v>March</v>
      </c>
      <c r="H979" s="4" t="s">
        <v>3646</v>
      </c>
      <c r="I979" s="2">
        <v>78</v>
      </c>
      <c r="J979" s="2" t="str">
        <f t="shared" si="46"/>
        <v>Senior</v>
      </c>
      <c r="K979" s="4" t="s">
        <v>3652</v>
      </c>
      <c r="L979" t="s">
        <v>2879</v>
      </c>
      <c r="M979" t="s">
        <v>24</v>
      </c>
      <c r="N979" t="s">
        <v>23</v>
      </c>
      <c r="O979" s="7">
        <f t="shared" si="47"/>
        <v>11.99</v>
      </c>
    </row>
    <row r="980" spans="1:15" x14ac:dyDescent="0.25">
      <c r="A980" s="2">
        <v>162035</v>
      </c>
      <c r="B980" t="s">
        <v>31</v>
      </c>
      <c r="C980" t="s">
        <v>3631</v>
      </c>
      <c r="D980" s="2">
        <v>1</v>
      </c>
      <c r="E980" s="1">
        <v>1700</v>
      </c>
      <c r="F980" s="3">
        <v>43532.546527777777</v>
      </c>
      <c r="G980" s="3" t="str">
        <f t="shared" si="45"/>
        <v>March</v>
      </c>
      <c r="H980" s="4" t="s">
        <v>3646</v>
      </c>
      <c r="I980" s="2">
        <v>44</v>
      </c>
      <c r="J980" s="2" t="str">
        <f t="shared" si="46"/>
        <v>Middle Aged</v>
      </c>
      <c r="K980" s="4" t="s">
        <v>3650</v>
      </c>
      <c r="L980" t="s">
        <v>2161</v>
      </c>
      <c r="M980" t="s">
        <v>19</v>
      </c>
      <c r="N980" t="s">
        <v>18</v>
      </c>
      <c r="O980" s="7">
        <f t="shared" si="47"/>
        <v>1700</v>
      </c>
    </row>
    <row r="981" spans="1:15" x14ac:dyDescent="0.25">
      <c r="A981" s="2">
        <v>162316</v>
      </c>
      <c r="B981" t="s">
        <v>48</v>
      </c>
      <c r="C981" t="s">
        <v>3636</v>
      </c>
      <c r="D981" s="2">
        <v>1</v>
      </c>
      <c r="E981" s="1">
        <v>2.99</v>
      </c>
      <c r="F981" s="3">
        <v>43532.554861111108</v>
      </c>
      <c r="G981" s="3" t="str">
        <f t="shared" si="45"/>
        <v>March</v>
      </c>
      <c r="H981" s="4" t="s">
        <v>3646</v>
      </c>
      <c r="I981" s="2">
        <v>29</v>
      </c>
      <c r="J981" s="2" t="str">
        <f t="shared" si="46"/>
        <v>Young</v>
      </c>
      <c r="K981" s="4" t="s">
        <v>3650</v>
      </c>
      <c r="L981" t="s">
        <v>2428</v>
      </c>
      <c r="M981" t="s">
        <v>45</v>
      </c>
      <c r="N981" t="s">
        <v>44</v>
      </c>
      <c r="O981" s="7">
        <f t="shared" si="47"/>
        <v>2.99</v>
      </c>
    </row>
    <row r="982" spans="1:15" x14ac:dyDescent="0.25">
      <c r="A982" s="2">
        <v>162635</v>
      </c>
      <c r="B982" t="s">
        <v>65</v>
      </c>
      <c r="C982" t="s">
        <v>3637</v>
      </c>
      <c r="D982" s="2">
        <v>1</v>
      </c>
      <c r="E982" s="1">
        <v>149.99</v>
      </c>
      <c r="F982" s="3">
        <v>43532.558333333334</v>
      </c>
      <c r="G982" s="3" t="str">
        <f t="shared" si="45"/>
        <v>March</v>
      </c>
      <c r="H982" s="4" t="s">
        <v>3646</v>
      </c>
      <c r="I982" s="2">
        <v>30</v>
      </c>
      <c r="J982" s="2" t="str">
        <f t="shared" si="46"/>
        <v>Young</v>
      </c>
      <c r="K982" s="4" t="s">
        <v>3650</v>
      </c>
      <c r="L982" t="s">
        <v>2733</v>
      </c>
      <c r="M982" t="s">
        <v>73</v>
      </c>
      <c r="N982" t="s">
        <v>72</v>
      </c>
      <c r="O982" s="7">
        <f t="shared" si="47"/>
        <v>149.99</v>
      </c>
    </row>
    <row r="983" spans="1:15" x14ac:dyDescent="0.25">
      <c r="A983" s="2">
        <v>162784</v>
      </c>
      <c r="B983" t="s">
        <v>12</v>
      </c>
      <c r="C983" t="s">
        <v>3627</v>
      </c>
      <c r="D983" s="2">
        <v>1</v>
      </c>
      <c r="E983" s="1">
        <v>99.99</v>
      </c>
      <c r="F983" s="3">
        <v>43532.559027777781</v>
      </c>
      <c r="G983" s="3" t="str">
        <f t="shared" si="45"/>
        <v>March</v>
      </c>
      <c r="H983" s="4" t="s">
        <v>3646</v>
      </c>
      <c r="I983" s="2">
        <v>36</v>
      </c>
      <c r="J983" s="2" t="str">
        <f t="shared" si="46"/>
        <v>Middle Aged</v>
      </c>
      <c r="K983" s="4" t="s">
        <v>3650</v>
      </c>
      <c r="L983" t="s">
        <v>2872</v>
      </c>
      <c r="M983" t="s">
        <v>11</v>
      </c>
      <c r="N983" t="s">
        <v>10</v>
      </c>
      <c r="O983" s="7">
        <f t="shared" si="47"/>
        <v>99.99</v>
      </c>
    </row>
    <row r="984" spans="1:15" x14ac:dyDescent="0.25">
      <c r="A984" s="2">
        <v>162349</v>
      </c>
      <c r="B984" t="s">
        <v>8</v>
      </c>
      <c r="C984" t="s">
        <v>3626</v>
      </c>
      <c r="D984" s="2">
        <v>1</v>
      </c>
      <c r="E984" s="1">
        <v>11.95</v>
      </c>
      <c r="F984" s="3">
        <v>43532.564583333333</v>
      </c>
      <c r="G984" s="3" t="str">
        <f t="shared" si="45"/>
        <v>March</v>
      </c>
      <c r="H984" s="4" t="s">
        <v>3646</v>
      </c>
      <c r="I984" s="2">
        <v>42</v>
      </c>
      <c r="J984" s="2" t="str">
        <f t="shared" si="46"/>
        <v>Middle Aged</v>
      </c>
      <c r="K984" s="4" t="s">
        <v>3650</v>
      </c>
      <c r="L984" t="s">
        <v>2461</v>
      </c>
      <c r="M984" t="s">
        <v>19</v>
      </c>
      <c r="N984" t="s">
        <v>18</v>
      </c>
      <c r="O984" s="7">
        <f t="shared" si="47"/>
        <v>11.95</v>
      </c>
    </row>
    <row r="985" spans="1:15" x14ac:dyDescent="0.25">
      <c r="A985" s="2">
        <v>162975</v>
      </c>
      <c r="B985" t="s">
        <v>35</v>
      </c>
      <c r="C985" t="s">
        <v>3632</v>
      </c>
      <c r="D985" s="2">
        <v>1</v>
      </c>
      <c r="E985" s="1">
        <v>14.95</v>
      </c>
      <c r="F985" s="3">
        <v>43532.578472222223</v>
      </c>
      <c r="G985" s="3" t="str">
        <f t="shared" si="45"/>
        <v>March</v>
      </c>
      <c r="H985" s="4" t="s">
        <v>3647</v>
      </c>
      <c r="I985" s="2">
        <v>29</v>
      </c>
      <c r="J985" s="2" t="str">
        <f t="shared" si="46"/>
        <v>Young</v>
      </c>
      <c r="K985" s="4" t="s">
        <v>3650</v>
      </c>
      <c r="L985" t="s">
        <v>3053</v>
      </c>
      <c r="M985" t="s">
        <v>45</v>
      </c>
      <c r="N985" t="s">
        <v>44</v>
      </c>
      <c r="O985" s="7">
        <f t="shared" si="47"/>
        <v>14.95</v>
      </c>
    </row>
    <row r="986" spans="1:15" x14ac:dyDescent="0.25">
      <c r="A986" s="2">
        <v>162691</v>
      </c>
      <c r="B986" t="s">
        <v>12</v>
      </c>
      <c r="C986" t="s">
        <v>3627</v>
      </c>
      <c r="D986" s="2">
        <v>1</v>
      </c>
      <c r="E986" s="1">
        <v>99.99</v>
      </c>
      <c r="F986" s="3">
        <v>43532.586805555555</v>
      </c>
      <c r="G986" s="3" t="str">
        <f t="shared" si="45"/>
        <v>March</v>
      </c>
      <c r="H986" s="4" t="s">
        <v>3646</v>
      </c>
      <c r="I986" s="2">
        <v>40</v>
      </c>
      <c r="J986" s="2" t="str">
        <f t="shared" si="46"/>
        <v>Middle Aged</v>
      </c>
      <c r="K986" s="4" t="s">
        <v>3650</v>
      </c>
      <c r="L986" t="s">
        <v>2785</v>
      </c>
      <c r="M986" t="s">
        <v>11</v>
      </c>
      <c r="N986" t="s">
        <v>10</v>
      </c>
      <c r="O986" s="7">
        <f t="shared" si="47"/>
        <v>99.99</v>
      </c>
    </row>
    <row r="987" spans="1:15" x14ac:dyDescent="0.25">
      <c r="A987" s="2">
        <v>162506</v>
      </c>
      <c r="B987" t="s">
        <v>8</v>
      </c>
      <c r="C987" t="s">
        <v>3626</v>
      </c>
      <c r="D987" s="2">
        <v>1</v>
      </c>
      <c r="E987" s="1">
        <v>11.95</v>
      </c>
      <c r="F987" s="3">
        <v>43532.659722222219</v>
      </c>
      <c r="G987" s="3" t="str">
        <f t="shared" si="45"/>
        <v>March</v>
      </c>
      <c r="H987" s="4" t="s">
        <v>3647</v>
      </c>
      <c r="I987" s="2">
        <v>42</v>
      </c>
      <c r="J987" s="2" t="str">
        <f t="shared" si="46"/>
        <v>Middle Aged</v>
      </c>
      <c r="K987" s="4" t="s">
        <v>3650</v>
      </c>
      <c r="L987" t="s">
        <v>2611</v>
      </c>
      <c r="M987" t="s">
        <v>24</v>
      </c>
      <c r="N987" t="s">
        <v>23</v>
      </c>
      <c r="O987" s="7">
        <f t="shared" si="47"/>
        <v>11.95</v>
      </c>
    </row>
    <row r="988" spans="1:15" x14ac:dyDescent="0.25">
      <c r="A988" s="2">
        <v>162816</v>
      </c>
      <c r="B988" t="s">
        <v>20</v>
      </c>
      <c r="C988" t="s">
        <v>3629</v>
      </c>
      <c r="D988" s="2">
        <v>1</v>
      </c>
      <c r="E988" s="1">
        <v>11.99</v>
      </c>
      <c r="F988" s="3">
        <v>43532.665972222225</v>
      </c>
      <c r="G988" s="3" t="str">
        <f t="shared" si="45"/>
        <v>March</v>
      </c>
      <c r="H988" s="4" t="s">
        <v>3646</v>
      </c>
      <c r="I988" s="2">
        <v>48</v>
      </c>
      <c r="J988" s="2" t="str">
        <f t="shared" si="46"/>
        <v>Middle Aged</v>
      </c>
      <c r="K988" s="4" t="s">
        <v>3650</v>
      </c>
      <c r="L988" t="s">
        <v>2902</v>
      </c>
      <c r="M988" t="s">
        <v>19</v>
      </c>
      <c r="N988" t="s">
        <v>18</v>
      </c>
      <c r="O988" s="7">
        <f t="shared" si="47"/>
        <v>11.99</v>
      </c>
    </row>
    <row r="989" spans="1:15" x14ac:dyDescent="0.25">
      <c r="A989" s="2">
        <v>162183</v>
      </c>
      <c r="B989" t="s">
        <v>39</v>
      </c>
      <c r="C989" t="s">
        <v>3634</v>
      </c>
      <c r="D989" s="2">
        <v>1</v>
      </c>
      <c r="E989" s="1">
        <v>3.84</v>
      </c>
      <c r="F989" s="3">
        <v>43532.681944444441</v>
      </c>
      <c r="G989" s="3" t="str">
        <f t="shared" si="45"/>
        <v>March</v>
      </c>
      <c r="H989" s="4" t="s">
        <v>3646</v>
      </c>
      <c r="I989" s="2">
        <v>20</v>
      </c>
      <c r="J989" s="2" t="str">
        <f t="shared" si="46"/>
        <v>Young</v>
      </c>
      <c r="K989" s="4" t="s">
        <v>3650</v>
      </c>
      <c r="L989" t="s">
        <v>2302</v>
      </c>
      <c r="M989" t="s">
        <v>19</v>
      </c>
      <c r="N989" t="s">
        <v>18</v>
      </c>
      <c r="O989" s="7">
        <f t="shared" si="47"/>
        <v>3.84</v>
      </c>
    </row>
    <row r="990" spans="1:15" x14ac:dyDescent="0.25">
      <c r="A990" s="2">
        <v>162863</v>
      </c>
      <c r="B990" t="s">
        <v>8</v>
      </c>
      <c r="C990" t="s">
        <v>3626</v>
      </c>
      <c r="D990" s="2">
        <v>2</v>
      </c>
      <c r="E990" s="1">
        <v>11.95</v>
      </c>
      <c r="F990" s="3">
        <v>43532.696527777778</v>
      </c>
      <c r="G990" s="3" t="str">
        <f t="shared" si="45"/>
        <v>March</v>
      </c>
      <c r="H990" s="4" t="s">
        <v>3646</v>
      </c>
      <c r="I990" s="2">
        <v>43</v>
      </c>
      <c r="J990" s="2" t="str">
        <f t="shared" si="46"/>
        <v>Middle Aged</v>
      </c>
      <c r="K990" s="4" t="s">
        <v>3650</v>
      </c>
      <c r="L990" t="s">
        <v>2947</v>
      </c>
      <c r="M990" t="s">
        <v>45</v>
      </c>
      <c r="N990" t="s">
        <v>44</v>
      </c>
      <c r="O990" s="7">
        <f t="shared" si="47"/>
        <v>23.9</v>
      </c>
    </row>
    <row r="991" spans="1:15" x14ac:dyDescent="0.25">
      <c r="A991" s="2">
        <v>162111</v>
      </c>
      <c r="B991" t="s">
        <v>39</v>
      </c>
      <c r="C991" t="s">
        <v>3634</v>
      </c>
      <c r="D991" s="2">
        <v>3</v>
      </c>
      <c r="E991" s="1">
        <v>3.84</v>
      </c>
      <c r="F991" s="3">
        <v>43532.707638888889</v>
      </c>
      <c r="G991" s="3" t="str">
        <f t="shared" si="45"/>
        <v>March</v>
      </c>
      <c r="H991" s="4" t="s">
        <v>3647</v>
      </c>
      <c r="I991" s="2">
        <v>25</v>
      </c>
      <c r="J991" s="2" t="str">
        <f t="shared" si="46"/>
        <v>Young</v>
      </c>
      <c r="K991" s="4" t="s">
        <v>3650</v>
      </c>
      <c r="L991" t="s">
        <v>2235</v>
      </c>
      <c r="M991" t="s">
        <v>24</v>
      </c>
      <c r="N991" t="s">
        <v>23</v>
      </c>
      <c r="O991" s="7">
        <f t="shared" si="47"/>
        <v>11.52</v>
      </c>
    </row>
    <row r="992" spans="1:15" x14ac:dyDescent="0.25">
      <c r="A992" s="2">
        <v>162850</v>
      </c>
      <c r="B992" t="s">
        <v>35</v>
      </c>
      <c r="C992" t="s">
        <v>3632</v>
      </c>
      <c r="D992" s="2">
        <v>1</v>
      </c>
      <c r="E992" s="1">
        <v>14.95</v>
      </c>
      <c r="F992" s="3">
        <v>43532.717361111114</v>
      </c>
      <c r="G992" s="3" t="str">
        <f t="shared" si="45"/>
        <v>March</v>
      </c>
      <c r="H992" s="4" t="s">
        <v>3646</v>
      </c>
      <c r="I992" s="2">
        <v>22</v>
      </c>
      <c r="J992" s="2" t="str">
        <f t="shared" si="46"/>
        <v>Young</v>
      </c>
      <c r="K992" s="4" t="s">
        <v>3650</v>
      </c>
      <c r="L992" t="s">
        <v>2934</v>
      </c>
      <c r="M992" t="s">
        <v>19</v>
      </c>
      <c r="N992" t="s">
        <v>18</v>
      </c>
      <c r="O992" s="7">
        <f t="shared" si="47"/>
        <v>14.95</v>
      </c>
    </row>
    <row r="993" spans="1:15" x14ac:dyDescent="0.25">
      <c r="A993" s="2">
        <v>162542</v>
      </c>
      <c r="B993" t="s">
        <v>8</v>
      </c>
      <c r="C993" t="s">
        <v>3626</v>
      </c>
      <c r="D993" s="2">
        <v>1</v>
      </c>
      <c r="E993" s="1">
        <v>11.95</v>
      </c>
      <c r="F993" s="3">
        <v>43532.743055555555</v>
      </c>
      <c r="G993" s="3" t="str">
        <f t="shared" si="45"/>
        <v>March</v>
      </c>
      <c r="H993" s="4" t="s">
        <v>3646</v>
      </c>
      <c r="I993" s="2">
        <v>31</v>
      </c>
      <c r="J993" s="2" t="str">
        <f t="shared" si="46"/>
        <v>Young</v>
      </c>
      <c r="K993" s="4" t="s">
        <v>3650</v>
      </c>
      <c r="L993" t="s">
        <v>2646</v>
      </c>
      <c r="M993" t="s">
        <v>27</v>
      </c>
      <c r="N993" t="s">
        <v>26</v>
      </c>
      <c r="O993" s="7">
        <f t="shared" si="47"/>
        <v>11.95</v>
      </c>
    </row>
    <row r="994" spans="1:15" x14ac:dyDescent="0.25">
      <c r="A994" s="2">
        <v>162646</v>
      </c>
      <c r="B994" t="s">
        <v>42</v>
      </c>
      <c r="C994" t="s">
        <v>3635</v>
      </c>
      <c r="D994" s="2">
        <v>1</v>
      </c>
      <c r="E994" s="1">
        <v>150</v>
      </c>
      <c r="F994" s="3">
        <v>43532.757638888892</v>
      </c>
      <c r="G994" s="3" t="str">
        <f t="shared" si="45"/>
        <v>March</v>
      </c>
      <c r="H994" s="4" t="s">
        <v>3647</v>
      </c>
      <c r="I994" s="2">
        <v>35</v>
      </c>
      <c r="J994" s="2" t="str">
        <f t="shared" si="46"/>
        <v>Middle Aged</v>
      </c>
      <c r="K994" s="4" t="s">
        <v>3650</v>
      </c>
      <c r="L994" t="s">
        <v>2744</v>
      </c>
      <c r="M994" t="s">
        <v>11</v>
      </c>
      <c r="N994" t="s">
        <v>10</v>
      </c>
      <c r="O994" s="7">
        <f t="shared" si="47"/>
        <v>150</v>
      </c>
    </row>
    <row r="995" spans="1:15" x14ac:dyDescent="0.25">
      <c r="A995" s="2">
        <v>162047</v>
      </c>
      <c r="B995" t="s">
        <v>12</v>
      </c>
      <c r="C995" t="s">
        <v>3627</v>
      </c>
      <c r="D995" s="2">
        <v>1</v>
      </c>
      <c r="E995" s="1">
        <v>99.99</v>
      </c>
      <c r="F995" s="3">
        <v>43532.77847222222</v>
      </c>
      <c r="G995" s="3" t="str">
        <f t="shared" si="45"/>
        <v>March</v>
      </c>
      <c r="H995" s="4" t="s">
        <v>3646</v>
      </c>
      <c r="I995" s="2">
        <v>72</v>
      </c>
      <c r="J995" s="2" t="str">
        <f t="shared" si="46"/>
        <v>Senior</v>
      </c>
      <c r="K995" s="4" t="s">
        <v>3650</v>
      </c>
      <c r="L995" t="s">
        <v>2173</v>
      </c>
      <c r="M995" t="s">
        <v>73</v>
      </c>
      <c r="N995" t="s">
        <v>72</v>
      </c>
      <c r="O995" s="7">
        <f t="shared" si="47"/>
        <v>99.99</v>
      </c>
    </row>
    <row r="996" spans="1:15" x14ac:dyDescent="0.25">
      <c r="A996" s="2">
        <v>162141</v>
      </c>
      <c r="B996" t="s">
        <v>35</v>
      </c>
      <c r="C996" t="s">
        <v>3632</v>
      </c>
      <c r="D996" s="2">
        <v>1</v>
      </c>
      <c r="E996" s="1">
        <v>14.95</v>
      </c>
      <c r="F996" s="3">
        <v>43532.793749999997</v>
      </c>
      <c r="G996" s="3" t="str">
        <f t="shared" si="45"/>
        <v>March</v>
      </c>
      <c r="H996" s="4" t="s">
        <v>3646</v>
      </c>
      <c r="I996" s="2">
        <v>44</v>
      </c>
      <c r="J996" s="2" t="str">
        <f t="shared" si="46"/>
        <v>Middle Aged</v>
      </c>
      <c r="K996" s="4" t="s">
        <v>3650</v>
      </c>
      <c r="L996" t="s">
        <v>2263</v>
      </c>
      <c r="M996" t="s">
        <v>45</v>
      </c>
      <c r="N996" t="s">
        <v>44</v>
      </c>
      <c r="O996" s="7">
        <f t="shared" si="47"/>
        <v>14.95</v>
      </c>
    </row>
    <row r="997" spans="1:15" x14ac:dyDescent="0.25">
      <c r="A997" s="2">
        <v>162649</v>
      </c>
      <c r="B997" t="s">
        <v>48</v>
      </c>
      <c r="C997" t="s">
        <v>3636</v>
      </c>
      <c r="D997" s="2">
        <v>1</v>
      </c>
      <c r="E997" s="1">
        <v>2.99</v>
      </c>
      <c r="F997" s="3">
        <v>43532.794444444444</v>
      </c>
      <c r="G997" s="3" t="str">
        <f t="shared" si="45"/>
        <v>March</v>
      </c>
      <c r="H997" s="4" t="s">
        <v>3647</v>
      </c>
      <c r="I997" s="2">
        <v>29</v>
      </c>
      <c r="J997" s="2" t="str">
        <f t="shared" si="46"/>
        <v>Young</v>
      </c>
      <c r="K997" s="4" t="s">
        <v>3650</v>
      </c>
      <c r="L997" t="s">
        <v>2747</v>
      </c>
      <c r="M997" t="s">
        <v>27</v>
      </c>
      <c r="N997" t="s">
        <v>26</v>
      </c>
      <c r="O997" s="7">
        <f t="shared" si="47"/>
        <v>2.99</v>
      </c>
    </row>
    <row r="998" spans="1:15" x14ac:dyDescent="0.25">
      <c r="A998" s="2">
        <v>162369</v>
      </c>
      <c r="B998" t="s">
        <v>8</v>
      </c>
      <c r="C998" t="s">
        <v>3626</v>
      </c>
      <c r="D998" s="2">
        <v>3</v>
      </c>
      <c r="E998" s="1">
        <v>11.95</v>
      </c>
      <c r="F998" s="3">
        <v>43532.833333333336</v>
      </c>
      <c r="G998" s="3" t="str">
        <f t="shared" si="45"/>
        <v>March</v>
      </c>
      <c r="H998" s="4" t="s">
        <v>3647</v>
      </c>
      <c r="I998" s="2">
        <v>19</v>
      </c>
      <c r="J998" s="2" t="str">
        <f t="shared" si="46"/>
        <v>Young</v>
      </c>
      <c r="K998" s="4" t="s">
        <v>3650</v>
      </c>
      <c r="L998" t="s">
        <v>2481</v>
      </c>
      <c r="M998" t="s">
        <v>11</v>
      </c>
      <c r="N998" t="s">
        <v>10</v>
      </c>
      <c r="O998" s="7">
        <f t="shared" si="47"/>
        <v>35.849999999999994</v>
      </c>
    </row>
    <row r="999" spans="1:15" x14ac:dyDescent="0.25">
      <c r="A999" s="2">
        <v>162396</v>
      </c>
      <c r="B999" t="s">
        <v>65</v>
      </c>
      <c r="C999" t="s">
        <v>3637</v>
      </c>
      <c r="D999" s="2">
        <v>1</v>
      </c>
      <c r="E999" s="1">
        <v>149.99</v>
      </c>
      <c r="F999" s="3">
        <v>43532.904166666667</v>
      </c>
      <c r="G999" s="3" t="str">
        <f t="shared" si="45"/>
        <v>March</v>
      </c>
      <c r="H999" s="4" t="s">
        <v>3646</v>
      </c>
      <c r="I999" s="2">
        <v>37</v>
      </c>
      <c r="J999" s="2" t="str">
        <f t="shared" si="46"/>
        <v>Middle Aged</v>
      </c>
      <c r="K999" s="4" t="s">
        <v>3650</v>
      </c>
      <c r="L999" t="s">
        <v>2506</v>
      </c>
      <c r="M999" t="s">
        <v>11</v>
      </c>
      <c r="N999" t="s">
        <v>10</v>
      </c>
      <c r="O999" s="7">
        <f t="shared" si="47"/>
        <v>149.99</v>
      </c>
    </row>
    <row r="1000" spans="1:15" x14ac:dyDescent="0.25">
      <c r="A1000" s="2">
        <v>162465</v>
      </c>
      <c r="B1000" t="s">
        <v>42</v>
      </c>
      <c r="C1000" t="s">
        <v>3635</v>
      </c>
      <c r="D1000" s="2">
        <v>1</v>
      </c>
      <c r="E1000" s="1">
        <v>150</v>
      </c>
      <c r="F1000" s="3">
        <v>43532.904861111114</v>
      </c>
      <c r="G1000" s="3" t="str">
        <f t="shared" si="45"/>
        <v>March</v>
      </c>
      <c r="H1000" s="4" t="s">
        <v>3647</v>
      </c>
      <c r="I1000" s="2">
        <v>35</v>
      </c>
      <c r="J1000" s="2" t="str">
        <f t="shared" si="46"/>
        <v>Middle Aged</v>
      </c>
      <c r="K1000" s="4" t="s">
        <v>3650</v>
      </c>
      <c r="L1000" t="s">
        <v>2575</v>
      </c>
      <c r="M1000" t="s">
        <v>45</v>
      </c>
      <c r="N1000" t="s">
        <v>44</v>
      </c>
      <c r="O1000" s="7">
        <f t="shared" si="47"/>
        <v>150</v>
      </c>
    </row>
    <row r="1001" spans="1:15" x14ac:dyDescent="0.25">
      <c r="A1001" s="2">
        <v>162705</v>
      </c>
      <c r="B1001" t="s">
        <v>48</v>
      </c>
      <c r="C1001" t="s">
        <v>3636</v>
      </c>
      <c r="D1001" s="2">
        <v>3</v>
      </c>
      <c r="E1001" s="1">
        <v>2.99</v>
      </c>
      <c r="F1001" s="3">
        <v>43532.92291666667</v>
      </c>
      <c r="G1001" s="3" t="str">
        <f t="shared" si="45"/>
        <v>March</v>
      </c>
      <c r="H1001" s="4" t="s">
        <v>3647</v>
      </c>
      <c r="I1001" s="2">
        <v>25</v>
      </c>
      <c r="J1001" s="2" t="str">
        <f t="shared" si="46"/>
        <v>Young</v>
      </c>
      <c r="K1001" s="4" t="s">
        <v>3650</v>
      </c>
      <c r="L1001" t="s">
        <v>2797</v>
      </c>
      <c r="M1001" t="s">
        <v>45</v>
      </c>
      <c r="N1001" t="s">
        <v>44</v>
      </c>
      <c r="O1001" s="7">
        <f t="shared" si="47"/>
        <v>8.9700000000000006</v>
      </c>
    </row>
    <row r="1002" spans="1:15" x14ac:dyDescent="0.25">
      <c r="A1002" s="2">
        <v>162566</v>
      </c>
      <c r="B1002" t="s">
        <v>31</v>
      </c>
      <c r="C1002" t="s">
        <v>3631</v>
      </c>
      <c r="D1002" s="2">
        <v>1</v>
      </c>
      <c r="E1002" s="1">
        <v>1700</v>
      </c>
      <c r="F1002" s="3">
        <v>43532.925694444442</v>
      </c>
      <c r="G1002" s="3" t="str">
        <f t="shared" si="45"/>
        <v>March</v>
      </c>
      <c r="H1002" s="4" t="s">
        <v>3646</v>
      </c>
      <c r="I1002" s="2">
        <v>47</v>
      </c>
      <c r="J1002" s="2" t="str">
        <f t="shared" si="46"/>
        <v>Middle Aged</v>
      </c>
      <c r="K1002" s="4" t="s">
        <v>3650</v>
      </c>
      <c r="L1002" t="s">
        <v>2670</v>
      </c>
      <c r="M1002" t="s">
        <v>15</v>
      </c>
      <c r="N1002" t="s">
        <v>14</v>
      </c>
      <c r="O1002" s="7">
        <f t="shared" si="47"/>
        <v>1700</v>
      </c>
    </row>
    <row r="1003" spans="1:15" x14ac:dyDescent="0.25">
      <c r="A1003" s="2">
        <v>162262</v>
      </c>
      <c r="B1003" t="s">
        <v>20</v>
      </c>
      <c r="C1003" t="s">
        <v>3629</v>
      </c>
      <c r="D1003" s="2">
        <v>1</v>
      </c>
      <c r="E1003" s="1">
        <v>11.99</v>
      </c>
      <c r="F1003" s="3">
        <v>43532.928472222222</v>
      </c>
      <c r="G1003" s="3" t="str">
        <f t="shared" si="45"/>
        <v>March</v>
      </c>
      <c r="H1003" s="4" t="s">
        <v>3646</v>
      </c>
      <c r="I1003" s="2">
        <v>33</v>
      </c>
      <c r="J1003" s="2" t="str">
        <f t="shared" si="46"/>
        <v>Young</v>
      </c>
      <c r="K1003" s="4" t="s">
        <v>3650</v>
      </c>
      <c r="L1003" t="s">
        <v>2378</v>
      </c>
      <c r="M1003" t="s">
        <v>30</v>
      </c>
      <c r="N1003" t="s">
        <v>29</v>
      </c>
      <c r="O1003" s="7">
        <f t="shared" si="47"/>
        <v>11.99</v>
      </c>
    </row>
    <row r="1004" spans="1:15" x14ac:dyDescent="0.25">
      <c r="A1004" s="2">
        <v>162923</v>
      </c>
      <c r="B1004" t="s">
        <v>146</v>
      </c>
      <c r="C1004" t="s">
        <v>3644</v>
      </c>
      <c r="D1004" s="2">
        <v>1</v>
      </c>
      <c r="E1004" s="1">
        <v>379.99</v>
      </c>
      <c r="F1004" s="3">
        <v>43533.011805555558</v>
      </c>
      <c r="G1004" s="3" t="str">
        <f t="shared" si="45"/>
        <v>March</v>
      </c>
      <c r="H1004" s="4" t="s">
        <v>3646</v>
      </c>
      <c r="I1004" s="2">
        <v>53</v>
      </c>
      <c r="J1004" s="2" t="str">
        <f t="shared" si="46"/>
        <v>Middle Aged</v>
      </c>
      <c r="K1004" s="4" t="s">
        <v>3652</v>
      </c>
      <c r="L1004" t="s">
        <v>3001</v>
      </c>
      <c r="M1004" t="s">
        <v>30</v>
      </c>
      <c r="N1004" t="s">
        <v>29</v>
      </c>
      <c r="O1004" s="7">
        <f t="shared" si="47"/>
        <v>379.99</v>
      </c>
    </row>
    <row r="1005" spans="1:15" x14ac:dyDescent="0.25">
      <c r="A1005" s="2">
        <v>162630</v>
      </c>
      <c r="B1005" t="s">
        <v>146</v>
      </c>
      <c r="C1005" t="s">
        <v>3644</v>
      </c>
      <c r="D1005" s="2">
        <v>1</v>
      </c>
      <c r="E1005" s="1">
        <v>379.99</v>
      </c>
      <c r="F1005" s="3">
        <v>43533.025000000001</v>
      </c>
      <c r="G1005" s="3" t="str">
        <f t="shared" si="45"/>
        <v>March</v>
      </c>
      <c r="H1005" s="4" t="s">
        <v>3647</v>
      </c>
      <c r="I1005" s="2">
        <v>21</v>
      </c>
      <c r="J1005" s="2" t="str">
        <f t="shared" si="46"/>
        <v>Young</v>
      </c>
      <c r="K1005" s="4" t="s">
        <v>3650</v>
      </c>
      <c r="L1005" t="s">
        <v>2728</v>
      </c>
      <c r="M1005" t="s">
        <v>15</v>
      </c>
      <c r="N1005" t="s">
        <v>14</v>
      </c>
      <c r="O1005" s="7">
        <f t="shared" si="47"/>
        <v>379.99</v>
      </c>
    </row>
    <row r="1006" spans="1:15" x14ac:dyDescent="0.25">
      <c r="A1006" s="2">
        <v>162670</v>
      </c>
      <c r="B1006" t="s">
        <v>48</v>
      </c>
      <c r="C1006" t="s">
        <v>3636</v>
      </c>
      <c r="D1006" s="2">
        <v>1</v>
      </c>
      <c r="E1006" s="1">
        <v>2.99</v>
      </c>
      <c r="F1006" s="3">
        <v>43533.034722222219</v>
      </c>
      <c r="G1006" s="3" t="str">
        <f t="shared" si="45"/>
        <v>March</v>
      </c>
      <c r="H1006" s="4" t="s">
        <v>3646</v>
      </c>
      <c r="I1006" s="2">
        <v>34</v>
      </c>
      <c r="J1006" s="2" t="str">
        <f t="shared" si="46"/>
        <v>Young</v>
      </c>
      <c r="K1006" s="4" t="s">
        <v>3650</v>
      </c>
      <c r="L1006" t="s">
        <v>2767</v>
      </c>
      <c r="M1006" t="s">
        <v>45</v>
      </c>
      <c r="N1006" t="s">
        <v>44</v>
      </c>
      <c r="O1006" s="7">
        <f t="shared" si="47"/>
        <v>2.99</v>
      </c>
    </row>
    <row r="1007" spans="1:15" x14ac:dyDescent="0.25">
      <c r="A1007" s="2">
        <v>162327</v>
      </c>
      <c r="B1007" t="s">
        <v>67</v>
      </c>
      <c r="C1007" t="s">
        <v>3639</v>
      </c>
      <c r="D1007" s="2">
        <v>1</v>
      </c>
      <c r="E1007" s="1">
        <v>109.99</v>
      </c>
      <c r="F1007" s="3">
        <v>43533.07708333333</v>
      </c>
      <c r="G1007" s="3" t="str">
        <f t="shared" si="45"/>
        <v>March</v>
      </c>
      <c r="H1007" s="4" t="s">
        <v>3647</v>
      </c>
      <c r="I1007" s="2">
        <v>46</v>
      </c>
      <c r="J1007" s="2" t="str">
        <f t="shared" si="46"/>
        <v>Middle Aged</v>
      </c>
      <c r="K1007" s="4" t="s">
        <v>3650</v>
      </c>
      <c r="L1007" t="s">
        <v>2439</v>
      </c>
      <c r="M1007" t="s">
        <v>45</v>
      </c>
      <c r="N1007" t="s">
        <v>44</v>
      </c>
      <c r="O1007" s="7">
        <f t="shared" si="47"/>
        <v>109.99</v>
      </c>
    </row>
    <row r="1008" spans="1:15" x14ac:dyDescent="0.25">
      <c r="A1008" s="2">
        <v>162252</v>
      </c>
      <c r="B1008" t="s">
        <v>20</v>
      </c>
      <c r="C1008" t="s">
        <v>3629</v>
      </c>
      <c r="D1008" s="2">
        <v>2</v>
      </c>
      <c r="E1008" s="1">
        <v>11.99</v>
      </c>
      <c r="F1008" s="3">
        <v>43533.229861111111</v>
      </c>
      <c r="G1008" s="3" t="str">
        <f t="shared" si="45"/>
        <v>March</v>
      </c>
      <c r="H1008" s="4" t="s">
        <v>3646</v>
      </c>
      <c r="I1008" s="2">
        <v>42</v>
      </c>
      <c r="J1008" s="2" t="str">
        <f t="shared" si="46"/>
        <v>Middle Aged</v>
      </c>
      <c r="K1008" s="4" t="s">
        <v>3653</v>
      </c>
      <c r="L1008" t="s">
        <v>2368</v>
      </c>
      <c r="M1008" t="s">
        <v>24</v>
      </c>
      <c r="N1008" t="s">
        <v>23</v>
      </c>
      <c r="O1008" s="7">
        <f t="shared" si="47"/>
        <v>23.98</v>
      </c>
    </row>
    <row r="1009" spans="1:15" x14ac:dyDescent="0.25">
      <c r="A1009" s="2">
        <v>162982</v>
      </c>
      <c r="B1009" t="s">
        <v>35</v>
      </c>
      <c r="C1009" t="s">
        <v>3632</v>
      </c>
      <c r="D1009" s="2">
        <v>1</v>
      </c>
      <c r="E1009" s="1">
        <v>14.95</v>
      </c>
      <c r="F1009" s="3">
        <v>43533.248611111114</v>
      </c>
      <c r="G1009" s="3" t="str">
        <f t="shared" si="45"/>
        <v>March</v>
      </c>
      <c r="H1009" s="4" t="s">
        <v>3646</v>
      </c>
      <c r="I1009" s="2">
        <v>27</v>
      </c>
      <c r="J1009" s="2" t="str">
        <f t="shared" si="46"/>
        <v>Young</v>
      </c>
      <c r="K1009" s="4" t="s">
        <v>3650</v>
      </c>
      <c r="L1009" t="s">
        <v>3060</v>
      </c>
      <c r="M1009" t="s">
        <v>60</v>
      </c>
      <c r="N1009" t="s">
        <v>59</v>
      </c>
      <c r="O1009" s="7">
        <f t="shared" si="47"/>
        <v>14.95</v>
      </c>
    </row>
    <row r="1010" spans="1:15" x14ac:dyDescent="0.25">
      <c r="A1010" s="2">
        <v>162786</v>
      </c>
      <c r="B1010" t="s">
        <v>35</v>
      </c>
      <c r="C1010" t="s">
        <v>3632</v>
      </c>
      <c r="D1010" s="2">
        <v>1</v>
      </c>
      <c r="E1010" s="1">
        <v>14.95</v>
      </c>
      <c r="F1010" s="3">
        <v>43533.25</v>
      </c>
      <c r="G1010" s="3" t="str">
        <f t="shared" si="45"/>
        <v>March</v>
      </c>
      <c r="H1010" s="4" t="s">
        <v>3646</v>
      </c>
      <c r="I1010" s="2">
        <v>20</v>
      </c>
      <c r="J1010" s="2" t="str">
        <f t="shared" si="46"/>
        <v>Young</v>
      </c>
      <c r="K1010" s="4" t="s">
        <v>3650</v>
      </c>
      <c r="L1010" t="s">
        <v>2874</v>
      </c>
      <c r="M1010" t="s">
        <v>45</v>
      </c>
      <c r="N1010" t="s">
        <v>44</v>
      </c>
      <c r="O1010" s="7">
        <f t="shared" si="47"/>
        <v>14.95</v>
      </c>
    </row>
    <row r="1011" spans="1:15" x14ac:dyDescent="0.25">
      <c r="A1011" s="2">
        <v>162786</v>
      </c>
      <c r="B1011" t="s">
        <v>12</v>
      </c>
      <c r="C1011" t="s">
        <v>3627</v>
      </c>
      <c r="D1011" s="2">
        <v>1</v>
      </c>
      <c r="E1011" s="1">
        <v>99.99</v>
      </c>
      <c r="F1011" s="3">
        <v>43533.25</v>
      </c>
      <c r="G1011" s="3" t="str">
        <f t="shared" si="45"/>
        <v>March</v>
      </c>
      <c r="H1011" s="4" t="s">
        <v>3647</v>
      </c>
      <c r="I1011" s="2">
        <v>45</v>
      </c>
      <c r="J1011" s="2" t="str">
        <f t="shared" si="46"/>
        <v>Middle Aged</v>
      </c>
      <c r="K1011" s="4" t="s">
        <v>3650</v>
      </c>
      <c r="L1011" t="s">
        <v>2874</v>
      </c>
      <c r="M1011" t="s">
        <v>45</v>
      </c>
      <c r="N1011" t="s">
        <v>44</v>
      </c>
      <c r="O1011" s="7">
        <f t="shared" si="47"/>
        <v>99.99</v>
      </c>
    </row>
    <row r="1012" spans="1:15" x14ac:dyDescent="0.25">
      <c r="A1012" s="2">
        <v>162459</v>
      </c>
      <c r="B1012" t="s">
        <v>48</v>
      </c>
      <c r="C1012" t="s">
        <v>3636</v>
      </c>
      <c r="D1012" s="2">
        <v>1</v>
      </c>
      <c r="E1012" s="1">
        <v>2.99</v>
      </c>
      <c r="F1012" s="3">
        <v>43533.345138888886</v>
      </c>
      <c r="G1012" s="3" t="str">
        <f t="shared" si="45"/>
        <v>March</v>
      </c>
      <c r="H1012" s="4" t="s">
        <v>3647</v>
      </c>
      <c r="I1012" s="2">
        <v>42</v>
      </c>
      <c r="J1012" s="2" t="str">
        <f t="shared" si="46"/>
        <v>Middle Aged</v>
      </c>
      <c r="K1012" s="4" t="s">
        <v>3650</v>
      </c>
      <c r="L1012" t="s">
        <v>2569</v>
      </c>
      <c r="M1012" t="s">
        <v>73</v>
      </c>
      <c r="N1012" t="s">
        <v>72</v>
      </c>
      <c r="O1012" s="7">
        <f t="shared" si="47"/>
        <v>2.99</v>
      </c>
    </row>
    <row r="1013" spans="1:15" x14ac:dyDescent="0.25">
      <c r="A1013" s="2">
        <v>162105</v>
      </c>
      <c r="B1013" t="s">
        <v>8</v>
      </c>
      <c r="C1013" t="s">
        <v>3626</v>
      </c>
      <c r="D1013" s="2">
        <v>1</v>
      </c>
      <c r="E1013" s="1">
        <v>11.95</v>
      </c>
      <c r="F1013" s="3">
        <v>43533.364583333336</v>
      </c>
      <c r="G1013" s="3" t="str">
        <f t="shared" si="45"/>
        <v>March</v>
      </c>
      <c r="H1013" s="4" t="s">
        <v>3646</v>
      </c>
      <c r="I1013" s="2">
        <v>63</v>
      </c>
      <c r="J1013" s="2" t="str">
        <f t="shared" si="46"/>
        <v>Senior</v>
      </c>
      <c r="K1013" s="4" t="s">
        <v>3650</v>
      </c>
      <c r="L1013" t="s">
        <v>2230</v>
      </c>
      <c r="M1013" t="s">
        <v>27</v>
      </c>
      <c r="N1013" t="s">
        <v>26</v>
      </c>
      <c r="O1013" s="7">
        <f t="shared" si="47"/>
        <v>11.95</v>
      </c>
    </row>
    <row r="1014" spans="1:15" x14ac:dyDescent="0.25">
      <c r="A1014" s="2">
        <v>162254</v>
      </c>
      <c r="B1014" t="s">
        <v>31</v>
      </c>
      <c r="C1014" t="s">
        <v>3631</v>
      </c>
      <c r="D1014" s="2">
        <v>1</v>
      </c>
      <c r="E1014" s="1">
        <v>1700</v>
      </c>
      <c r="F1014" s="3">
        <v>43533.45</v>
      </c>
      <c r="G1014" s="3" t="str">
        <f t="shared" si="45"/>
        <v>March</v>
      </c>
      <c r="H1014" s="4" t="s">
        <v>3646</v>
      </c>
      <c r="I1014" s="2">
        <v>60</v>
      </c>
      <c r="J1014" s="2" t="str">
        <f t="shared" si="46"/>
        <v>Senior</v>
      </c>
      <c r="K1014" s="4" t="s">
        <v>3650</v>
      </c>
      <c r="L1014" t="s">
        <v>2370</v>
      </c>
      <c r="M1014" t="s">
        <v>24</v>
      </c>
      <c r="N1014" t="s">
        <v>23</v>
      </c>
      <c r="O1014" s="7">
        <f t="shared" si="47"/>
        <v>1700</v>
      </c>
    </row>
    <row r="1015" spans="1:15" x14ac:dyDescent="0.25">
      <c r="A1015" s="2">
        <v>162392</v>
      </c>
      <c r="B1015" t="s">
        <v>55</v>
      </c>
      <c r="C1015" t="s">
        <v>3638</v>
      </c>
      <c r="D1015" s="2">
        <v>1</v>
      </c>
      <c r="E1015" s="1">
        <v>700</v>
      </c>
      <c r="F1015" s="3">
        <v>43533.454861111109</v>
      </c>
      <c r="G1015" s="3" t="str">
        <f t="shared" si="45"/>
        <v>March</v>
      </c>
      <c r="H1015" s="4" t="s">
        <v>3646</v>
      </c>
      <c r="I1015" s="2">
        <v>24</v>
      </c>
      <c r="J1015" s="2" t="str">
        <f t="shared" si="46"/>
        <v>Young</v>
      </c>
      <c r="K1015" s="4" t="s">
        <v>3650</v>
      </c>
      <c r="L1015" t="s">
        <v>2502</v>
      </c>
      <c r="M1015" t="s">
        <v>11</v>
      </c>
      <c r="N1015" t="s">
        <v>10</v>
      </c>
      <c r="O1015" s="7">
        <f t="shared" si="47"/>
        <v>700</v>
      </c>
    </row>
    <row r="1016" spans="1:15" x14ac:dyDescent="0.25">
      <c r="A1016" s="2">
        <v>162116</v>
      </c>
      <c r="B1016" t="s">
        <v>8</v>
      </c>
      <c r="C1016" t="s">
        <v>3626</v>
      </c>
      <c r="D1016" s="2">
        <v>1</v>
      </c>
      <c r="E1016" s="1">
        <v>11.95</v>
      </c>
      <c r="F1016" s="3">
        <v>43533.491666666669</v>
      </c>
      <c r="G1016" s="3" t="str">
        <f t="shared" si="45"/>
        <v>March</v>
      </c>
      <c r="H1016" s="4" t="s">
        <v>3646</v>
      </c>
      <c r="I1016" s="2">
        <v>59</v>
      </c>
      <c r="J1016" s="2" t="str">
        <f t="shared" si="46"/>
        <v>Middle Aged</v>
      </c>
      <c r="K1016" s="4" t="s">
        <v>3650</v>
      </c>
      <c r="L1016" t="s">
        <v>2240</v>
      </c>
      <c r="M1016" t="s">
        <v>11</v>
      </c>
      <c r="N1016" t="s">
        <v>10</v>
      </c>
      <c r="O1016" s="7">
        <f t="shared" si="47"/>
        <v>11.95</v>
      </c>
    </row>
    <row r="1017" spans="1:15" x14ac:dyDescent="0.25">
      <c r="A1017" s="2">
        <v>162618</v>
      </c>
      <c r="B1017" t="s">
        <v>35</v>
      </c>
      <c r="C1017" t="s">
        <v>3632</v>
      </c>
      <c r="D1017" s="2">
        <v>1</v>
      </c>
      <c r="E1017" s="1">
        <v>14.95</v>
      </c>
      <c r="F1017" s="3">
        <v>43533.505555555559</v>
      </c>
      <c r="G1017" s="3" t="str">
        <f t="shared" si="45"/>
        <v>March</v>
      </c>
      <c r="H1017" s="4" t="s">
        <v>3647</v>
      </c>
      <c r="I1017" s="2">
        <v>63</v>
      </c>
      <c r="J1017" s="2" t="str">
        <f t="shared" si="46"/>
        <v>Senior</v>
      </c>
      <c r="K1017" s="4" t="s">
        <v>3650</v>
      </c>
      <c r="L1017" t="s">
        <v>2717</v>
      </c>
      <c r="M1017" t="s">
        <v>24</v>
      </c>
      <c r="N1017" t="s">
        <v>23</v>
      </c>
      <c r="O1017" s="7">
        <f t="shared" si="47"/>
        <v>14.95</v>
      </c>
    </row>
    <row r="1018" spans="1:15" x14ac:dyDescent="0.25">
      <c r="A1018" s="2">
        <v>162232</v>
      </c>
      <c r="B1018" t="s">
        <v>37</v>
      </c>
      <c r="C1018" t="s">
        <v>3633</v>
      </c>
      <c r="D1018" s="2">
        <v>1</v>
      </c>
      <c r="E1018" s="1">
        <v>389.99</v>
      </c>
      <c r="F1018" s="3">
        <v>43533.53125</v>
      </c>
      <c r="G1018" s="3" t="str">
        <f t="shared" si="45"/>
        <v>March</v>
      </c>
      <c r="H1018" s="4" t="s">
        <v>3646</v>
      </c>
      <c r="I1018" s="2">
        <v>33</v>
      </c>
      <c r="J1018" s="2" t="str">
        <f t="shared" si="46"/>
        <v>Young</v>
      </c>
      <c r="K1018" s="4" t="s">
        <v>3653</v>
      </c>
      <c r="L1018" t="s">
        <v>2348</v>
      </c>
      <c r="M1018" t="s">
        <v>19</v>
      </c>
      <c r="N1018" t="s">
        <v>18</v>
      </c>
      <c r="O1018" s="7">
        <f t="shared" si="47"/>
        <v>389.99</v>
      </c>
    </row>
    <row r="1019" spans="1:15" x14ac:dyDescent="0.25">
      <c r="A1019" s="2">
        <v>162897</v>
      </c>
      <c r="B1019" t="s">
        <v>12</v>
      </c>
      <c r="C1019" t="s">
        <v>3627</v>
      </c>
      <c r="D1019" s="2">
        <v>1</v>
      </c>
      <c r="E1019" s="1">
        <v>99.99</v>
      </c>
      <c r="F1019" s="3">
        <v>43533.54583333333</v>
      </c>
      <c r="G1019" s="3" t="str">
        <f t="shared" si="45"/>
        <v>March</v>
      </c>
      <c r="H1019" s="4" t="s">
        <v>3646</v>
      </c>
      <c r="I1019" s="2">
        <v>23</v>
      </c>
      <c r="J1019" s="2" t="str">
        <f t="shared" si="46"/>
        <v>Young</v>
      </c>
      <c r="K1019" s="4" t="s">
        <v>3650</v>
      </c>
      <c r="L1019" t="s">
        <v>2979</v>
      </c>
      <c r="M1019" t="s">
        <v>24</v>
      </c>
      <c r="N1019" t="s">
        <v>23</v>
      </c>
      <c r="O1019" s="7">
        <f t="shared" si="47"/>
        <v>99.99</v>
      </c>
    </row>
    <row r="1020" spans="1:15" x14ac:dyDescent="0.25">
      <c r="A1020" s="2">
        <v>162143</v>
      </c>
      <c r="B1020" t="s">
        <v>8</v>
      </c>
      <c r="C1020" t="s">
        <v>3626</v>
      </c>
      <c r="D1020" s="2">
        <v>1</v>
      </c>
      <c r="E1020" s="1">
        <v>11.95</v>
      </c>
      <c r="F1020" s="3">
        <v>43533.55972222222</v>
      </c>
      <c r="G1020" s="3" t="str">
        <f t="shared" si="45"/>
        <v>March</v>
      </c>
      <c r="H1020" s="4" t="s">
        <v>3646</v>
      </c>
      <c r="I1020" s="2">
        <v>21</v>
      </c>
      <c r="J1020" s="2" t="str">
        <f t="shared" si="46"/>
        <v>Young</v>
      </c>
      <c r="K1020" s="4" t="s">
        <v>3650</v>
      </c>
      <c r="L1020" t="s">
        <v>2265</v>
      </c>
      <c r="M1020" t="s">
        <v>24</v>
      </c>
      <c r="N1020" t="s">
        <v>23</v>
      </c>
      <c r="O1020" s="7">
        <f t="shared" si="47"/>
        <v>11.95</v>
      </c>
    </row>
    <row r="1021" spans="1:15" x14ac:dyDescent="0.25">
      <c r="A1021" s="2">
        <v>162312</v>
      </c>
      <c r="B1021" t="s">
        <v>8</v>
      </c>
      <c r="C1021" t="s">
        <v>3626</v>
      </c>
      <c r="D1021" s="2">
        <v>1</v>
      </c>
      <c r="E1021" s="1">
        <v>11.95</v>
      </c>
      <c r="F1021" s="3">
        <v>43533.59097222222</v>
      </c>
      <c r="G1021" s="3" t="str">
        <f t="shared" si="45"/>
        <v>March</v>
      </c>
      <c r="H1021" s="4" t="s">
        <v>3647</v>
      </c>
      <c r="I1021" s="2">
        <v>42</v>
      </c>
      <c r="J1021" s="2" t="str">
        <f t="shared" si="46"/>
        <v>Middle Aged</v>
      </c>
      <c r="K1021" s="4" t="s">
        <v>3653</v>
      </c>
      <c r="L1021" t="s">
        <v>2425</v>
      </c>
      <c r="M1021" t="s">
        <v>24</v>
      </c>
      <c r="N1021" t="s">
        <v>23</v>
      </c>
      <c r="O1021" s="7">
        <f t="shared" si="47"/>
        <v>11.95</v>
      </c>
    </row>
    <row r="1022" spans="1:15" x14ac:dyDescent="0.25">
      <c r="A1022" s="2">
        <v>162082</v>
      </c>
      <c r="B1022" t="s">
        <v>118</v>
      </c>
      <c r="C1022" t="s">
        <v>3642</v>
      </c>
      <c r="D1022" s="2">
        <v>1</v>
      </c>
      <c r="E1022" s="1">
        <v>400</v>
      </c>
      <c r="F1022" s="3">
        <v>43533.59375</v>
      </c>
      <c r="G1022" s="3" t="str">
        <f t="shared" si="45"/>
        <v>March</v>
      </c>
      <c r="H1022" s="4" t="s">
        <v>3646</v>
      </c>
      <c r="I1022" s="2">
        <v>45</v>
      </c>
      <c r="J1022" s="2" t="str">
        <f t="shared" si="46"/>
        <v>Middle Aged</v>
      </c>
      <c r="K1022" s="4" t="s">
        <v>3650</v>
      </c>
      <c r="L1022" t="s">
        <v>2208</v>
      </c>
      <c r="M1022" t="s">
        <v>45</v>
      </c>
      <c r="N1022" t="s">
        <v>44</v>
      </c>
      <c r="O1022" s="7">
        <f t="shared" si="47"/>
        <v>400</v>
      </c>
    </row>
    <row r="1023" spans="1:15" x14ac:dyDescent="0.25">
      <c r="A1023" s="2">
        <v>162082</v>
      </c>
      <c r="B1023" t="s">
        <v>20</v>
      </c>
      <c r="C1023" t="s">
        <v>3629</v>
      </c>
      <c r="D1023" s="2">
        <v>1</v>
      </c>
      <c r="E1023" s="1">
        <v>11.99</v>
      </c>
      <c r="F1023" s="3">
        <v>43533.59375</v>
      </c>
      <c r="G1023" s="3" t="str">
        <f t="shared" si="45"/>
        <v>March</v>
      </c>
      <c r="H1023" s="4" t="s">
        <v>3646</v>
      </c>
      <c r="I1023" s="2">
        <v>21</v>
      </c>
      <c r="J1023" s="2" t="str">
        <f t="shared" si="46"/>
        <v>Young</v>
      </c>
      <c r="K1023" s="4" t="s">
        <v>3650</v>
      </c>
      <c r="L1023" t="s">
        <v>2208</v>
      </c>
      <c r="M1023" t="s">
        <v>45</v>
      </c>
      <c r="N1023" t="s">
        <v>44</v>
      </c>
      <c r="O1023" s="7">
        <f t="shared" si="47"/>
        <v>11.99</v>
      </c>
    </row>
    <row r="1024" spans="1:15" x14ac:dyDescent="0.25">
      <c r="A1024" s="2">
        <v>162487</v>
      </c>
      <c r="B1024" t="s">
        <v>8</v>
      </c>
      <c r="C1024" t="s">
        <v>3626</v>
      </c>
      <c r="D1024" s="2">
        <v>3</v>
      </c>
      <c r="E1024" s="1">
        <v>11.95</v>
      </c>
      <c r="F1024" s="3">
        <v>43533.612500000003</v>
      </c>
      <c r="G1024" s="3" t="str">
        <f t="shared" si="45"/>
        <v>March</v>
      </c>
      <c r="H1024" s="4" t="s">
        <v>3646</v>
      </c>
      <c r="I1024" s="2">
        <v>22</v>
      </c>
      <c r="J1024" s="2" t="str">
        <f t="shared" si="46"/>
        <v>Young</v>
      </c>
      <c r="K1024" s="4" t="s">
        <v>3650</v>
      </c>
      <c r="L1024" t="s">
        <v>2594</v>
      </c>
      <c r="M1024" t="s">
        <v>60</v>
      </c>
      <c r="N1024" t="s">
        <v>59</v>
      </c>
      <c r="O1024" s="7">
        <f t="shared" si="47"/>
        <v>35.849999999999994</v>
      </c>
    </row>
    <row r="1025" spans="1:15" x14ac:dyDescent="0.25">
      <c r="A1025" s="2">
        <v>162643</v>
      </c>
      <c r="B1025" t="s">
        <v>48</v>
      </c>
      <c r="C1025" t="s">
        <v>3636</v>
      </c>
      <c r="D1025" s="2">
        <v>1</v>
      </c>
      <c r="E1025" s="1">
        <v>2.99</v>
      </c>
      <c r="F1025" s="3">
        <v>43533.62222222222</v>
      </c>
      <c r="G1025" s="3" t="str">
        <f t="shared" si="45"/>
        <v>March</v>
      </c>
      <c r="H1025" s="4" t="s">
        <v>3647</v>
      </c>
      <c r="I1025" s="2">
        <v>25</v>
      </c>
      <c r="J1025" s="2" t="str">
        <f t="shared" si="46"/>
        <v>Young</v>
      </c>
      <c r="K1025" s="4" t="s">
        <v>3650</v>
      </c>
      <c r="L1025" t="s">
        <v>2741</v>
      </c>
      <c r="M1025" t="s">
        <v>30</v>
      </c>
      <c r="N1025" t="s">
        <v>29</v>
      </c>
      <c r="O1025" s="7">
        <f t="shared" si="47"/>
        <v>2.99</v>
      </c>
    </row>
    <row r="1026" spans="1:15" x14ac:dyDescent="0.25">
      <c r="A1026" s="2">
        <v>162030</v>
      </c>
      <c r="B1026" t="s">
        <v>16</v>
      </c>
      <c r="C1026" t="s">
        <v>3628</v>
      </c>
      <c r="D1026" s="2">
        <v>1</v>
      </c>
      <c r="E1026" s="1">
        <v>600</v>
      </c>
      <c r="F1026" s="3">
        <v>43533.701388888891</v>
      </c>
      <c r="G1026" s="3" t="str">
        <f t="shared" ref="G1026:G1089" si="48">TEXT(F1026,"mmmm")</f>
        <v>March</v>
      </c>
      <c r="H1026" s="4" t="s">
        <v>3646</v>
      </c>
      <c r="I1026" s="2">
        <v>58</v>
      </c>
      <c r="J1026" s="2" t="str">
        <f t="shared" ref="J1026:J1089" si="49">IF(I1026&gt;=60,"Senior",IF(I1026&gt;=35, "Middle Aged","Young"))</f>
        <v>Middle Aged</v>
      </c>
      <c r="K1026" s="4" t="s">
        <v>3650</v>
      </c>
      <c r="L1026" t="s">
        <v>2156</v>
      </c>
      <c r="M1026" t="s">
        <v>24</v>
      </c>
      <c r="N1026" t="s">
        <v>23</v>
      </c>
      <c r="O1026" s="7">
        <f t="shared" ref="O1026:O1089" si="50">D1026*E1026</f>
        <v>600</v>
      </c>
    </row>
    <row r="1027" spans="1:15" x14ac:dyDescent="0.25">
      <c r="A1027" s="2">
        <v>162887</v>
      </c>
      <c r="B1027" t="s">
        <v>35</v>
      </c>
      <c r="C1027" t="s">
        <v>3632</v>
      </c>
      <c r="D1027" s="2">
        <v>1</v>
      </c>
      <c r="E1027" s="1">
        <v>14.95</v>
      </c>
      <c r="F1027" s="3">
        <v>43533.711111111108</v>
      </c>
      <c r="G1027" s="3" t="str">
        <f t="shared" si="48"/>
        <v>March</v>
      </c>
      <c r="H1027" s="4" t="s">
        <v>3646</v>
      </c>
      <c r="I1027" s="2">
        <v>18</v>
      </c>
      <c r="J1027" s="2" t="str">
        <f t="shared" si="49"/>
        <v>Young</v>
      </c>
      <c r="K1027" s="4" t="s">
        <v>3650</v>
      </c>
      <c r="L1027" t="s">
        <v>2970</v>
      </c>
      <c r="M1027" t="s">
        <v>30</v>
      </c>
      <c r="N1027" t="s">
        <v>29</v>
      </c>
      <c r="O1027" s="7">
        <f t="shared" si="50"/>
        <v>14.95</v>
      </c>
    </row>
    <row r="1028" spans="1:15" x14ac:dyDescent="0.25">
      <c r="A1028" s="2">
        <v>162684</v>
      </c>
      <c r="B1028" t="s">
        <v>61</v>
      </c>
      <c r="C1028" t="s">
        <v>3630</v>
      </c>
      <c r="D1028" s="2">
        <v>1</v>
      </c>
      <c r="E1028" s="1">
        <v>300</v>
      </c>
      <c r="F1028" s="3">
        <v>43533.737500000003</v>
      </c>
      <c r="G1028" s="3" t="str">
        <f t="shared" si="48"/>
        <v>March</v>
      </c>
      <c r="H1028" s="4" t="s">
        <v>3646</v>
      </c>
      <c r="I1028" s="2">
        <v>29</v>
      </c>
      <c r="J1028" s="2" t="str">
        <f t="shared" si="49"/>
        <v>Young</v>
      </c>
      <c r="K1028" s="4" t="s">
        <v>3650</v>
      </c>
      <c r="L1028" t="s">
        <v>2778</v>
      </c>
      <c r="M1028" t="s">
        <v>19</v>
      </c>
      <c r="N1028" t="s">
        <v>18</v>
      </c>
      <c r="O1028" s="7">
        <f t="shared" si="50"/>
        <v>300</v>
      </c>
    </row>
    <row r="1029" spans="1:15" x14ac:dyDescent="0.25">
      <c r="A1029" s="2">
        <v>162371</v>
      </c>
      <c r="B1029" t="s">
        <v>39</v>
      </c>
      <c r="C1029" t="s">
        <v>3634</v>
      </c>
      <c r="D1029" s="2">
        <v>1</v>
      </c>
      <c r="E1029" s="1">
        <v>3.84</v>
      </c>
      <c r="F1029" s="3">
        <v>43533.747916666667</v>
      </c>
      <c r="G1029" s="3" t="str">
        <f t="shared" si="48"/>
        <v>March</v>
      </c>
      <c r="H1029" s="4" t="s">
        <v>3647</v>
      </c>
      <c r="I1029" s="2">
        <v>55</v>
      </c>
      <c r="J1029" s="2" t="str">
        <f t="shared" si="49"/>
        <v>Middle Aged</v>
      </c>
      <c r="K1029" s="4" t="s">
        <v>3650</v>
      </c>
      <c r="L1029" t="s">
        <v>2483</v>
      </c>
      <c r="M1029" t="s">
        <v>19</v>
      </c>
      <c r="N1029" t="s">
        <v>18</v>
      </c>
      <c r="O1029" s="7">
        <f t="shared" si="50"/>
        <v>3.84</v>
      </c>
    </row>
    <row r="1030" spans="1:15" x14ac:dyDescent="0.25">
      <c r="A1030" s="2">
        <v>162697</v>
      </c>
      <c r="B1030" t="s">
        <v>31</v>
      </c>
      <c r="C1030" t="s">
        <v>3631</v>
      </c>
      <c r="D1030" s="2">
        <v>1</v>
      </c>
      <c r="E1030" s="1">
        <v>1700</v>
      </c>
      <c r="F1030" s="3">
        <v>43533.768750000003</v>
      </c>
      <c r="G1030" s="3" t="str">
        <f t="shared" si="48"/>
        <v>March</v>
      </c>
      <c r="H1030" s="4" t="s">
        <v>3646</v>
      </c>
      <c r="I1030" s="2">
        <v>78</v>
      </c>
      <c r="J1030" s="2" t="str">
        <f t="shared" si="49"/>
        <v>Senior</v>
      </c>
      <c r="K1030" s="4" t="s">
        <v>3650</v>
      </c>
      <c r="L1030" t="s">
        <v>2790</v>
      </c>
      <c r="M1030" t="s">
        <v>73</v>
      </c>
      <c r="N1030" t="s">
        <v>72</v>
      </c>
      <c r="O1030" s="7">
        <f t="shared" si="50"/>
        <v>1700</v>
      </c>
    </row>
    <row r="1031" spans="1:15" x14ac:dyDescent="0.25">
      <c r="A1031" s="2">
        <v>162402</v>
      </c>
      <c r="B1031" t="s">
        <v>12</v>
      </c>
      <c r="C1031" t="s">
        <v>3627</v>
      </c>
      <c r="D1031" s="2">
        <v>1</v>
      </c>
      <c r="E1031" s="1">
        <v>99.99</v>
      </c>
      <c r="F1031" s="3">
        <v>43533.802083333336</v>
      </c>
      <c r="G1031" s="3" t="str">
        <f t="shared" si="48"/>
        <v>March</v>
      </c>
      <c r="H1031" s="4" t="s">
        <v>3647</v>
      </c>
      <c r="I1031" s="2">
        <v>33</v>
      </c>
      <c r="J1031" s="2" t="str">
        <f t="shared" si="49"/>
        <v>Young</v>
      </c>
      <c r="K1031" s="4" t="s">
        <v>3650</v>
      </c>
      <c r="L1031" t="s">
        <v>2512</v>
      </c>
      <c r="M1031" t="s">
        <v>27</v>
      </c>
      <c r="N1031" t="s">
        <v>26</v>
      </c>
      <c r="O1031" s="7">
        <f t="shared" si="50"/>
        <v>99.99</v>
      </c>
    </row>
    <row r="1032" spans="1:15" x14ac:dyDescent="0.25">
      <c r="A1032" s="2">
        <v>162509</v>
      </c>
      <c r="B1032" t="s">
        <v>48</v>
      </c>
      <c r="C1032" t="s">
        <v>3636</v>
      </c>
      <c r="D1032" s="2">
        <v>1</v>
      </c>
      <c r="E1032" s="1">
        <v>2.99</v>
      </c>
      <c r="F1032" s="3">
        <v>43533.806250000001</v>
      </c>
      <c r="G1032" s="3" t="str">
        <f t="shared" si="48"/>
        <v>March</v>
      </c>
      <c r="H1032" s="4" t="s">
        <v>3646</v>
      </c>
      <c r="I1032" s="2">
        <v>54</v>
      </c>
      <c r="J1032" s="2" t="str">
        <f t="shared" si="49"/>
        <v>Middle Aged</v>
      </c>
      <c r="K1032" s="4" t="s">
        <v>3650</v>
      </c>
      <c r="L1032" t="s">
        <v>2614</v>
      </c>
      <c r="M1032" t="s">
        <v>15</v>
      </c>
      <c r="N1032" t="s">
        <v>14</v>
      </c>
      <c r="O1032" s="7">
        <f t="shared" si="50"/>
        <v>2.99</v>
      </c>
    </row>
    <row r="1033" spans="1:15" x14ac:dyDescent="0.25">
      <c r="A1033" s="2">
        <v>162599</v>
      </c>
      <c r="B1033" t="s">
        <v>42</v>
      </c>
      <c r="C1033" t="s">
        <v>3635</v>
      </c>
      <c r="D1033" s="2">
        <v>1</v>
      </c>
      <c r="E1033" s="1">
        <v>150</v>
      </c>
      <c r="F1033" s="3">
        <v>43533.806944444441</v>
      </c>
      <c r="G1033" s="3" t="str">
        <f t="shared" si="48"/>
        <v>March</v>
      </c>
      <c r="H1033" s="4" t="s">
        <v>3646</v>
      </c>
      <c r="I1033" s="2">
        <v>19</v>
      </c>
      <c r="J1033" s="2" t="str">
        <f t="shared" si="49"/>
        <v>Young</v>
      </c>
      <c r="K1033" s="4" t="s">
        <v>3650</v>
      </c>
      <c r="L1033" t="s">
        <v>2700</v>
      </c>
      <c r="M1033" t="s">
        <v>24</v>
      </c>
      <c r="N1033" t="s">
        <v>23</v>
      </c>
      <c r="O1033" s="7">
        <f t="shared" si="50"/>
        <v>150</v>
      </c>
    </row>
    <row r="1034" spans="1:15" x14ac:dyDescent="0.25">
      <c r="A1034" s="2">
        <v>162036</v>
      </c>
      <c r="B1034" t="s">
        <v>35</v>
      </c>
      <c r="C1034" t="s">
        <v>3632</v>
      </c>
      <c r="D1034" s="2">
        <v>1</v>
      </c>
      <c r="E1034" s="1">
        <v>14.95</v>
      </c>
      <c r="F1034" s="3">
        <v>43533.818749999999</v>
      </c>
      <c r="G1034" s="3" t="str">
        <f t="shared" si="48"/>
        <v>March</v>
      </c>
      <c r="H1034" s="4" t="s">
        <v>3646</v>
      </c>
      <c r="I1034" s="2">
        <v>18</v>
      </c>
      <c r="J1034" s="2" t="str">
        <f t="shared" si="49"/>
        <v>Young</v>
      </c>
      <c r="K1034" s="4" t="s">
        <v>3650</v>
      </c>
      <c r="L1034" t="s">
        <v>2162</v>
      </c>
      <c r="M1034" t="s">
        <v>24</v>
      </c>
      <c r="N1034" t="s">
        <v>23</v>
      </c>
      <c r="O1034" s="7">
        <f t="shared" si="50"/>
        <v>14.95</v>
      </c>
    </row>
    <row r="1035" spans="1:15" x14ac:dyDescent="0.25">
      <c r="A1035" s="2">
        <v>162625</v>
      </c>
      <c r="B1035" t="s">
        <v>35</v>
      </c>
      <c r="C1035" t="s">
        <v>3632</v>
      </c>
      <c r="D1035" s="2">
        <v>1</v>
      </c>
      <c r="E1035" s="1">
        <v>14.95</v>
      </c>
      <c r="F1035" s="3">
        <v>43533.867361111108</v>
      </c>
      <c r="G1035" s="3" t="str">
        <f t="shared" si="48"/>
        <v>March</v>
      </c>
      <c r="H1035" s="4" t="s">
        <v>3646</v>
      </c>
      <c r="I1035" s="2">
        <v>43</v>
      </c>
      <c r="J1035" s="2" t="str">
        <f t="shared" si="49"/>
        <v>Middle Aged</v>
      </c>
      <c r="K1035" s="4" t="s">
        <v>3650</v>
      </c>
      <c r="L1035" t="s">
        <v>1428</v>
      </c>
      <c r="M1035" t="s">
        <v>45</v>
      </c>
      <c r="N1035" t="s">
        <v>44</v>
      </c>
      <c r="O1035" s="7">
        <f t="shared" si="50"/>
        <v>14.95</v>
      </c>
    </row>
    <row r="1036" spans="1:15" x14ac:dyDescent="0.25">
      <c r="A1036" s="2">
        <v>162221</v>
      </c>
      <c r="B1036" t="s">
        <v>42</v>
      </c>
      <c r="C1036" t="s">
        <v>3635</v>
      </c>
      <c r="D1036" s="2">
        <v>1</v>
      </c>
      <c r="E1036" s="1">
        <v>150</v>
      </c>
      <c r="F1036" s="3">
        <v>43533.905555555553</v>
      </c>
      <c r="G1036" s="3" t="str">
        <f t="shared" si="48"/>
        <v>March</v>
      </c>
      <c r="H1036" s="4" t="s">
        <v>3647</v>
      </c>
      <c r="I1036" s="2">
        <v>54</v>
      </c>
      <c r="J1036" s="2" t="str">
        <f t="shared" si="49"/>
        <v>Middle Aged</v>
      </c>
      <c r="K1036" s="4" t="s">
        <v>3650</v>
      </c>
      <c r="L1036" t="s">
        <v>2338</v>
      </c>
      <c r="M1036" t="s">
        <v>45</v>
      </c>
      <c r="N1036" t="s">
        <v>44</v>
      </c>
      <c r="O1036" s="7">
        <f t="shared" si="50"/>
        <v>150</v>
      </c>
    </row>
    <row r="1037" spans="1:15" x14ac:dyDescent="0.25">
      <c r="A1037" s="2">
        <v>162042</v>
      </c>
      <c r="B1037" t="s">
        <v>8</v>
      </c>
      <c r="C1037" t="s">
        <v>3626</v>
      </c>
      <c r="D1037" s="2">
        <v>1</v>
      </c>
      <c r="E1037" s="1">
        <v>11.95</v>
      </c>
      <c r="F1037" s="3">
        <v>43533.943749999999</v>
      </c>
      <c r="G1037" s="3" t="str">
        <f t="shared" si="48"/>
        <v>March</v>
      </c>
      <c r="H1037" s="4" t="s">
        <v>3646</v>
      </c>
      <c r="I1037" s="2">
        <v>52</v>
      </c>
      <c r="J1037" s="2" t="str">
        <f t="shared" si="49"/>
        <v>Middle Aged</v>
      </c>
      <c r="K1037" s="4" t="s">
        <v>3650</v>
      </c>
      <c r="L1037" t="s">
        <v>2168</v>
      </c>
      <c r="M1037" t="s">
        <v>24</v>
      </c>
      <c r="N1037" t="s">
        <v>23</v>
      </c>
      <c r="O1037" s="7">
        <f t="shared" si="50"/>
        <v>11.95</v>
      </c>
    </row>
    <row r="1038" spans="1:15" x14ac:dyDescent="0.25">
      <c r="A1038" s="2">
        <v>162626</v>
      </c>
      <c r="B1038" t="s">
        <v>65</v>
      </c>
      <c r="C1038" t="s">
        <v>3637</v>
      </c>
      <c r="D1038" s="2">
        <v>1</v>
      </c>
      <c r="E1038" s="1">
        <v>149.99</v>
      </c>
      <c r="F1038" s="3">
        <v>43533.990972222222</v>
      </c>
      <c r="G1038" s="3" t="str">
        <f t="shared" si="48"/>
        <v>March</v>
      </c>
      <c r="H1038" s="4" t="s">
        <v>3646</v>
      </c>
      <c r="I1038" s="2">
        <v>41</v>
      </c>
      <c r="J1038" s="2" t="str">
        <f t="shared" si="49"/>
        <v>Middle Aged</v>
      </c>
      <c r="K1038" s="4" t="s">
        <v>3650</v>
      </c>
      <c r="L1038" t="s">
        <v>2724</v>
      </c>
      <c r="M1038" t="s">
        <v>24</v>
      </c>
      <c r="N1038" t="s">
        <v>23</v>
      </c>
      <c r="O1038" s="7">
        <f t="shared" si="50"/>
        <v>149.99</v>
      </c>
    </row>
    <row r="1039" spans="1:15" x14ac:dyDescent="0.25">
      <c r="A1039" s="2">
        <v>162011</v>
      </c>
      <c r="B1039" t="s">
        <v>146</v>
      </c>
      <c r="C1039" t="s">
        <v>3644</v>
      </c>
      <c r="D1039" s="2">
        <v>1</v>
      </c>
      <c r="E1039" s="1">
        <v>379.99</v>
      </c>
      <c r="F1039" s="3">
        <v>43534.000694444447</v>
      </c>
      <c r="G1039" s="3" t="str">
        <f t="shared" si="48"/>
        <v>March</v>
      </c>
      <c r="H1039" s="4" t="s">
        <v>3646</v>
      </c>
      <c r="I1039" s="2">
        <v>25</v>
      </c>
      <c r="J1039" s="2" t="str">
        <f t="shared" si="49"/>
        <v>Young</v>
      </c>
      <c r="K1039" s="4" t="s">
        <v>3650</v>
      </c>
      <c r="L1039" t="s">
        <v>2137</v>
      </c>
      <c r="M1039" t="s">
        <v>24</v>
      </c>
      <c r="N1039" t="s">
        <v>23</v>
      </c>
      <c r="O1039" s="7">
        <f t="shared" si="50"/>
        <v>379.99</v>
      </c>
    </row>
    <row r="1040" spans="1:15" x14ac:dyDescent="0.25">
      <c r="A1040" s="2">
        <v>162637</v>
      </c>
      <c r="B1040" t="s">
        <v>42</v>
      </c>
      <c r="C1040" t="s">
        <v>3635</v>
      </c>
      <c r="D1040" s="2">
        <v>1</v>
      </c>
      <c r="E1040" s="1">
        <v>150</v>
      </c>
      <c r="F1040" s="3">
        <v>43534.303472222222</v>
      </c>
      <c r="G1040" s="3" t="str">
        <f t="shared" si="48"/>
        <v>March</v>
      </c>
      <c r="H1040" s="4" t="s">
        <v>3647</v>
      </c>
      <c r="I1040" s="2">
        <v>30</v>
      </c>
      <c r="J1040" s="2" t="str">
        <f t="shared" si="49"/>
        <v>Young</v>
      </c>
      <c r="K1040" s="4" t="s">
        <v>3650</v>
      </c>
      <c r="L1040" t="s">
        <v>2735</v>
      </c>
      <c r="M1040" t="s">
        <v>19</v>
      </c>
      <c r="N1040" t="s">
        <v>18</v>
      </c>
      <c r="O1040" s="7">
        <f t="shared" si="50"/>
        <v>150</v>
      </c>
    </row>
    <row r="1041" spans="1:15" x14ac:dyDescent="0.25">
      <c r="A1041" s="2">
        <v>162133</v>
      </c>
      <c r="B1041" t="s">
        <v>39</v>
      </c>
      <c r="C1041" t="s">
        <v>3634</v>
      </c>
      <c r="D1041" s="2">
        <v>1</v>
      </c>
      <c r="E1041" s="1">
        <v>3.84</v>
      </c>
      <c r="F1041" s="3">
        <v>43534.394444444442</v>
      </c>
      <c r="G1041" s="3" t="str">
        <f t="shared" si="48"/>
        <v>March</v>
      </c>
      <c r="H1041" s="4" t="s">
        <v>3646</v>
      </c>
      <c r="I1041" s="2">
        <v>46</v>
      </c>
      <c r="J1041" s="2" t="str">
        <f t="shared" si="49"/>
        <v>Middle Aged</v>
      </c>
      <c r="K1041" s="4" t="s">
        <v>3650</v>
      </c>
      <c r="L1041" t="s">
        <v>2256</v>
      </c>
      <c r="M1041" t="s">
        <v>27</v>
      </c>
      <c r="N1041" t="s">
        <v>26</v>
      </c>
      <c r="O1041" s="7">
        <f t="shared" si="50"/>
        <v>3.84</v>
      </c>
    </row>
    <row r="1042" spans="1:15" x14ac:dyDescent="0.25">
      <c r="A1042" s="2">
        <v>162595</v>
      </c>
      <c r="B1042" t="s">
        <v>48</v>
      </c>
      <c r="C1042" t="s">
        <v>3636</v>
      </c>
      <c r="D1042" s="2">
        <v>1</v>
      </c>
      <c r="E1042" s="1">
        <v>2.99</v>
      </c>
      <c r="F1042" s="3">
        <v>43534.421527777777</v>
      </c>
      <c r="G1042" s="3" t="str">
        <f t="shared" si="48"/>
        <v>March</v>
      </c>
      <c r="H1042" s="4" t="s">
        <v>3646</v>
      </c>
      <c r="I1042" s="2">
        <v>34</v>
      </c>
      <c r="J1042" s="2" t="str">
        <f t="shared" si="49"/>
        <v>Young</v>
      </c>
      <c r="K1042" s="4" t="s">
        <v>3650</v>
      </c>
      <c r="L1042" t="s">
        <v>2547</v>
      </c>
      <c r="M1042" t="s">
        <v>45</v>
      </c>
      <c r="N1042" t="s">
        <v>44</v>
      </c>
      <c r="O1042" s="7">
        <f t="shared" si="50"/>
        <v>2.99</v>
      </c>
    </row>
    <row r="1043" spans="1:15" x14ac:dyDescent="0.25">
      <c r="A1043" s="2">
        <v>162516</v>
      </c>
      <c r="B1043" t="s">
        <v>39</v>
      </c>
      <c r="C1043" t="s">
        <v>3634</v>
      </c>
      <c r="D1043" s="2">
        <v>4</v>
      </c>
      <c r="E1043" s="1">
        <v>3.84</v>
      </c>
      <c r="F1043" s="3">
        <v>43534.479861111111</v>
      </c>
      <c r="G1043" s="3" t="str">
        <f t="shared" si="48"/>
        <v>March</v>
      </c>
      <c r="H1043" s="4" t="s">
        <v>3646</v>
      </c>
      <c r="I1043" s="2">
        <v>32</v>
      </c>
      <c r="J1043" s="2" t="str">
        <f t="shared" si="49"/>
        <v>Young</v>
      </c>
      <c r="K1043" s="4" t="s">
        <v>3650</v>
      </c>
      <c r="L1043" t="s">
        <v>2621</v>
      </c>
      <c r="M1043" t="s">
        <v>11</v>
      </c>
      <c r="N1043" t="s">
        <v>10</v>
      </c>
      <c r="O1043" s="7">
        <f t="shared" si="50"/>
        <v>15.36</v>
      </c>
    </row>
    <row r="1044" spans="1:15" x14ac:dyDescent="0.25">
      <c r="A1044" s="2">
        <v>162641</v>
      </c>
      <c r="B1044" t="s">
        <v>42</v>
      </c>
      <c r="C1044" t="s">
        <v>3635</v>
      </c>
      <c r="D1044" s="2">
        <v>1</v>
      </c>
      <c r="E1044" s="1">
        <v>150</v>
      </c>
      <c r="F1044" s="3">
        <v>43534.493055555555</v>
      </c>
      <c r="G1044" s="3" t="str">
        <f t="shared" si="48"/>
        <v>March</v>
      </c>
      <c r="H1044" s="4" t="s">
        <v>3647</v>
      </c>
      <c r="I1044" s="2">
        <v>41</v>
      </c>
      <c r="J1044" s="2" t="str">
        <f t="shared" si="49"/>
        <v>Middle Aged</v>
      </c>
      <c r="K1044" s="4" t="s">
        <v>3650</v>
      </c>
      <c r="L1044" t="s">
        <v>2739</v>
      </c>
      <c r="M1044" t="s">
        <v>19</v>
      </c>
      <c r="N1044" t="s">
        <v>18</v>
      </c>
      <c r="O1044" s="7">
        <f t="shared" si="50"/>
        <v>150</v>
      </c>
    </row>
    <row r="1045" spans="1:15" x14ac:dyDescent="0.25">
      <c r="A1045" s="2">
        <v>162294</v>
      </c>
      <c r="B1045" t="s">
        <v>118</v>
      </c>
      <c r="C1045" t="s">
        <v>3642</v>
      </c>
      <c r="D1045" s="2">
        <v>1</v>
      </c>
      <c r="E1045" s="1">
        <v>400</v>
      </c>
      <c r="F1045" s="3">
        <v>43534.497916666667</v>
      </c>
      <c r="G1045" s="3" t="str">
        <f t="shared" si="48"/>
        <v>March</v>
      </c>
      <c r="H1045" s="4" t="s">
        <v>3646</v>
      </c>
      <c r="I1045" s="2">
        <v>67</v>
      </c>
      <c r="J1045" s="2" t="str">
        <f t="shared" si="49"/>
        <v>Senior</v>
      </c>
      <c r="K1045" s="4" t="s">
        <v>3650</v>
      </c>
      <c r="L1045" t="s">
        <v>2408</v>
      </c>
      <c r="M1045" t="s">
        <v>30</v>
      </c>
      <c r="N1045" t="s">
        <v>29</v>
      </c>
      <c r="O1045" s="7">
        <f t="shared" si="50"/>
        <v>400</v>
      </c>
    </row>
    <row r="1046" spans="1:15" x14ac:dyDescent="0.25">
      <c r="A1046" s="2">
        <v>162324</v>
      </c>
      <c r="B1046" t="s">
        <v>42</v>
      </c>
      <c r="C1046" t="s">
        <v>3635</v>
      </c>
      <c r="D1046" s="2">
        <v>1</v>
      </c>
      <c r="E1046" s="1">
        <v>150</v>
      </c>
      <c r="F1046" s="3">
        <v>43534.498611111114</v>
      </c>
      <c r="G1046" s="3" t="str">
        <f t="shared" si="48"/>
        <v>March</v>
      </c>
      <c r="H1046" s="4" t="s">
        <v>3646</v>
      </c>
      <c r="I1046" s="2">
        <v>48</v>
      </c>
      <c r="J1046" s="2" t="str">
        <f t="shared" si="49"/>
        <v>Middle Aged</v>
      </c>
      <c r="K1046" s="4" t="s">
        <v>3650</v>
      </c>
      <c r="L1046" t="s">
        <v>2436</v>
      </c>
      <c r="M1046" t="s">
        <v>60</v>
      </c>
      <c r="N1046" t="s">
        <v>59</v>
      </c>
      <c r="O1046" s="7">
        <f t="shared" si="50"/>
        <v>150</v>
      </c>
    </row>
    <row r="1047" spans="1:15" x14ac:dyDescent="0.25">
      <c r="A1047" s="2">
        <v>162917</v>
      </c>
      <c r="B1047" t="s">
        <v>42</v>
      </c>
      <c r="C1047" t="s">
        <v>3635</v>
      </c>
      <c r="D1047" s="2">
        <v>1</v>
      </c>
      <c r="E1047" s="1">
        <v>150</v>
      </c>
      <c r="F1047" s="3">
        <v>43534.504861111112</v>
      </c>
      <c r="G1047" s="3" t="str">
        <f t="shared" si="48"/>
        <v>March</v>
      </c>
      <c r="H1047" s="4" t="s">
        <v>3646</v>
      </c>
      <c r="I1047" s="2">
        <v>57</v>
      </c>
      <c r="J1047" s="2" t="str">
        <f t="shared" si="49"/>
        <v>Middle Aged</v>
      </c>
      <c r="K1047" s="4" t="s">
        <v>3650</v>
      </c>
      <c r="L1047" t="s">
        <v>2995</v>
      </c>
      <c r="M1047" t="s">
        <v>30</v>
      </c>
      <c r="N1047" t="s">
        <v>29</v>
      </c>
      <c r="O1047" s="7">
        <f t="shared" si="50"/>
        <v>150</v>
      </c>
    </row>
    <row r="1048" spans="1:15" x14ac:dyDescent="0.25">
      <c r="A1048" s="2">
        <v>162544</v>
      </c>
      <c r="B1048" t="s">
        <v>42</v>
      </c>
      <c r="C1048" t="s">
        <v>3635</v>
      </c>
      <c r="D1048" s="2">
        <v>2</v>
      </c>
      <c r="E1048" s="1">
        <v>150</v>
      </c>
      <c r="F1048" s="3">
        <v>43534.527777777781</v>
      </c>
      <c r="G1048" s="3" t="str">
        <f t="shared" si="48"/>
        <v>March</v>
      </c>
      <c r="H1048" s="4" t="s">
        <v>3647</v>
      </c>
      <c r="I1048" s="2">
        <v>18</v>
      </c>
      <c r="J1048" s="2" t="str">
        <f t="shared" si="49"/>
        <v>Young</v>
      </c>
      <c r="K1048" s="4" t="s">
        <v>3650</v>
      </c>
      <c r="L1048" t="s">
        <v>2648</v>
      </c>
      <c r="M1048" t="s">
        <v>45</v>
      </c>
      <c r="N1048" t="s">
        <v>44</v>
      </c>
      <c r="O1048" s="7">
        <f t="shared" si="50"/>
        <v>300</v>
      </c>
    </row>
    <row r="1049" spans="1:15" x14ac:dyDescent="0.25">
      <c r="A1049" s="2">
        <v>162910</v>
      </c>
      <c r="B1049" t="s">
        <v>55</v>
      </c>
      <c r="C1049" t="s">
        <v>3638</v>
      </c>
      <c r="D1049" s="2">
        <v>1</v>
      </c>
      <c r="E1049" s="1">
        <v>700</v>
      </c>
      <c r="F1049" s="3">
        <v>43534.529166666667</v>
      </c>
      <c r="G1049" s="3" t="str">
        <f t="shared" si="48"/>
        <v>March</v>
      </c>
      <c r="H1049" s="4" t="s">
        <v>3646</v>
      </c>
      <c r="I1049" s="2">
        <v>31</v>
      </c>
      <c r="J1049" s="2" t="str">
        <f t="shared" si="49"/>
        <v>Young</v>
      </c>
      <c r="K1049" s="4" t="s">
        <v>3650</v>
      </c>
      <c r="L1049" t="s">
        <v>2989</v>
      </c>
      <c r="M1049" t="s">
        <v>27</v>
      </c>
      <c r="N1049" t="s">
        <v>26</v>
      </c>
      <c r="O1049" s="7">
        <f t="shared" si="50"/>
        <v>700</v>
      </c>
    </row>
    <row r="1050" spans="1:15" x14ac:dyDescent="0.25">
      <c r="A1050" s="2">
        <v>162937</v>
      </c>
      <c r="B1050" t="s">
        <v>42</v>
      </c>
      <c r="C1050" t="s">
        <v>3635</v>
      </c>
      <c r="D1050" s="2">
        <v>1</v>
      </c>
      <c r="E1050" s="1">
        <v>150</v>
      </c>
      <c r="F1050" s="3">
        <v>43534.537499999999</v>
      </c>
      <c r="G1050" s="3" t="str">
        <f t="shared" si="48"/>
        <v>March</v>
      </c>
      <c r="H1050" s="4" t="s">
        <v>3646</v>
      </c>
      <c r="I1050" s="2">
        <v>37</v>
      </c>
      <c r="J1050" s="2" t="str">
        <f t="shared" si="49"/>
        <v>Middle Aged</v>
      </c>
      <c r="K1050" s="4" t="s">
        <v>3650</v>
      </c>
      <c r="L1050" t="s">
        <v>3015</v>
      </c>
      <c r="M1050" t="s">
        <v>27</v>
      </c>
      <c r="N1050" t="s">
        <v>26</v>
      </c>
      <c r="O1050" s="7">
        <f t="shared" si="50"/>
        <v>150</v>
      </c>
    </row>
    <row r="1051" spans="1:15" x14ac:dyDescent="0.25">
      <c r="A1051" s="2">
        <v>162337</v>
      </c>
      <c r="B1051" t="s">
        <v>12</v>
      </c>
      <c r="C1051" t="s">
        <v>3627</v>
      </c>
      <c r="D1051" s="2">
        <v>1</v>
      </c>
      <c r="E1051" s="1">
        <v>99.99</v>
      </c>
      <c r="F1051" s="3">
        <v>43534.548611111109</v>
      </c>
      <c r="G1051" s="3" t="str">
        <f t="shared" si="48"/>
        <v>March</v>
      </c>
      <c r="H1051" s="4" t="s">
        <v>3647</v>
      </c>
      <c r="I1051" s="2">
        <v>59</v>
      </c>
      <c r="J1051" s="2" t="str">
        <f t="shared" si="49"/>
        <v>Middle Aged</v>
      </c>
      <c r="K1051" s="4" t="s">
        <v>3650</v>
      </c>
      <c r="L1051" t="s">
        <v>2449</v>
      </c>
      <c r="M1051" t="s">
        <v>19</v>
      </c>
      <c r="N1051" t="s">
        <v>18</v>
      </c>
      <c r="O1051" s="7">
        <f t="shared" si="50"/>
        <v>99.99</v>
      </c>
    </row>
    <row r="1052" spans="1:15" x14ac:dyDescent="0.25">
      <c r="A1052" s="2">
        <v>162572</v>
      </c>
      <c r="B1052" t="s">
        <v>35</v>
      </c>
      <c r="C1052" t="s">
        <v>3632</v>
      </c>
      <c r="D1052" s="2">
        <v>1</v>
      </c>
      <c r="E1052" s="1">
        <v>14.95</v>
      </c>
      <c r="F1052" s="3">
        <v>43534.611805555556</v>
      </c>
      <c r="G1052" s="3" t="str">
        <f t="shared" si="48"/>
        <v>March</v>
      </c>
      <c r="H1052" s="4" t="s">
        <v>3646</v>
      </c>
      <c r="I1052" s="2">
        <v>18</v>
      </c>
      <c r="J1052" s="2" t="str">
        <f t="shared" si="49"/>
        <v>Young</v>
      </c>
      <c r="K1052" s="4" t="s">
        <v>3650</v>
      </c>
      <c r="L1052" t="s">
        <v>2675</v>
      </c>
      <c r="M1052" t="s">
        <v>15</v>
      </c>
      <c r="N1052" t="s">
        <v>14</v>
      </c>
      <c r="O1052" s="7">
        <f t="shared" si="50"/>
        <v>14.95</v>
      </c>
    </row>
    <row r="1053" spans="1:15" x14ac:dyDescent="0.25">
      <c r="A1053" s="2">
        <v>162363</v>
      </c>
      <c r="B1053" t="s">
        <v>12</v>
      </c>
      <c r="C1053" t="s">
        <v>3627</v>
      </c>
      <c r="D1053" s="2">
        <v>1</v>
      </c>
      <c r="E1053" s="1">
        <v>99.99</v>
      </c>
      <c r="F1053" s="3">
        <v>43534.636805555558</v>
      </c>
      <c r="G1053" s="3" t="str">
        <f t="shared" si="48"/>
        <v>March</v>
      </c>
      <c r="H1053" s="4" t="s">
        <v>3647</v>
      </c>
      <c r="I1053" s="2">
        <v>49</v>
      </c>
      <c r="J1053" s="2" t="str">
        <f t="shared" si="49"/>
        <v>Middle Aged</v>
      </c>
      <c r="K1053" s="4" t="s">
        <v>3650</v>
      </c>
      <c r="L1053" t="s">
        <v>2475</v>
      </c>
      <c r="M1053" t="s">
        <v>19</v>
      </c>
      <c r="N1053" t="s">
        <v>18</v>
      </c>
      <c r="O1053" s="7">
        <f t="shared" si="50"/>
        <v>99.99</v>
      </c>
    </row>
    <row r="1054" spans="1:15" x14ac:dyDescent="0.25">
      <c r="A1054" s="2">
        <v>162666</v>
      </c>
      <c r="B1054" t="s">
        <v>8</v>
      </c>
      <c r="C1054" t="s">
        <v>3626</v>
      </c>
      <c r="D1054" s="2">
        <v>1</v>
      </c>
      <c r="E1054" s="1">
        <v>11.95</v>
      </c>
      <c r="F1054" s="3">
        <v>43534.638194444444</v>
      </c>
      <c r="G1054" s="3" t="str">
        <f t="shared" si="48"/>
        <v>March</v>
      </c>
      <c r="H1054" s="4" t="s">
        <v>3647</v>
      </c>
      <c r="I1054" s="2">
        <v>26</v>
      </c>
      <c r="J1054" s="2" t="str">
        <f t="shared" si="49"/>
        <v>Young</v>
      </c>
      <c r="K1054" s="4" t="s">
        <v>3650</v>
      </c>
      <c r="L1054" t="s">
        <v>2763</v>
      </c>
      <c r="M1054" t="s">
        <v>11</v>
      </c>
      <c r="N1054" t="s">
        <v>10</v>
      </c>
      <c r="O1054" s="7">
        <f t="shared" si="50"/>
        <v>11.95</v>
      </c>
    </row>
    <row r="1055" spans="1:15" x14ac:dyDescent="0.25">
      <c r="A1055" s="2">
        <v>162281</v>
      </c>
      <c r="B1055" t="s">
        <v>35</v>
      </c>
      <c r="C1055" t="s">
        <v>3632</v>
      </c>
      <c r="D1055" s="2">
        <v>2</v>
      </c>
      <c r="E1055" s="1">
        <v>14.95</v>
      </c>
      <c r="F1055" s="3">
        <v>43534.646527777775</v>
      </c>
      <c r="G1055" s="3" t="str">
        <f t="shared" si="48"/>
        <v>March</v>
      </c>
      <c r="H1055" s="4" t="s">
        <v>3647</v>
      </c>
      <c r="I1055" s="2">
        <v>46</v>
      </c>
      <c r="J1055" s="2" t="str">
        <f t="shared" si="49"/>
        <v>Middle Aged</v>
      </c>
      <c r="K1055" s="4" t="s">
        <v>3650</v>
      </c>
      <c r="L1055" t="s">
        <v>2397</v>
      </c>
      <c r="M1055" t="s">
        <v>27</v>
      </c>
      <c r="N1055" t="s">
        <v>26</v>
      </c>
      <c r="O1055" s="7">
        <f t="shared" si="50"/>
        <v>29.9</v>
      </c>
    </row>
    <row r="1056" spans="1:15" x14ac:dyDescent="0.25">
      <c r="A1056" s="2">
        <v>162060</v>
      </c>
      <c r="B1056" t="s">
        <v>48</v>
      </c>
      <c r="C1056" t="s">
        <v>3636</v>
      </c>
      <c r="D1056" s="2">
        <v>3</v>
      </c>
      <c r="E1056" s="1">
        <v>2.99</v>
      </c>
      <c r="F1056" s="3">
        <v>43534.669444444444</v>
      </c>
      <c r="G1056" s="3" t="str">
        <f t="shared" si="48"/>
        <v>March</v>
      </c>
      <c r="H1056" s="4" t="s">
        <v>3646</v>
      </c>
      <c r="I1056" s="2">
        <v>33</v>
      </c>
      <c r="J1056" s="2" t="str">
        <f t="shared" si="49"/>
        <v>Young</v>
      </c>
      <c r="K1056" s="4" t="s">
        <v>3653</v>
      </c>
      <c r="L1056" t="s">
        <v>2186</v>
      </c>
      <c r="M1056" t="s">
        <v>27</v>
      </c>
      <c r="N1056" t="s">
        <v>26</v>
      </c>
      <c r="O1056" s="7">
        <f t="shared" si="50"/>
        <v>8.9700000000000006</v>
      </c>
    </row>
    <row r="1057" spans="1:15" x14ac:dyDescent="0.25">
      <c r="A1057" s="2">
        <v>162821</v>
      </c>
      <c r="B1057" t="s">
        <v>35</v>
      </c>
      <c r="C1057" t="s">
        <v>3632</v>
      </c>
      <c r="D1057" s="2">
        <v>1</v>
      </c>
      <c r="E1057" s="1">
        <v>14.95</v>
      </c>
      <c r="F1057" s="3">
        <v>43534.686111111114</v>
      </c>
      <c r="G1057" s="3" t="str">
        <f t="shared" si="48"/>
        <v>March</v>
      </c>
      <c r="H1057" s="4" t="s">
        <v>3646</v>
      </c>
      <c r="I1057" s="2">
        <v>69</v>
      </c>
      <c r="J1057" s="2" t="str">
        <f t="shared" si="49"/>
        <v>Senior</v>
      </c>
      <c r="K1057" s="4" t="s">
        <v>3650</v>
      </c>
      <c r="L1057" t="s">
        <v>2907</v>
      </c>
      <c r="M1057" t="s">
        <v>27</v>
      </c>
      <c r="N1057" t="s">
        <v>26</v>
      </c>
      <c r="O1057" s="7">
        <f t="shared" si="50"/>
        <v>14.95</v>
      </c>
    </row>
    <row r="1058" spans="1:15" x14ac:dyDescent="0.25">
      <c r="A1058" s="2">
        <v>162552</v>
      </c>
      <c r="B1058" t="s">
        <v>8</v>
      </c>
      <c r="C1058" t="s">
        <v>3626</v>
      </c>
      <c r="D1058" s="2">
        <v>1</v>
      </c>
      <c r="E1058" s="1">
        <v>11.95</v>
      </c>
      <c r="F1058" s="3">
        <v>43534.711805555555</v>
      </c>
      <c r="G1058" s="3" t="str">
        <f t="shared" si="48"/>
        <v>March</v>
      </c>
      <c r="H1058" s="4" t="s">
        <v>3647</v>
      </c>
      <c r="I1058" s="2">
        <v>26</v>
      </c>
      <c r="J1058" s="2" t="str">
        <f t="shared" si="49"/>
        <v>Young</v>
      </c>
      <c r="K1058" s="4" t="s">
        <v>3650</v>
      </c>
      <c r="L1058" t="s">
        <v>2656</v>
      </c>
      <c r="M1058" t="s">
        <v>45</v>
      </c>
      <c r="N1058" t="s">
        <v>44</v>
      </c>
      <c r="O1058" s="7">
        <f t="shared" si="50"/>
        <v>11.95</v>
      </c>
    </row>
    <row r="1059" spans="1:15" x14ac:dyDescent="0.25">
      <c r="A1059" s="2">
        <v>162053</v>
      </c>
      <c r="B1059" t="s">
        <v>55</v>
      </c>
      <c r="C1059" t="s">
        <v>3638</v>
      </c>
      <c r="D1059" s="2">
        <v>1</v>
      </c>
      <c r="E1059" s="1">
        <v>700</v>
      </c>
      <c r="F1059" s="3">
        <v>43534.770138888889</v>
      </c>
      <c r="G1059" s="3" t="str">
        <f t="shared" si="48"/>
        <v>March</v>
      </c>
      <c r="H1059" s="4" t="s">
        <v>3646</v>
      </c>
      <c r="I1059" s="2">
        <v>37</v>
      </c>
      <c r="J1059" s="2" t="str">
        <f t="shared" si="49"/>
        <v>Middle Aged</v>
      </c>
      <c r="K1059" s="4" t="s">
        <v>3650</v>
      </c>
      <c r="L1059" t="s">
        <v>2179</v>
      </c>
      <c r="M1059" t="s">
        <v>27</v>
      </c>
      <c r="N1059" t="s">
        <v>26</v>
      </c>
      <c r="O1059" s="7">
        <f t="shared" si="50"/>
        <v>700</v>
      </c>
    </row>
    <row r="1060" spans="1:15" x14ac:dyDescent="0.25">
      <c r="A1060" s="2">
        <v>162525</v>
      </c>
      <c r="B1060" t="s">
        <v>146</v>
      </c>
      <c r="C1060" t="s">
        <v>3644</v>
      </c>
      <c r="D1060" s="2">
        <v>1</v>
      </c>
      <c r="E1060" s="1">
        <v>379.99</v>
      </c>
      <c r="F1060" s="3">
        <v>43534.791666666664</v>
      </c>
      <c r="G1060" s="3" t="str">
        <f t="shared" si="48"/>
        <v>March</v>
      </c>
      <c r="H1060" s="4" t="s">
        <v>3646</v>
      </c>
      <c r="I1060" s="2">
        <v>58</v>
      </c>
      <c r="J1060" s="2" t="str">
        <f t="shared" si="49"/>
        <v>Middle Aged</v>
      </c>
      <c r="K1060" s="4" t="s">
        <v>3651</v>
      </c>
      <c r="L1060" t="s">
        <v>2630</v>
      </c>
      <c r="M1060" t="s">
        <v>24</v>
      </c>
      <c r="N1060" t="s">
        <v>23</v>
      </c>
      <c r="O1060" s="7">
        <f t="shared" si="50"/>
        <v>379.99</v>
      </c>
    </row>
    <row r="1061" spans="1:15" x14ac:dyDescent="0.25">
      <c r="A1061" s="2">
        <v>162296</v>
      </c>
      <c r="B1061" t="s">
        <v>35</v>
      </c>
      <c r="C1061" t="s">
        <v>3632</v>
      </c>
      <c r="D1061" s="2">
        <v>1</v>
      </c>
      <c r="E1061" s="1">
        <v>14.95</v>
      </c>
      <c r="F1061" s="3">
        <v>43534.8</v>
      </c>
      <c r="G1061" s="3" t="str">
        <f t="shared" si="48"/>
        <v>March</v>
      </c>
      <c r="H1061" s="4" t="s">
        <v>3646</v>
      </c>
      <c r="I1061" s="2">
        <v>29</v>
      </c>
      <c r="J1061" s="2" t="str">
        <f t="shared" si="49"/>
        <v>Young</v>
      </c>
      <c r="K1061" s="4" t="s">
        <v>3650</v>
      </c>
      <c r="L1061" t="s">
        <v>2410</v>
      </c>
      <c r="M1061" t="s">
        <v>27</v>
      </c>
      <c r="N1061" t="s">
        <v>26</v>
      </c>
      <c r="O1061" s="7">
        <f t="shared" si="50"/>
        <v>14.95</v>
      </c>
    </row>
    <row r="1062" spans="1:15" x14ac:dyDescent="0.25">
      <c r="A1062" s="2">
        <v>162916</v>
      </c>
      <c r="B1062" t="s">
        <v>61</v>
      </c>
      <c r="C1062" t="s">
        <v>3630</v>
      </c>
      <c r="D1062" s="2">
        <v>1</v>
      </c>
      <c r="E1062" s="1">
        <v>300</v>
      </c>
      <c r="F1062" s="3">
        <v>43534.806944444441</v>
      </c>
      <c r="G1062" s="3" t="str">
        <f t="shared" si="48"/>
        <v>March</v>
      </c>
      <c r="H1062" s="4" t="s">
        <v>3646</v>
      </c>
      <c r="I1062" s="2">
        <v>33</v>
      </c>
      <c r="J1062" s="2" t="str">
        <f t="shared" si="49"/>
        <v>Young</v>
      </c>
      <c r="K1062" s="4" t="s">
        <v>3650</v>
      </c>
      <c r="L1062" t="s">
        <v>2994</v>
      </c>
      <c r="M1062" t="s">
        <v>45</v>
      </c>
      <c r="N1062" t="s">
        <v>44</v>
      </c>
      <c r="O1062" s="7">
        <f t="shared" si="50"/>
        <v>300</v>
      </c>
    </row>
    <row r="1063" spans="1:15" x14ac:dyDescent="0.25">
      <c r="A1063" s="2">
        <v>162306</v>
      </c>
      <c r="B1063" t="s">
        <v>55</v>
      </c>
      <c r="C1063" t="s">
        <v>3638</v>
      </c>
      <c r="D1063" s="2">
        <v>1</v>
      </c>
      <c r="E1063" s="1">
        <v>700</v>
      </c>
      <c r="F1063" s="3">
        <v>43534.814583333333</v>
      </c>
      <c r="G1063" s="3" t="str">
        <f t="shared" si="48"/>
        <v>March</v>
      </c>
      <c r="H1063" s="4" t="s">
        <v>3646</v>
      </c>
      <c r="I1063" s="2">
        <v>43</v>
      </c>
      <c r="J1063" s="2" t="str">
        <f t="shared" si="49"/>
        <v>Middle Aged</v>
      </c>
      <c r="K1063" s="4" t="s">
        <v>3650</v>
      </c>
      <c r="L1063" t="s">
        <v>2419</v>
      </c>
      <c r="M1063" t="s">
        <v>27</v>
      </c>
      <c r="N1063" t="s">
        <v>26</v>
      </c>
      <c r="O1063" s="7">
        <f t="shared" si="50"/>
        <v>700</v>
      </c>
    </row>
    <row r="1064" spans="1:15" x14ac:dyDescent="0.25">
      <c r="A1064" s="2">
        <v>162239</v>
      </c>
      <c r="B1064" t="s">
        <v>115</v>
      </c>
      <c r="C1064" t="s">
        <v>3641</v>
      </c>
      <c r="D1064" s="2">
        <v>1</v>
      </c>
      <c r="E1064" s="1">
        <v>999.99</v>
      </c>
      <c r="F1064" s="3">
        <v>43534.822916666664</v>
      </c>
      <c r="G1064" s="3" t="str">
        <f t="shared" si="48"/>
        <v>March</v>
      </c>
      <c r="H1064" s="4" t="s">
        <v>3646</v>
      </c>
      <c r="I1064" s="2">
        <v>42</v>
      </c>
      <c r="J1064" s="2" t="str">
        <f t="shared" si="49"/>
        <v>Middle Aged</v>
      </c>
      <c r="K1064" s="4" t="s">
        <v>3650</v>
      </c>
      <c r="L1064" t="s">
        <v>2355</v>
      </c>
      <c r="M1064" t="s">
        <v>73</v>
      </c>
      <c r="N1064" t="s">
        <v>72</v>
      </c>
      <c r="O1064" s="7">
        <f t="shared" si="50"/>
        <v>999.99</v>
      </c>
    </row>
    <row r="1065" spans="1:15" x14ac:dyDescent="0.25">
      <c r="A1065" s="2">
        <v>162993</v>
      </c>
      <c r="B1065" t="s">
        <v>65</v>
      </c>
      <c r="C1065" t="s">
        <v>3637</v>
      </c>
      <c r="D1065" s="2">
        <v>1</v>
      </c>
      <c r="E1065" s="1">
        <v>149.99</v>
      </c>
      <c r="F1065" s="3">
        <v>43534.84375</v>
      </c>
      <c r="G1065" s="3" t="str">
        <f t="shared" si="48"/>
        <v>March</v>
      </c>
      <c r="H1065" s="4" t="s">
        <v>3646</v>
      </c>
      <c r="I1065" s="2">
        <v>37</v>
      </c>
      <c r="J1065" s="2" t="str">
        <f t="shared" si="49"/>
        <v>Middle Aged</v>
      </c>
      <c r="K1065" s="4" t="s">
        <v>3650</v>
      </c>
      <c r="L1065" t="s">
        <v>3071</v>
      </c>
      <c r="M1065" t="s">
        <v>24</v>
      </c>
      <c r="N1065" t="s">
        <v>23</v>
      </c>
      <c r="O1065" s="7">
        <f t="shared" si="50"/>
        <v>149.99</v>
      </c>
    </row>
    <row r="1066" spans="1:15" x14ac:dyDescent="0.25">
      <c r="A1066" s="2">
        <v>162848</v>
      </c>
      <c r="B1066" t="s">
        <v>35</v>
      </c>
      <c r="C1066" t="s">
        <v>3632</v>
      </c>
      <c r="D1066" s="2">
        <v>1</v>
      </c>
      <c r="E1066" s="1">
        <v>14.95</v>
      </c>
      <c r="F1066" s="3">
        <v>43534.886111111111</v>
      </c>
      <c r="G1066" s="3" t="str">
        <f t="shared" si="48"/>
        <v>March</v>
      </c>
      <c r="H1066" s="4" t="s">
        <v>3646</v>
      </c>
      <c r="I1066" s="2">
        <v>20</v>
      </c>
      <c r="J1066" s="2" t="str">
        <f t="shared" si="49"/>
        <v>Young</v>
      </c>
      <c r="K1066" s="4" t="s">
        <v>3650</v>
      </c>
      <c r="L1066" t="s">
        <v>2932</v>
      </c>
      <c r="M1066" t="s">
        <v>24</v>
      </c>
      <c r="N1066" t="s">
        <v>23</v>
      </c>
      <c r="O1066" s="7">
        <f t="shared" si="50"/>
        <v>14.95</v>
      </c>
    </row>
    <row r="1067" spans="1:15" x14ac:dyDescent="0.25">
      <c r="A1067" s="2">
        <v>162360</v>
      </c>
      <c r="B1067" t="s">
        <v>48</v>
      </c>
      <c r="C1067" t="s">
        <v>3636</v>
      </c>
      <c r="D1067" s="2">
        <v>3</v>
      </c>
      <c r="E1067" s="1">
        <v>2.99</v>
      </c>
      <c r="F1067" s="3">
        <v>43534.911111111112</v>
      </c>
      <c r="G1067" s="3" t="str">
        <f t="shared" si="48"/>
        <v>March</v>
      </c>
      <c r="H1067" s="4" t="s">
        <v>3646</v>
      </c>
      <c r="I1067" s="2">
        <v>41</v>
      </c>
      <c r="J1067" s="2" t="str">
        <f t="shared" si="49"/>
        <v>Middle Aged</v>
      </c>
      <c r="K1067" s="4" t="s">
        <v>3650</v>
      </c>
      <c r="L1067" t="s">
        <v>2472</v>
      </c>
      <c r="M1067" t="s">
        <v>15</v>
      </c>
      <c r="N1067" t="s">
        <v>14</v>
      </c>
      <c r="O1067" s="7">
        <f t="shared" si="50"/>
        <v>8.9700000000000006</v>
      </c>
    </row>
    <row r="1068" spans="1:15" x14ac:dyDescent="0.25">
      <c r="A1068" s="2">
        <v>162118</v>
      </c>
      <c r="B1068" t="s">
        <v>55</v>
      </c>
      <c r="C1068" t="s">
        <v>3638</v>
      </c>
      <c r="D1068" s="2">
        <v>1</v>
      </c>
      <c r="E1068" s="1">
        <v>700</v>
      </c>
      <c r="F1068" s="3">
        <v>43534.938888888886</v>
      </c>
      <c r="G1068" s="3" t="str">
        <f t="shared" si="48"/>
        <v>March</v>
      </c>
      <c r="H1068" s="4" t="s">
        <v>3647</v>
      </c>
      <c r="I1068" s="2">
        <v>22</v>
      </c>
      <c r="J1068" s="2" t="str">
        <f t="shared" si="49"/>
        <v>Young</v>
      </c>
      <c r="K1068" s="4" t="s">
        <v>3650</v>
      </c>
      <c r="L1068" t="s">
        <v>2242</v>
      </c>
      <c r="M1068" t="s">
        <v>24</v>
      </c>
      <c r="N1068" t="s">
        <v>23</v>
      </c>
      <c r="O1068" s="7">
        <f t="shared" si="50"/>
        <v>700</v>
      </c>
    </row>
    <row r="1069" spans="1:15" x14ac:dyDescent="0.25">
      <c r="A1069" s="2">
        <v>162444</v>
      </c>
      <c r="B1069" t="s">
        <v>39</v>
      </c>
      <c r="C1069" t="s">
        <v>3634</v>
      </c>
      <c r="D1069" s="2">
        <v>1</v>
      </c>
      <c r="E1069" s="1">
        <v>3.84</v>
      </c>
      <c r="F1069" s="3">
        <v>43534.947916666664</v>
      </c>
      <c r="G1069" s="3" t="str">
        <f t="shared" si="48"/>
        <v>March</v>
      </c>
      <c r="H1069" s="4" t="s">
        <v>3647</v>
      </c>
      <c r="I1069" s="2">
        <v>62</v>
      </c>
      <c r="J1069" s="2" t="str">
        <f t="shared" si="49"/>
        <v>Senior</v>
      </c>
      <c r="K1069" s="4" t="s">
        <v>3650</v>
      </c>
      <c r="L1069" t="s">
        <v>2554</v>
      </c>
      <c r="M1069" t="s">
        <v>24</v>
      </c>
      <c r="N1069" t="s">
        <v>23</v>
      </c>
      <c r="O1069" s="7">
        <f t="shared" si="50"/>
        <v>3.84</v>
      </c>
    </row>
    <row r="1070" spans="1:15" x14ac:dyDescent="0.25">
      <c r="A1070" s="2">
        <v>162401</v>
      </c>
      <c r="B1070" t="s">
        <v>12</v>
      </c>
      <c r="C1070" t="s">
        <v>3627</v>
      </c>
      <c r="D1070" s="2">
        <v>1</v>
      </c>
      <c r="E1070" s="1">
        <v>99.99</v>
      </c>
      <c r="F1070" s="3">
        <v>43534.975694444445</v>
      </c>
      <c r="G1070" s="3" t="str">
        <f t="shared" si="48"/>
        <v>March</v>
      </c>
      <c r="H1070" s="4" t="s">
        <v>3646</v>
      </c>
      <c r="I1070" s="2">
        <v>66</v>
      </c>
      <c r="J1070" s="2" t="str">
        <f t="shared" si="49"/>
        <v>Senior</v>
      </c>
      <c r="K1070" s="4" t="s">
        <v>3650</v>
      </c>
      <c r="L1070" t="s">
        <v>2511</v>
      </c>
      <c r="M1070" t="s">
        <v>27</v>
      </c>
      <c r="N1070" t="s">
        <v>26</v>
      </c>
      <c r="O1070" s="7">
        <f t="shared" si="50"/>
        <v>99.99</v>
      </c>
    </row>
    <row r="1071" spans="1:15" x14ac:dyDescent="0.25">
      <c r="A1071" s="2">
        <v>162131</v>
      </c>
      <c r="B1071" t="s">
        <v>8</v>
      </c>
      <c r="C1071" t="s">
        <v>3626</v>
      </c>
      <c r="D1071" s="2">
        <v>1</v>
      </c>
      <c r="E1071" s="1">
        <v>11.95</v>
      </c>
      <c r="F1071" s="3">
        <v>43534.978472222225</v>
      </c>
      <c r="G1071" s="3" t="str">
        <f t="shared" si="48"/>
        <v>March</v>
      </c>
      <c r="H1071" s="4" t="s">
        <v>3646</v>
      </c>
      <c r="I1071" s="2">
        <v>45</v>
      </c>
      <c r="J1071" s="2" t="str">
        <f t="shared" si="49"/>
        <v>Middle Aged</v>
      </c>
      <c r="K1071" s="4" t="s">
        <v>3650</v>
      </c>
      <c r="L1071" t="s">
        <v>2254</v>
      </c>
      <c r="M1071" t="s">
        <v>15</v>
      </c>
      <c r="N1071" t="s">
        <v>14</v>
      </c>
      <c r="O1071" s="7">
        <f t="shared" si="50"/>
        <v>11.95</v>
      </c>
    </row>
    <row r="1072" spans="1:15" x14ac:dyDescent="0.25">
      <c r="A1072" s="2">
        <v>162560</v>
      </c>
      <c r="B1072" t="s">
        <v>39</v>
      </c>
      <c r="C1072" t="s">
        <v>3634</v>
      </c>
      <c r="D1072" s="2">
        <v>1</v>
      </c>
      <c r="E1072" s="1">
        <v>3.84</v>
      </c>
      <c r="F1072" s="3">
        <v>43534.99722222222</v>
      </c>
      <c r="G1072" s="3" t="str">
        <f t="shared" si="48"/>
        <v>March</v>
      </c>
      <c r="H1072" s="4" t="s">
        <v>3647</v>
      </c>
      <c r="I1072" s="2">
        <v>69</v>
      </c>
      <c r="J1072" s="2" t="str">
        <f t="shared" si="49"/>
        <v>Senior</v>
      </c>
      <c r="K1072" s="4" t="s">
        <v>3650</v>
      </c>
      <c r="L1072" t="s">
        <v>2664</v>
      </c>
      <c r="M1072" t="s">
        <v>24</v>
      </c>
      <c r="N1072" t="s">
        <v>23</v>
      </c>
      <c r="O1072" s="7">
        <f t="shared" si="50"/>
        <v>3.84</v>
      </c>
    </row>
    <row r="1073" spans="1:15" x14ac:dyDescent="0.25">
      <c r="A1073" s="2">
        <v>162276</v>
      </c>
      <c r="B1073" t="s">
        <v>12</v>
      </c>
      <c r="C1073" t="s">
        <v>3627</v>
      </c>
      <c r="D1073" s="2">
        <v>1</v>
      </c>
      <c r="E1073" s="1">
        <v>99.99</v>
      </c>
      <c r="F1073" s="3">
        <v>43535.287499999999</v>
      </c>
      <c r="G1073" s="3" t="str">
        <f t="shared" si="48"/>
        <v>March</v>
      </c>
      <c r="H1073" s="4" t="s">
        <v>3646</v>
      </c>
      <c r="I1073" s="2">
        <v>40</v>
      </c>
      <c r="J1073" s="2" t="str">
        <f t="shared" si="49"/>
        <v>Middle Aged</v>
      </c>
      <c r="K1073" s="4" t="s">
        <v>3650</v>
      </c>
      <c r="L1073" t="s">
        <v>2392</v>
      </c>
      <c r="M1073" t="s">
        <v>19</v>
      </c>
      <c r="N1073" t="s">
        <v>18</v>
      </c>
      <c r="O1073" s="7">
        <f t="shared" si="50"/>
        <v>99.99</v>
      </c>
    </row>
    <row r="1074" spans="1:15" x14ac:dyDescent="0.25">
      <c r="A1074" s="2">
        <v>162528</v>
      </c>
      <c r="B1074" t="s">
        <v>65</v>
      </c>
      <c r="C1074" t="s">
        <v>3637</v>
      </c>
      <c r="D1074" s="2">
        <v>1</v>
      </c>
      <c r="E1074" s="1">
        <v>149.99</v>
      </c>
      <c r="F1074" s="3">
        <v>43535.34375</v>
      </c>
      <c r="G1074" s="3" t="str">
        <f t="shared" si="48"/>
        <v>March</v>
      </c>
      <c r="H1074" s="4" t="s">
        <v>3646</v>
      </c>
      <c r="I1074" s="2">
        <v>19</v>
      </c>
      <c r="J1074" s="2" t="str">
        <f t="shared" si="49"/>
        <v>Young</v>
      </c>
      <c r="K1074" s="4" t="s">
        <v>3652</v>
      </c>
      <c r="L1074" t="s">
        <v>2633</v>
      </c>
      <c r="M1074" t="s">
        <v>24</v>
      </c>
      <c r="N1074" t="s">
        <v>23</v>
      </c>
      <c r="O1074" s="7">
        <f t="shared" si="50"/>
        <v>149.99</v>
      </c>
    </row>
    <row r="1075" spans="1:15" x14ac:dyDescent="0.25">
      <c r="A1075" s="2">
        <v>162876</v>
      </c>
      <c r="B1075" t="s">
        <v>48</v>
      </c>
      <c r="C1075" t="s">
        <v>3636</v>
      </c>
      <c r="D1075" s="2">
        <v>1</v>
      </c>
      <c r="E1075" s="1">
        <v>2.99</v>
      </c>
      <c r="F1075" s="3">
        <v>43535.353472222225</v>
      </c>
      <c r="G1075" s="3" t="str">
        <f t="shared" si="48"/>
        <v>March</v>
      </c>
      <c r="H1075" s="4" t="s">
        <v>3647</v>
      </c>
      <c r="I1075" s="2">
        <v>37</v>
      </c>
      <c r="J1075" s="2" t="str">
        <f t="shared" si="49"/>
        <v>Middle Aged</v>
      </c>
      <c r="K1075" s="4" t="s">
        <v>3650</v>
      </c>
      <c r="L1075" t="s">
        <v>2959</v>
      </c>
      <c r="M1075" t="s">
        <v>24</v>
      </c>
      <c r="N1075" t="s">
        <v>23</v>
      </c>
      <c r="O1075" s="7">
        <f t="shared" si="50"/>
        <v>2.99</v>
      </c>
    </row>
    <row r="1076" spans="1:15" x14ac:dyDescent="0.25">
      <c r="A1076" s="2">
        <v>162075</v>
      </c>
      <c r="B1076" t="s">
        <v>42</v>
      </c>
      <c r="C1076" t="s">
        <v>3635</v>
      </c>
      <c r="D1076" s="2">
        <v>1</v>
      </c>
      <c r="E1076" s="1">
        <v>150</v>
      </c>
      <c r="F1076" s="3">
        <v>43535.388194444444</v>
      </c>
      <c r="G1076" s="3" t="str">
        <f t="shared" si="48"/>
        <v>March</v>
      </c>
      <c r="H1076" s="4" t="s">
        <v>3646</v>
      </c>
      <c r="I1076" s="2">
        <v>57</v>
      </c>
      <c r="J1076" s="2" t="str">
        <f t="shared" si="49"/>
        <v>Middle Aged</v>
      </c>
      <c r="K1076" s="4" t="s">
        <v>3650</v>
      </c>
      <c r="L1076" t="s">
        <v>2201</v>
      </c>
      <c r="M1076" t="s">
        <v>45</v>
      </c>
      <c r="N1076" t="s">
        <v>44</v>
      </c>
      <c r="O1076" s="7">
        <f t="shared" si="50"/>
        <v>150</v>
      </c>
    </row>
    <row r="1077" spans="1:15" x14ac:dyDescent="0.25">
      <c r="A1077" s="2">
        <v>162513</v>
      </c>
      <c r="B1077" t="s">
        <v>12</v>
      </c>
      <c r="C1077" t="s">
        <v>3627</v>
      </c>
      <c r="D1077" s="2">
        <v>1</v>
      </c>
      <c r="E1077" s="1">
        <v>99.99</v>
      </c>
      <c r="F1077" s="3">
        <v>43535.388888888891</v>
      </c>
      <c r="G1077" s="3" t="str">
        <f t="shared" si="48"/>
        <v>March</v>
      </c>
      <c r="H1077" s="4" t="s">
        <v>3646</v>
      </c>
      <c r="I1077" s="2">
        <v>34</v>
      </c>
      <c r="J1077" s="2" t="str">
        <f t="shared" si="49"/>
        <v>Young</v>
      </c>
      <c r="K1077" s="4" t="s">
        <v>3650</v>
      </c>
      <c r="L1077" t="s">
        <v>2618</v>
      </c>
      <c r="M1077" t="s">
        <v>45</v>
      </c>
      <c r="N1077" t="s">
        <v>44</v>
      </c>
      <c r="O1077" s="7">
        <f t="shared" si="50"/>
        <v>99.99</v>
      </c>
    </row>
    <row r="1078" spans="1:15" x14ac:dyDescent="0.25">
      <c r="A1078" s="2">
        <v>162052</v>
      </c>
      <c r="B1078" t="s">
        <v>20</v>
      </c>
      <c r="C1078" t="s">
        <v>3629</v>
      </c>
      <c r="D1078" s="2">
        <v>1</v>
      </c>
      <c r="E1078" s="1">
        <v>11.99</v>
      </c>
      <c r="F1078" s="3">
        <v>43535.405555555553</v>
      </c>
      <c r="G1078" s="3" t="str">
        <f t="shared" si="48"/>
        <v>March</v>
      </c>
      <c r="H1078" s="4" t="s">
        <v>3646</v>
      </c>
      <c r="I1078" s="2">
        <v>41</v>
      </c>
      <c r="J1078" s="2" t="str">
        <f t="shared" si="49"/>
        <v>Middle Aged</v>
      </c>
      <c r="K1078" s="4" t="s">
        <v>3651</v>
      </c>
      <c r="L1078" t="s">
        <v>2178</v>
      </c>
      <c r="M1078" t="s">
        <v>19</v>
      </c>
      <c r="N1078" t="s">
        <v>18</v>
      </c>
      <c r="O1078" s="7">
        <f t="shared" si="50"/>
        <v>11.99</v>
      </c>
    </row>
    <row r="1079" spans="1:15" x14ac:dyDescent="0.25">
      <c r="A1079" s="2">
        <v>162915</v>
      </c>
      <c r="B1079" t="s">
        <v>8</v>
      </c>
      <c r="C1079" t="s">
        <v>3626</v>
      </c>
      <c r="D1079" s="2">
        <v>1</v>
      </c>
      <c r="E1079" s="1">
        <v>11.95</v>
      </c>
      <c r="F1079" s="3">
        <v>43535.42291666667</v>
      </c>
      <c r="G1079" s="3" t="str">
        <f t="shared" si="48"/>
        <v>March</v>
      </c>
      <c r="H1079" s="4" t="s">
        <v>3647</v>
      </c>
      <c r="I1079" s="2">
        <v>27</v>
      </c>
      <c r="J1079" s="2" t="str">
        <f t="shared" si="49"/>
        <v>Young</v>
      </c>
      <c r="K1079" s="4" t="s">
        <v>3650</v>
      </c>
      <c r="L1079" t="s">
        <v>963</v>
      </c>
      <c r="M1079" t="s">
        <v>45</v>
      </c>
      <c r="N1079" t="s">
        <v>44</v>
      </c>
      <c r="O1079" s="7">
        <f t="shared" si="50"/>
        <v>11.95</v>
      </c>
    </row>
    <row r="1080" spans="1:15" x14ac:dyDescent="0.25">
      <c r="A1080" s="2">
        <v>162934</v>
      </c>
      <c r="B1080" t="s">
        <v>118</v>
      </c>
      <c r="C1080" t="s">
        <v>3642</v>
      </c>
      <c r="D1080" s="2">
        <v>1</v>
      </c>
      <c r="E1080" s="1">
        <v>400</v>
      </c>
      <c r="F1080" s="3">
        <v>43535.423611111109</v>
      </c>
      <c r="G1080" s="3" t="str">
        <f t="shared" si="48"/>
        <v>March</v>
      </c>
      <c r="H1080" s="4" t="s">
        <v>3646</v>
      </c>
      <c r="I1080" s="2">
        <v>33</v>
      </c>
      <c r="J1080" s="2" t="str">
        <f t="shared" si="49"/>
        <v>Young</v>
      </c>
      <c r="K1080" s="4" t="s">
        <v>3650</v>
      </c>
      <c r="L1080" t="s">
        <v>3012</v>
      </c>
      <c r="M1080" t="s">
        <v>24</v>
      </c>
      <c r="N1080" t="s">
        <v>23</v>
      </c>
      <c r="O1080" s="7">
        <f t="shared" si="50"/>
        <v>400</v>
      </c>
    </row>
    <row r="1081" spans="1:15" x14ac:dyDescent="0.25">
      <c r="A1081" s="2">
        <v>162934</v>
      </c>
      <c r="B1081" t="s">
        <v>8</v>
      </c>
      <c r="C1081" t="s">
        <v>3626</v>
      </c>
      <c r="D1081" s="2">
        <v>1</v>
      </c>
      <c r="E1081" s="1">
        <v>11.95</v>
      </c>
      <c r="F1081" s="3">
        <v>43535.423611111109</v>
      </c>
      <c r="G1081" s="3" t="str">
        <f t="shared" si="48"/>
        <v>March</v>
      </c>
      <c r="H1081" s="4" t="s">
        <v>3647</v>
      </c>
      <c r="I1081" s="2">
        <v>26</v>
      </c>
      <c r="J1081" s="2" t="str">
        <f t="shared" si="49"/>
        <v>Young</v>
      </c>
      <c r="K1081" s="4" t="s">
        <v>3650</v>
      </c>
      <c r="L1081" t="s">
        <v>3012</v>
      </c>
      <c r="M1081" t="s">
        <v>24</v>
      </c>
      <c r="N1081" t="s">
        <v>23</v>
      </c>
      <c r="O1081" s="7">
        <f t="shared" si="50"/>
        <v>11.95</v>
      </c>
    </row>
    <row r="1082" spans="1:15" x14ac:dyDescent="0.25">
      <c r="A1082" s="2">
        <v>162612</v>
      </c>
      <c r="B1082" t="s">
        <v>20</v>
      </c>
      <c r="C1082" t="s">
        <v>3629</v>
      </c>
      <c r="D1082" s="2">
        <v>1</v>
      </c>
      <c r="E1082" s="1">
        <v>11.99</v>
      </c>
      <c r="F1082" s="3">
        <v>43535.470833333333</v>
      </c>
      <c r="G1082" s="3" t="str">
        <f t="shared" si="48"/>
        <v>March</v>
      </c>
      <c r="H1082" s="4" t="s">
        <v>3646</v>
      </c>
      <c r="I1082" s="2">
        <v>22</v>
      </c>
      <c r="J1082" s="2" t="str">
        <f t="shared" si="49"/>
        <v>Young</v>
      </c>
      <c r="K1082" s="4" t="s">
        <v>3650</v>
      </c>
      <c r="L1082" t="s">
        <v>2712</v>
      </c>
      <c r="M1082" t="s">
        <v>73</v>
      </c>
      <c r="N1082" t="s">
        <v>72</v>
      </c>
      <c r="O1082" s="7">
        <f t="shared" si="50"/>
        <v>11.99</v>
      </c>
    </row>
    <row r="1083" spans="1:15" x14ac:dyDescent="0.25">
      <c r="A1083" s="2">
        <v>162612</v>
      </c>
      <c r="B1083" t="s">
        <v>8</v>
      </c>
      <c r="C1083" t="s">
        <v>3626</v>
      </c>
      <c r="D1083" s="2">
        <v>1</v>
      </c>
      <c r="E1083" s="1">
        <v>11.95</v>
      </c>
      <c r="F1083" s="3">
        <v>43535.470833333333</v>
      </c>
      <c r="G1083" s="3" t="str">
        <f t="shared" si="48"/>
        <v>March</v>
      </c>
      <c r="H1083" s="4" t="s">
        <v>3647</v>
      </c>
      <c r="I1083" s="2">
        <v>45</v>
      </c>
      <c r="J1083" s="2" t="str">
        <f t="shared" si="49"/>
        <v>Middle Aged</v>
      </c>
      <c r="K1083" s="4" t="s">
        <v>3650</v>
      </c>
      <c r="L1083" t="s">
        <v>2712</v>
      </c>
      <c r="M1083" t="s">
        <v>73</v>
      </c>
      <c r="N1083" t="s">
        <v>72</v>
      </c>
      <c r="O1083" s="7">
        <f t="shared" si="50"/>
        <v>11.95</v>
      </c>
    </row>
    <row r="1084" spans="1:15" x14ac:dyDescent="0.25">
      <c r="A1084" s="2">
        <v>162735</v>
      </c>
      <c r="B1084" t="s">
        <v>35</v>
      </c>
      <c r="C1084" t="s">
        <v>3632</v>
      </c>
      <c r="D1084" s="2">
        <v>1</v>
      </c>
      <c r="E1084" s="1">
        <v>14.95</v>
      </c>
      <c r="F1084" s="3">
        <v>43535.476388888892</v>
      </c>
      <c r="G1084" s="3" t="str">
        <f t="shared" si="48"/>
        <v>March</v>
      </c>
      <c r="H1084" s="4" t="s">
        <v>3646</v>
      </c>
      <c r="I1084" s="2">
        <v>54</v>
      </c>
      <c r="J1084" s="2" t="str">
        <f t="shared" si="49"/>
        <v>Middle Aged</v>
      </c>
      <c r="K1084" s="4" t="s">
        <v>3650</v>
      </c>
      <c r="L1084" t="s">
        <v>2826</v>
      </c>
      <c r="M1084" t="s">
        <v>19</v>
      </c>
      <c r="N1084" t="s">
        <v>18</v>
      </c>
      <c r="O1084" s="7">
        <f t="shared" si="50"/>
        <v>14.95</v>
      </c>
    </row>
    <row r="1085" spans="1:15" x14ac:dyDescent="0.25">
      <c r="A1085" s="2">
        <v>162548</v>
      </c>
      <c r="B1085" t="s">
        <v>115</v>
      </c>
      <c r="C1085" t="s">
        <v>3641</v>
      </c>
      <c r="D1085" s="2">
        <v>1</v>
      </c>
      <c r="E1085" s="1">
        <v>999.99</v>
      </c>
      <c r="F1085" s="3">
        <v>43535.479166666664</v>
      </c>
      <c r="G1085" s="3" t="str">
        <f t="shared" si="48"/>
        <v>March</v>
      </c>
      <c r="H1085" s="4" t="s">
        <v>3647</v>
      </c>
      <c r="I1085" s="2">
        <v>18</v>
      </c>
      <c r="J1085" s="2" t="str">
        <f t="shared" si="49"/>
        <v>Young</v>
      </c>
      <c r="K1085" s="4" t="s">
        <v>3650</v>
      </c>
      <c r="L1085" t="s">
        <v>2652</v>
      </c>
      <c r="M1085" t="s">
        <v>73</v>
      </c>
      <c r="N1085" t="s">
        <v>72</v>
      </c>
      <c r="O1085" s="7">
        <f t="shared" si="50"/>
        <v>999.99</v>
      </c>
    </row>
    <row r="1086" spans="1:15" x14ac:dyDescent="0.25">
      <c r="A1086" s="2">
        <v>162215</v>
      </c>
      <c r="B1086" t="s">
        <v>48</v>
      </c>
      <c r="C1086" t="s">
        <v>3636</v>
      </c>
      <c r="D1086" s="2">
        <v>1</v>
      </c>
      <c r="E1086" s="1">
        <v>2.99</v>
      </c>
      <c r="F1086" s="3">
        <v>43535.504166666666</v>
      </c>
      <c r="G1086" s="3" t="str">
        <f t="shared" si="48"/>
        <v>March</v>
      </c>
      <c r="H1086" s="4" t="s">
        <v>3647</v>
      </c>
      <c r="I1086" s="2">
        <v>30</v>
      </c>
      <c r="J1086" s="2" t="str">
        <f t="shared" si="49"/>
        <v>Young</v>
      </c>
      <c r="K1086" s="4" t="s">
        <v>3650</v>
      </c>
      <c r="L1086" t="s">
        <v>2332</v>
      </c>
      <c r="M1086" t="s">
        <v>19</v>
      </c>
      <c r="N1086" t="s">
        <v>18</v>
      </c>
      <c r="O1086" s="7">
        <f t="shared" si="50"/>
        <v>2.99</v>
      </c>
    </row>
    <row r="1087" spans="1:15" x14ac:dyDescent="0.25">
      <c r="A1087" s="2">
        <v>162215</v>
      </c>
      <c r="B1087" t="s">
        <v>31</v>
      </c>
      <c r="C1087" t="s">
        <v>3631</v>
      </c>
      <c r="D1087" s="2">
        <v>1</v>
      </c>
      <c r="E1087" s="1">
        <v>1700</v>
      </c>
      <c r="F1087" s="3">
        <v>43535.504166666666</v>
      </c>
      <c r="G1087" s="3" t="str">
        <f t="shared" si="48"/>
        <v>March</v>
      </c>
      <c r="H1087" s="4" t="s">
        <v>3646</v>
      </c>
      <c r="I1087" s="2">
        <v>21</v>
      </c>
      <c r="J1087" s="2" t="str">
        <f t="shared" si="49"/>
        <v>Young</v>
      </c>
      <c r="K1087" s="4" t="s">
        <v>3650</v>
      </c>
      <c r="L1087" t="s">
        <v>2332</v>
      </c>
      <c r="M1087" t="s">
        <v>19</v>
      </c>
      <c r="N1087" t="s">
        <v>18</v>
      </c>
      <c r="O1087" s="7">
        <f t="shared" si="50"/>
        <v>1700</v>
      </c>
    </row>
    <row r="1088" spans="1:15" x14ac:dyDescent="0.25">
      <c r="A1088" s="2">
        <v>162514</v>
      </c>
      <c r="B1088" t="s">
        <v>12</v>
      </c>
      <c r="C1088" t="s">
        <v>3627</v>
      </c>
      <c r="D1088" s="2">
        <v>1</v>
      </c>
      <c r="E1088" s="1">
        <v>99.99</v>
      </c>
      <c r="F1088" s="3">
        <v>43535.510416666664</v>
      </c>
      <c r="G1088" s="3" t="str">
        <f t="shared" si="48"/>
        <v>March</v>
      </c>
      <c r="H1088" s="4" t="s">
        <v>3646</v>
      </c>
      <c r="I1088" s="2">
        <v>62</v>
      </c>
      <c r="J1088" s="2" t="str">
        <f t="shared" si="49"/>
        <v>Senior</v>
      </c>
      <c r="K1088" s="4" t="s">
        <v>3650</v>
      </c>
      <c r="L1088" t="s">
        <v>2619</v>
      </c>
      <c r="M1088" t="s">
        <v>27</v>
      </c>
      <c r="N1088" t="s">
        <v>26</v>
      </c>
      <c r="O1088" s="7">
        <f t="shared" si="50"/>
        <v>99.99</v>
      </c>
    </row>
    <row r="1089" spans="1:15" x14ac:dyDescent="0.25">
      <c r="A1089" s="2">
        <v>162169</v>
      </c>
      <c r="B1089" t="s">
        <v>37</v>
      </c>
      <c r="C1089" t="s">
        <v>3633</v>
      </c>
      <c r="D1089" s="2">
        <v>1</v>
      </c>
      <c r="E1089" s="1">
        <v>389.99</v>
      </c>
      <c r="F1089" s="3">
        <v>43535.571527777778</v>
      </c>
      <c r="G1089" s="3" t="str">
        <f t="shared" si="48"/>
        <v>March</v>
      </c>
      <c r="H1089" s="4" t="s">
        <v>3646</v>
      </c>
      <c r="I1089" s="2">
        <v>29</v>
      </c>
      <c r="J1089" s="2" t="str">
        <f t="shared" si="49"/>
        <v>Young</v>
      </c>
      <c r="K1089" s="4" t="s">
        <v>3650</v>
      </c>
      <c r="L1089" t="s">
        <v>2288</v>
      </c>
      <c r="M1089" t="s">
        <v>11</v>
      </c>
      <c r="N1089" t="s">
        <v>10</v>
      </c>
      <c r="O1089" s="7">
        <f t="shared" si="50"/>
        <v>389.99</v>
      </c>
    </row>
    <row r="1090" spans="1:15" x14ac:dyDescent="0.25">
      <c r="A1090" s="2">
        <v>162117</v>
      </c>
      <c r="B1090" t="s">
        <v>20</v>
      </c>
      <c r="C1090" t="s">
        <v>3629</v>
      </c>
      <c r="D1090" s="2">
        <v>1</v>
      </c>
      <c r="E1090" s="1">
        <v>11.99</v>
      </c>
      <c r="F1090" s="3">
        <v>43535.591666666667</v>
      </c>
      <c r="G1090" s="3" t="str">
        <f t="shared" ref="G1090:G1153" si="51">TEXT(F1090,"mmmm")</f>
        <v>March</v>
      </c>
      <c r="H1090" s="4" t="s">
        <v>3647</v>
      </c>
      <c r="I1090" s="2">
        <v>31</v>
      </c>
      <c r="J1090" s="2" t="str">
        <f t="shared" ref="J1090:J1153" si="52">IF(I1090&gt;=60,"Senior",IF(I1090&gt;=35, "Middle Aged","Young"))</f>
        <v>Young</v>
      </c>
      <c r="K1090" s="4" t="s">
        <v>3650</v>
      </c>
      <c r="L1090" t="s">
        <v>2241</v>
      </c>
      <c r="M1090" t="s">
        <v>45</v>
      </c>
      <c r="N1090" t="s">
        <v>44</v>
      </c>
      <c r="O1090" s="7">
        <f t="shared" ref="O1090:O1153" si="53">D1090*E1090</f>
        <v>11.99</v>
      </c>
    </row>
    <row r="1091" spans="1:15" x14ac:dyDescent="0.25">
      <c r="A1091" s="2">
        <v>162208</v>
      </c>
      <c r="B1091" t="s">
        <v>35</v>
      </c>
      <c r="C1091" t="s">
        <v>3632</v>
      </c>
      <c r="D1091" s="2">
        <v>1</v>
      </c>
      <c r="E1091" s="1">
        <v>14.95</v>
      </c>
      <c r="F1091" s="3">
        <v>43535.672222222223</v>
      </c>
      <c r="G1091" s="3" t="str">
        <f t="shared" si="51"/>
        <v>March</v>
      </c>
      <c r="H1091" s="4" t="s">
        <v>3646</v>
      </c>
      <c r="I1091" s="2">
        <v>49</v>
      </c>
      <c r="J1091" s="2" t="str">
        <f t="shared" si="52"/>
        <v>Middle Aged</v>
      </c>
      <c r="K1091" s="4" t="s">
        <v>3650</v>
      </c>
      <c r="L1091" t="s">
        <v>2326</v>
      </c>
      <c r="M1091" t="s">
        <v>24</v>
      </c>
      <c r="N1091" t="s">
        <v>23</v>
      </c>
      <c r="O1091" s="7">
        <f t="shared" si="53"/>
        <v>14.95</v>
      </c>
    </row>
    <row r="1092" spans="1:15" x14ac:dyDescent="0.25">
      <c r="A1092" s="2">
        <v>162129</v>
      </c>
      <c r="B1092" t="s">
        <v>48</v>
      </c>
      <c r="C1092" t="s">
        <v>3636</v>
      </c>
      <c r="D1092" s="2">
        <v>1</v>
      </c>
      <c r="E1092" s="1">
        <v>2.99</v>
      </c>
      <c r="F1092" s="3">
        <v>43535.676388888889</v>
      </c>
      <c r="G1092" s="3" t="str">
        <f t="shared" si="51"/>
        <v>March</v>
      </c>
      <c r="H1092" s="4" t="s">
        <v>3646</v>
      </c>
      <c r="I1092" s="2">
        <v>47</v>
      </c>
      <c r="J1092" s="2" t="str">
        <f t="shared" si="52"/>
        <v>Middle Aged</v>
      </c>
      <c r="K1092" s="4" t="s">
        <v>3650</v>
      </c>
      <c r="L1092" t="s">
        <v>2252</v>
      </c>
      <c r="M1092" t="s">
        <v>24</v>
      </c>
      <c r="N1092" t="s">
        <v>23</v>
      </c>
      <c r="O1092" s="7">
        <f t="shared" si="53"/>
        <v>2.99</v>
      </c>
    </row>
    <row r="1093" spans="1:15" x14ac:dyDescent="0.25">
      <c r="A1093" s="2">
        <v>162458</v>
      </c>
      <c r="B1093" t="s">
        <v>42</v>
      </c>
      <c r="C1093" t="s">
        <v>3635</v>
      </c>
      <c r="D1093" s="2">
        <v>1</v>
      </c>
      <c r="E1093" s="1">
        <v>150</v>
      </c>
      <c r="F1093" s="3">
        <v>43535.677083333336</v>
      </c>
      <c r="G1093" s="3" t="str">
        <f t="shared" si="51"/>
        <v>March</v>
      </c>
      <c r="H1093" s="4" t="s">
        <v>3647</v>
      </c>
      <c r="I1093" s="2">
        <v>52</v>
      </c>
      <c r="J1093" s="2" t="str">
        <f t="shared" si="52"/>
        <v>Middle Aged</v>
      </c>
      <c r="K1093" s="4" t="s">
        <v>3650</v>
      </c>
      <c r="L1093" t="s">
        <v>2568</v>
      </c>
      <c r="M1093" t="s">
        <v>259</v>
      </c>
      <c r="N1093" t="s">
        <v>59</v>
      </c>
      <c r="O1093" s="7">
        <f t="shared" si="53"/>
        <v>150</v>
      </c>
    </row>
    <row r="1094" spans="1:15" x14ac:dyDescent="0.25">
      <c r="A1094" s="2">
        <v>162737</v>
      </c>
      <c r="B1094" t="s">
        <v>65</v>
      </c>
      <c r="C1094" t="s">
        <v>3637</v>
      </c>
      <c r="D1094" s="2">
        <v>1</v>
      </c>
      <c r="E1094" s="1">
        <v>149.99</v>
      </c>
      <c r="F1094" s="3">
        <v>43535.681250000001</v>
      </c>
      <c r="G1094" s="3" t="str">
        <f t="shared" si="51"/>
        <v>March</v>
      </c>
      <c r="H1094" s="4" t="s">
        <v>3647</v>
      </c>
      <c r="I1094" s="2">
        <v>19</v>
      </c>
      <c r="J1094" s="2" t="str">
        <f t="shared" si="52"/>
        <v>Young</v>
      </c>
      <c r="K1094" s="4" t="s">
        <v>3650</v>
      </c>
      <c r="L1094" t="s">
        <v>2828</v>
      </c>
      <c r="M1094" t="s">
        <v>73</v>
      </c>
      <c r="N1094" t="s">
        <v>72</v>
      </c>
      <c r="O1094" s="7">
        <f t="shared" si="53"/>
        <v>149.99</v>
      </c>
    </row>
    <row r="1095" spans="1:15" x14ac:dyDescent="0.25">
      <c r="A1095" s="2">
        <v>162145</v>
      </c>
      <c r="B1095" t="s">
        <v>12</v>
      </c>
      <c r="C1095" t="s">
        <v>3627</v>
      </c>
      <c r="D1095" s="2">
        <v>1</v>
      </c>
      <c r="E1095" s="1">
        <v>99.99</v>
      </c>
      <c r="F1095" s="3">
        <v>43535.705555555556</v>
      </c>
      <c r="G1095" s="3" t="str">
        <f t="shared" si="51"/>
        <v>March</v>
      </c>
      <c r="H1095" s="4" t="s">
        <v>3646</v>
      </c>
      <c r="I1095" s="2">
        <v>22</v>
      </c>
      <c r="J1095" s="2" t="str">
        <f t="shared" si="52"/>
        <v>Young</v>
      </c>
      <c r="K1095" s="4" t="s">
        <v>3650</v>
      </c>
      <c r="L1095" t="s">
        <v>2267</v>
      </c>
      <c r="M1095" t="s">
        <v>45</v>
      </c>
      <c r="N1095" t="s">
        <v>44</v>
      </c>
      <c r="O1095" s="7">
        <f t="shared" si="53"/>
        <v>99.99</v>
      </c>
    </row>
    <row r="1096" spans="1:15" x14ac:dyDescent="0.25">
      <c r="A1096" s="2">
        <v>162956</v>
      </c>
      <c r="B1096" t="s">
        <v>48</v>
      </c>
      <c r="C1096" t="s">
        <v>3636</v>
      </c>
      <c r="D1096" s="2">
        <v>1</v>
      </c>
      <c r="E1096" s="1">
        <v>2.99</v>
      </c>
      <c r="F1096" s="3">
        <v>43535.722916666666</v>
      </c>
      <c r="G1096" s="3" t="str">
        <f t="shared" si="51"/>
        <v>March</v>
      </c>
      <c r="H1096" s="4" t="s">
        <v>3646</v>
      </c>
      <c r="I1096" s="2">
        <v>21</v>
      </c>
      <c r="J1096" s="2" t="str">
        <f t="shared" si="52"/>
        <v>Young</v>
      </c>
      <c r="K1096" s="4" t="s">
        <v>3650</v>
      </c>
      <c r="L1096" t="s">
        <v>3034</v>
      </c>
      <c r="M1096" t="s">
        <v>30</v>
      </c>
      <c r="N1096" t="s">
        <v>29</v>
      </c>
      <c r="O1096" s="7">
        <f t="shared" si="53"/>
        <v>2.99</v>
      </c>
    </row>
    <row r="1097" spans="1:15" x14ac:dyDescent="0.25">
      <c r="A1097" s="2">
        <v>162580</v>
      </c>
      <c r="B1097" t="s">
        <v>48</v>
      </c>
      <c r="C1097" t="s">
        <v>3636</v>
      </c>
      <c r="D1097" s="2">
        <v>1</v>
      </c>
      <c r="E1097" s="1">
        <v>2.99</v>
      </c>
      <c r="F1097" s="3">
        <v>43535.75</v>
      </c>
      <c r="G1097" s="3" t="str">
        <f t="shared" si="51"/>
        <v>March</v>
      </c>
      <c r="H1097" s="4" t="s">
        <v>3647</v>
      </c>
      <c r="I1097" s="2">
        <v>63</v>
      </c>
      <c r="J1097" s="2" t="str">
        <f t="shared" si="52"/>
        <v>Senior</v>
      </c>
      <c r="K1097" s="4" t="s">
        <v>3650</v>
      </c>
      <c r="L1097" t="s">
        <v>2682</v>
      </c>
      <c r="M1097" t="s">
        <v>60</v>
      </c>
      <c r="N1097" t="s">
        <v>59</v>
      </c>
      <c r="O1097" s="7">
        <f t="shared" si="53"/>
        <v>2.99</v>
      </c>
    </row>
    <row r="1098" spans="1:15" x14ac:dyDescent="0.25">
      <c r="A1098" s="2">
        <v>162368</v>
      </c>
      <c r="B1098" t="s">
        <v>35</v>
      </c>
      <c r="C1098" t="s">
        <v>3632</v>
      </c>
      <c r="D1098" s="2">
        <v>1</v>
      </c>
      <c r="E1098" s="1">
        <v>14.95</v>
      </c>
      <c r="F1098" s="3">
        <v>43535.75277777778</v>
      </c>
      <c r="G1098" s="3" t="str">
        <f t="shared" si="51"/>
        <v>March</v>
      </c>
      <c r="H1098" s="4" t="s">
        <v>3647</v>
      </c>
      <c r="I1098" s="2">
        <v>37</v>
      </c>
      <c r="J1098" s="2" t="str">
        <f t="shared" si="52"/>
        <v>Middle Aged</v>
      </c>
      <c r="K1098" s="4" t="s">
        <v>3650</v>
      </c>
      <c r="L1098" t="s">
        <v>2480</v>
      </c>
      <c r="M1098" t="s">
        <v>24</v>
      </c>
      <c r="N1098" t="s">
        <v>23</v>
      </c>
      <c r="O1098" s="7">
        <f t="shared" si="53"/>
        <v>14.95</v>
      </c>
    </row>
    <row r="1099" spans="1:15" x14ac:dyDescent="0.25">
      <c r="A1099" s="2">
        <v>162368</v>
      </c>
      <c r="B1099" t="s">
        <v>20</v>
      </c>
      <c r="C1099" t="s">
        <v>3629</v>
      </c>
      <c r="D1099" s="2">
        <v>1</v>
      </c>
      <c r="E1099" s="1">
        <v>11.99</v>
      </c>
      <c r="F1099" s="3">
        <v>43535.75277777778</v>
      </c>
      <c r="G1099" s="3" t="str">
        <f t="shared" si="51"/>
        <v>March</v>
      </c>
      <c r="H1099" s="4" t="s">
        <v>3646</v>
      </c>
      <c r="I1099" s="2">
        <v>19</v>
      </c>
      <c r="J1099" s="2" t="str">
        <f t="shared" si="52"/>
        <v>Young</v>
      </c>
      <c r="K1099" s="4" t="s">
        <v>3650</v>
      </c>
      <c r="L1099" t="s">
        <v>2480</v>
      </c>
      <c r="M1099" t="s">
        <v>24</v>
      </c>
      <c r="N1099" t="s">
        <v>23</v>
      </c>
      <c r="O1099" s="7">
        <f t="shared" si="53"/>
        <v>11.99</v>
      </c>
    </row>
    <row r="1100" spans="1:15" x14ac:dyDescent="0.25">
      <c r="A1100" s="2">
        <v>162178</v>
      </c>
      <c r="B1100" t="s">
        <v>35</v>
      </c>
      <c r="C1100" t="s">
        <v>3632</v>
      </c>
      <c r="D1100" s="2">
        <v>1</v>
      </c>
      <c r="E1100" s="1">
        <v>14.95</v>
      </c>
      <c r="F1100" s="3">
        <v>43535.757638888892</v>
      </c>
      <c r="G1100" s="3" t="str">
        <f t="shared" si="51"/>
        <v>March</v>
      </c>
      <c r="H1100" s="4" t="s">
        <v>3646</v>
      </c>
      <c r="I1100" s="2">
        <v>33</v>
      </c>
      <c r="J1100" s="2" t="str">
        <f t="shared" si="52"/>
        <v>Young</v>
      </c>
      <c r="K1100" s="4" t="s">
        <v>3653</v>
      </c>
      <c r="L1100" t="s">
        <v>2297</v>
      </c>
      <c r="M1100" t="s">
        <v>15</v>
      </c>
      <c r="N1100" t="s">
        <v>14</v>
      </c>
      <c r="O1100" s="7">
        <f t="shared" si="53"/>
        <v>14.95</v>
      </c>
    </row>
    <row r="1101" spans="1:15" x14ac:dyDescent="0.25">
      <c r="A1101" s="2">
        <v>162386</v>
      </c>
      <c r="B1101" t="s">
        <v>35</v>
      </c>
      <c r="C1101" t="s">
        <v>3632</v>
      </c>
      <c r="D1101" s="2">
        <v>1</v>
      </c>
      <c r="E1101" s="1">
        <v>14.95</v>
      </c>
      <c r="F1101" s="3">
        <v>43535.770833333336</v>
      </c>
      <c r="G1101" s="3" t="str">
        <f t="shared" si="51"/>
        <v>March</v>
      </c>
      <c r="H1101" s="4" t="s">
        <v>3646</v>
      </c>
      <c r="I1101" s="2">
        <v>36</v>
      </c>
      <c r="J1101" s="2" t="str">
        <f t="shared" si="52"/>
        <v>Middle Aged</v>
      </c>
      <c r="K1101" s="4" t="s">
        <v>3650</v>
      </c>
      <c r="L1101" t="s">
        <v>2497</v>
      </c>
      <c r="M1101" t="s">
        <v>27</v>
      </c>
      <c r="N1101" t="s">
        <v>26</v>
      </c>
      <c r="O1101" s="7">
        <f t="shared" si="53"/>
        <v>14.95</v>
      </c>
    </row>
    <row r="1102" spans="1:15" x14ac:dyDescent="0.25">
      <c r="A1102" s="2">
        <v>162716</v>
      </c>
      <c r="B1102" t="s">
        <v>67</v>
      </c>
      <c r="C1102" t="s">
        <v>3639</v>
      </c>
      <c r="D1102" s="2">
        <v>1</v>
      </c>
      <c r="E1102" s="1">
        <v>109.99</v>
      </c>
      <c r="F1102" s="3">
        <v>43535.827777777777</v>
      </c>
      <c r="G1102" s="3" t="str">
        <f t="shared" si="51"/>
        <v>March</v>
      </c>
      <c r="H1102" s="4" t="s">
        <v>3647</v>
      </c>
      <c r="I1102" s="2">
        <v>20</v>
      </c>
      <c r="J1102" s="2" t="str">
        <f t="shared" si="52"/>
        <v>Young</v>
      </c>
      <c r="K1102" s="4" t="s">
        <v>3650</v>
      </c>
      <c r="L1102" t="s">
        <v>2808</v>
      </c>
      <c r="M1102" t="s">
        <v>27</v>
      </c>
      <c r="N1102" t="s">
        <v>26</v>
      </c>
      <c r="O1102" s="7">
        <f t="shared" si="53"/>
        <v>109.99</v>
      </c>
    </row>
    <row r="1103" spans="1:15" x14ac:dyDescent="0.25">
      <c r="A1103" s="2">
        <v>162370</v>
      </c>
      <c r="B1103" t="s">
        <v>67</v>
      </c>
      <c r="C1103" t="s">
        <v>3639</v>
      </c>
      <c r="D1103" s="2">
        <v>1</v>
      </c>
      <c r="E1103" s="1">
        <v>109.99</v>
      </c>
      <c r="F1103" s="3">
        <v>43535.828472222223</v>
      </c>
      <c r="G1103" s="3" t="str">
        <f t="shared" si="51"/>
        <v>March</v>
      </c>
      <c r="H1103" s="4" t="s">
        <v>3647</v>
      </c>
      <c r="I1103" s="2">
        <v>34</v>
      </c>
      <c r="J1103" s="2" t="str">
        <f t="shared" si="52"/>
        <v>Young</v>
      </c>
      <c r="K1103" s="4" t="s">
        <v>3650</v>
      </c>
      <c r="L1103" t="s">
        <v>2482</v>
      </c>
      <c r="M1103" t="s">
        <v>11</v>
      </c>
      <c r="N1103" t="s">
        <v>10</v>
      </c>
      <c r="O1103" s="7">
        <f t="shared" si="53"/>
        <v>109.99</v>
      </c>
    </row>
    <row r="1104" spans="1:15" x14ac:dyDescent="0.25">
      <c r="A1104" s="2">
        <v>162449</v>
      </c>
      <c r="B1104" t="s">
        <v>39</v>
      </c>
      <c r="C1104" t="s">
        <v>3634</v>
      </c>
      <c r="D1104" s="2">
        <v>1</v>
      </c>
      <c r="E1104" s="1">
        <v>3.84</v>
      </c>
      <c r="F1104" s="3">
        <v>43535.82916666667</v>
      </c>
      <c r="G1104" s="3" t="str">
        <f t="shared" si="51"/>
        <v>March</v>
      </c>
      <c r="H1104" s="4" t="s">
        <v>3647</v>
      </c>
      <c r="I1104" s="2">
        <v>41</v>
      </c>
      <c r="J1104" s="2" t="str">
        <f t="shared" si="52"/>
        <v>Middle Aged</v>
      </c>
      <c r="K1104" s="4" t="s">
        <v>3650</v>
      </c>
      <c r="L1104" t="s">
        <v>2559</v>
      </c>
      <c r="M1104" t="s">
        <v>24</v>
      </c>
      <c r="N1104" t="s">
        <v>23</v>
      </c>
      <c r="O1104" s="7">
        <f t="shared" si="53"/>
        <v>3.84</v>
      </c>
    </row>
    <row r="1105" spans="1:15" x14ac:dyDescent="0.25">
      <c r="A1105" s="2">
        <v>162023</v>
      </c>
      <c r="B1105" t="s">
        <v>42</v>
      </c>
      <c r="C1105" t="s">
        <v>3635</v>
      </c>
      <c r="D1105" s="2">
        <v>1</v>
      </c>
      <c r="E1105" s="1">
        <v>150</v>
      </c>
      <c r="F1105" s="3">
        <v>43535.833333333336</v>
      </c>
      <c r="G1105" s="3" t="str">
        <f t="shared" si="51"/>
        <v>March</v>
      </c>
      <c r="H1105" s="4" t="s">
        <v>3646</v>
      </c>
      <c r="I1105" s="2">
        <v>32</v>
      </c>
      <c r="J1105" s="2" t="str">
        <f t="shared" si="52"/>
        <v>Young</v>
      </c>
      <c r="K1105" s="4" t="s">
        <v>3650</v>
      </c>
      <c r="L1105" t="s">
        <v>2149</v>
      </c>
      <c r="M1105" t="s">
        <v>24</v>
      </c>
      <c r="N1105" t="s">
        <v>23</v>
      </c>
      <c r="O1105" s="7">
        <f t="shared" si="53"/>
        <v>150</v>
      </c>
    </row>
    <row r="1106" spans="1:15" x14ac:dyDescent="0.25">
      <c r="A1106" s="2">
        <v>162650</v>
      </c>
      <c r="B1106" t="s">
        <v>8</v>
      </c>
      <c r="C1106" t="s">
        <v>3626</v>
      </c>
      <c r="D1106" s="2">
        <v>1</v>
      </c>
      <c r="E1106" s="1">
        <v>11.95</v>
      </c>
      <c r="F1106" s="3">
        <v>43535.836805555555</v>
      </c>
      <c r="G1106" s="3" t="str">
        <f t="shared" si="51"/>
        <v>March</v>
      </c>
      <c r="H1106" s="4" t="s">
        <v>3646</v>
      </c>
      <c r="I1106" s="2">
        <v>34</v>
      </c>
      <c r="J1106" s="2" t="str">
        <f t="shared" si="52"/>
        <v>Young</v>
      </c>
      <c r="K1106" s="4" t="s">
        <v>3650</v>
      </c>
      <c r="L1106" t="s">
        <v>2748</v>
      </c>
      <c r="M1106" t="s">
        <v>45</v>
      </c>
      <c r="N1106" t="s">
        <v>44</v>
      </c>
      <c r="O1106" s="7">
        <f t="shared" si="53"/>
        <v>11.95</v>
      </c>
    </row>
    <row r="1107" spans="1:15" x14ac:dyDescent="0.25">
      <c r="A1107" s="2">
        <v>162704</v>
      </c>
      <c r="B1107" t="s">
        <v>31</v>
      </c>
      <c r="C1107" t="s">
        <v>3631</v>
      </c>
      <c r="D1107" s="2">
        <v>1</v>
      </c>
      <c r="E1107" s="1">
        <v>1700</v>
      </c>
      <c r="F1107" s="3">
        <v>43535.837500000001</v>
      </c>
      <c r="G1107" s="3" t="str">
        <f t="shared" si="51"/>
        <v>March</v>
      </c>
      <c r="H1107" s="4" t="s">
        <v>3647</v>
      </c>
      <c r="I1107" s="2">
        <v>60</v>
      </c>
      <c r="J1107" s="2" t="str">
        <f t="shared" si="52"/>
        <v>Senior</v>
      </c>
      <c r="K1107" s="4" t="s">
        <v>3650</v>
      </c>
      <c r="L1107" t="s">
        <v>2796</v>
      </c>
      <c r="M1107" t="s">
        <v>19</v>
      </c>
      <c r="N1107" t="s">
        <v>18</v>
      </c>
      <c r="O1107" s="7">
        <f t="shared" si="53"/>
        <v>1700</v>
      </c>
    </row>
    <row r="1108" spans="1:15" x14ac:dyDescent="0.25">
      <c r="A1108" s="2">
        <v>162757</v>
      </c>
      <c r="B1108" t="s">
        <v>16</v>
      </c>
      <c r="C1108" t="s">
        <v>3628</v>
      </c>
      <c r="D1108" s="2">
        <v>1</v>
      </c>
      <c r="E1108" s="1">
        <v>600</v>
      </c>
      <c r="F1108" s="3">
        <v>43535.850694444445</v>
      </c>
      <c r="G1108" s="3" t="str">
        <f t="shared" si="51"/>
        <v>March</v>
      </c>
      <c r="H1108" s="4" t="s">
        <v>3646</v>
      </c>
      <c r="I1108" s="2">
        <v>50</v>
      </c>
      <c r="J1108" s="2" t="str">
        <f t="shared" si="52"/>
        <v>Middle Aged</v>
      </c>
      <c r="K1108" s="4" t="s">
        <v>3650</v>
      </c>
      <c r="L1108" t="s">
        <v>2848</v>
      </c>
      <c r="M1108" t="s">
        <v>15</v>
      </c>
      <c r="N1108" t="s">
        <v>14</v>
      </c>
      <c r="O1108" s="7">
        <f t="shared" si="53"/>
        <v>600</v>
      </c>
    </row>
    <row r="1109" spans="1:15" x14ac:dyDescent="0.25">
      <c r="A1109" s="2">
        <v>162438</v>
      </c>
      <c r="B1109" t="s">
        <v>35</v>
      </c>
      <c r="C1109" t="s">
        <v>3632</v>
      </c>
      <c r="D1109" s="2">
        <v>1</v>
      </c>
      <c r="E1109" s="1">
        <v>14.95</v>
      </c>
      <c r="F1109" s="3">
        <v>43535.918749999997</v>
      </c>
      <c r="G1109" s="3" t="str">
        <f t="shared" si="51"/>
        <v>March</v>
      </c>
      <c r="H1109" s="4" t="s">
        <v>3647</v>
      </c>
      <c r="I1109" s="2">
        <v>29</v>
      </c>
      <c r="J1109" s="2" t="str">
        <f t="shared" si="52"/>
        <v>Young</v>
      </c>
      <c r="K1109" s="4" t="s">
        <v>3650</v>
      </c>
      <c r="L1109" t="s">
        <v>2548</v>
      </c>
      <c r="M1109" t="s">
        <v>24</v>
      </c>
      <c r="N1109" t="s">
        <v>23</v>
      </c>
      <c r="O1109" s="7">
        <f t="shared" si="53"/>
        <v>14.95</v>
      </c>
    </row>
    <row r="1110" spans="1:15" x14ac:dyDescent="0.25">
      <c r="A1110" s="2">
        <v>162235</v>
      </c>
      <c r="B1110" t="s">
        <v>65</v>
      </c>
      <c r="C1110" t="s">
        <v>3637</v>
      </c>
      <c r="D1110" s="2">
        <v>1</v>
      </c>
      <c r="E1110" s="1">
        <v>149.99</v>
      </c>
      <c r="F1110" s="3">
        <v>43535.920138888891</v>
      </c>
      <c r="G1110" s="3" t="str">
        <f t="shared" si="51"/>
        <v>March</v>
      </c>
      <c r="H1110" s="4" t="s">
        <v>3646</v>
      </c>
      <c r="I1110" s="2">
        <v>39</v>
      </c>
      <c r="J1110" s="2" t="str">
        <f t="shared" si="52"/>
        <v>Middle Aged</v>
      </c>
      <c r="K1110" s="4" t="s">
        <v>3650</v>
      </c>
      <c r="L1110" t="s">
        <v>2351</v>
      </c>
      <c r="M1110" t="s">
        <v>11</v>
      </c>
      <c r="N1110" t="s">
        <v>10</v>
      </c>
      <c r="O1110" s="7">
        <f t="shared" si="53"/>
        <v>149.99</v>
      </c>
    </row>
    <row r="1111" spans="1:15" x14ac:dyDescent="0.25">
      <c r="A1111" s="2">
        <v>162146</v>
      </c>
      <c r="B1111" t="s">
        <v>42</v>
      </c>
      <c r="C1111" t="s">
        <v>3635</v>
      </c>
      <c r="D1111" s="2">
        <v>1</v>
      </c>
      <c r="E1111" s="1">
        <v>150</v>
      </c>
      <c r="F1111" s="3">
        <v>43535.930555555555</v>
      </c>
      <c r="G1111" s="3" t="str">
        <f t="shared" si="51"/>
        <v>March</v>
      </c>
      <c r="H1111" s="4" t="s">
        <v>3646</v>
      </c>
      <c r="I1111" s="2">
        <v>19</v>
      </c>
      <c r="J1111" s="2" t="str">
        <f t="shared" si="52"/>
        <v>Young</v>
      </c>
      <c r="K1111" s="4" t="s">
        <v>3650</v>
      </c>
      <c r="L1111" t="s">
        <v>2268</v>
      </c>
      <c r="M1111" t="s">
        <v>27</v>
      </c>
      <c r="N1111" t="s">
        <v>26</v>
      </c>
      <c r="O1111" s="7">
        <f t="shared" si="53"/>
        <v>150</v>
      </c>
    </row>
    <row r="1112" spans="1:15" x14ac:dyDescent="0.25">
      <c r="A1112" s="2">
        <v>162748</v>
      </c>
      <c r="B1112" t="s">
        <v>48</v>
      </c>
      <c r="C1112" t="s">
        <v>3636</v>
      </c>
      <c r="D1112" s="2">
        <v>1</v>
      </c>
      <c r="E1112" s="1">
        <v>2.99</v>
      </c>
      <c r="F1112" s="3">
        <v>43535.967361111114</v>
      </c>
      <c r="G1112" s="3" t="str">
        <f t="shared" si="51"/>
        <v>March</v>
      </c>
      <c r="H1112" s="4" t="s">
        <v>3647</v>
      </c>
      <c r="I1112" s="2">
        <v>25</v>
      </c>
      <c r="J1112" s="2" t="str">
        <f t="shared" si="52"/>
        <v>Young</v>
      </c>
      <c r="K1112" s="4" t="s">
        <v>3650</v>
      </c>
      <c r="L1112" t="s">
        <v>2839</v>
      </c>
      <c r="M1112" t="s">
        <v>73</v>
      </c>
      <c r="N1112" t="s">
        <v>72</v>
      </c>
      <c r="O1112" s="7">
        <f t="shared" si="53"/>
        <v>2.99</v>
      </c>
    </row>
    <row r="1113" spans="1:15" x14ac:dyDescent="0.25">
      <c r="A1113" s="2">
        <v>162805</v>
      </c>
      <c r="B1113" t="s">
        <v>48</v>
      </c>
      <c r="C1113" t="s">
        <v>3636</v>
      </c>
      <c r="D1113" s="2">
        <v>2</v>
      </c>
      <c r="E1113" s="1">
        <v>2.99</v>
      </c>
      <c r="F1113" s="3">
        <v>43535.96875</v>
      </c>
      <c r="G1113" s="3" t="str">
        <f t="shared" si="51"/>
        <v>March</v>
      </c>
      <c r="H1113" s="4" t="s">
        <v>3647</v>
      </c>
      <c r="I1113" s="2">
        <v>38</v>
      </c>
      <c r="J1113" s="2" t="str">
        <f t="shared" si="52"/>
        <v>Middle Aged</v>
      </c>
      <c r="K1113" s="4" t="s">
        <v>3650</v>
      </c>
      <c r="L1113" t="s">
        <v>2891</v>
      </c>
      <c r="M1113" t="s">
        <v>15</v>
      </c>
      <c r="N1113" t="s">
        <v>14</v>
      </c>
      <c r="O1113" s="7">
        <f t="shared" si="53"/>
        <v>5.98</v>
      </c>
    </row>
    <row r="1114" spans="1:15" x14ac:dyDescent="0.25">
      <c r="A1114" s="2">
        <v>162490</v>
      </c>
      <c r="B1114" t="s">
        <v>16</v>
      </c>
      <c r="C1114" t="s">
        <v>3628</v>
      </c>
      <c r="D1114" s="2">
        <v>1</v>
      </c>
      <c r="E1114" s="1">
        <v>600</v>
      </c>
      <c r="F1114" s="3">
        <v>43536.038888888892</v>
      </c>
      <c r="G1114" s="3" t="str">
        <f t="shared" si="51"/>
        <v>March</v>
      </c>
      <c r="H1114" s="4" t="s">
        <v>3647</v>
      </c>
      <c r="I1114" s="2">
        <v>49</v>
      </c>
      <c r="J1114" s="2" t="str">
        <f t="shared" si="52"/>
        <v>Middle Aged</v>
      </c>
      <c r="K1114" s="4" t="s">
        <v>3650</v>
      </c>
      <c r="L1114" t="s">
        <v>2597</v>
      </c>
      <c r="M1114" t="s">
        <v>30</v>
      </c>
      <c r="N1114" t="s">
        <v>29</v>
      </c>
      <c r="O1114" s="7">
        <f t="shared" si="53"/>
        <v>600</v>
      </c>
    </row>
    <row r="1115" spans="1:15" x14ac:dyDescent="0.25">
      <c r="A1115" s="2">
        <v>162490</v>
      </c>
      <c r="B1115" t="s">
        <v>8</v>
      </c>
      <c r="C1115" t="s">
        <v>3626</v>
      </c>
      <c r="D1115" s="2">
        <v>1</v>
      </c>
      <c r="E1115" s="1">
        <v>11.95</v>
      </c>
      <c r="F1115" s="3">
        <v>43536.038888888892</v>
      </c>
      <c r="G1115" s="3" t="str">
        <f t="shared" si="51"/>
        <v>March</v>
      </c>
      <c r="H1115" s="4" t="s">
        <v>3646</v>
      </c>
      <c r="I1115" s="2">
        <v>37</v>
      </c>
      <c r="J1115" s="2" t="str">
        <f t="shared" si="52"/>
        <v>Middle Aged</v>
      </c>
      <c r="K1115" s="4" t="s">
        <v>3650</v>
      </c>
      <c r="L1115" t="s">
        <v>2597</v>
      </c>
      <c r="M1115" t="s">
        <v>30</v>
      </c>
      <c r="N1115" t="s">
        <v>29</v>
      </c>
      <c r="O1115" s="7">
        <f t="shared" si="53"/>
        <v>11.95</v>
      </c>
    </row>
    <row r="1116" spans="1:15" x14ac:dyDescent="0.25">
      <c r="A1116" s="2">
        <v>162561</v>
      </c>
      <c r="B1116" t="s">
        <v>20</v>
      </c>
      <c r="C1116" t="s">
        <v>3629</v>
      </c>
      <c r="D1116" s="2">
        <v>1</v>
      </c>
      <c r="E1116" s="1">
        <v>11.99</v>
      </c>
      <c r="F1116" s="3">
        <v>43536.331944444442</v>
      </c>
      <c r="G1116" s="3" t="str">
        <f t="shared" si="51"/>
        <v>March</v>
      </c>
      <c r="H1116" s="4" t="s">
        <v>3647</v>
      </c>
      <c r="I1116" s="2">
        <v>41</v>
      </c>
      <c r="J1116" s="2" t="str">
        <f t="shared" si="52"/>
        <v>Middle Aged</v>
      </c>
      <c r="K1116" s="4" t="s">
        <v>3650</v>
      </c>
      <c r="L1116" t="s">
        <v>2665</v>
      </c>
      <c r="M1116" t="s">
        <v>73</v>
      </c>
      <c r="N1116" t="s">
        <v>72</v>
      </c>
      <c r="O1116" s="7">
        <f t="shared" si="53"/>
        <v>11.99</v>
      </c>
    </row>
    <row r="1117" spans="1:15" x14ac:dyDescent="0.25">
      <c r="A1117" s="2">
        <v>162265</v>
      </c>
      <c r="B1117" t="s">
        <v>20</v>
      </c>
      <c r="C1117" t="s">
        <v>3629</v>
      </c>
      <c r="D1117" s="2">
        <v>1</v>
      </c>
      <c r="E1117" s="1">
        <v>11.99</v>
      </c>
      <c r="F1117" s="3">
        <v>43536.341666666667</v>
      </c>
      <c r="G1117" s="3" t="str">
        <f t="shared" si="51"/>
        <v>March</v>
      </c>
      <c r="H1117" s="4" t="s">
        <v>3646</v>
      </c>
      <c r="I1117" s="2">
        <v>24</v>
      </c>
      <c r="J1117" s="2" t="str">
        <f t="shared" si="52"/>
        <v>Young</v>
      </c>
      <c r="K1117" s="4" t="s">
        <v>3650</v>
      </c>
      <c r="L1117" t="s">
        <v>2381</v>
      </c>
      <c r="M1117" t="s">
        <v>19</v>
      </c>
      <c r="N1117" t="s">
        <v>18</v>
      </c>
      <c r="O1117" s="7">
        <f t="shared" si="53"/>
        <v>11.99</v>
      </c>
    </row>
    <row r="1118" spans="1:15" x14ac:dyDescent="0.25">
      <c r="A1118" s="2">
        <v>162051</v>
      </c>
      <c r="B1118" t="s">
        <v>48</v>
      </c>
      <c r="C1118" t="s">
        <v>3636</v>
      </c>
      <c r="D1118" s="2">
        <v>1</v>
      </c>
      <c r="E1118" s="1">
        <v>2.99</v>
      </c>
      <c r="F1118" s="3">
        <v>43536.383333333331</v>
      </c>
      <c r="G1118" s="3" t="str">
        <f t="shared" si="51"/>
        <v>March</v>
      </c>
      <c r="H1118" s="4" t="s">
        <v>3646</v>
      </c>
      <c r="I1118" s="2">
        <v>34</v>
      </c>
      <c r="J1118" s="2" t="str">
        <f t="shared" si="52"/>
        <v>Young</v>
      </c>
      <c r="K1118" s="4" t="s">
        <v>3650</v>
      </c>
      <c r="L1118" t="s">
        <v>2177</v>
      </c>
      <c r="M1118" t="s">
        <v>15</v>
      </c>
      <c r="N1118" t="s">
        <v>14</v>
      </c>
      <c r="O1118" s="7">
        <f t="shared" si="53"/>
        <v>2.99</v>
      </c>
    </row>
    <row r="1119" spans="1:15" x14ac:dyDescent="0.25">
      <c r="A1119" s="2">
        <v>162827</v>
      </c>
      <c r="B1119" t="s">
        <v>39</v>
      </c>
      <c r="C1119" t="s">
        <v>3634</v>
      </c>
      <c r="D1119" s="2">
        <v>1</v>
      </c>
      <c r="E1119" s="1">
        <v>3.84</v>
      </c>
      <c r="F1119" s="3">
        <v>43536.392361111109</v>
      </c>
      <c r="G1119" s="3" t="str">
        <f t="shared" si="51"/>
        <v>March</v>
      </c>
      <c r="H1119" s="4" t="s">
        <v>3646</v>
      </c>
      <c r="I1119" s="2">
        <v>22</v>
      </c>
      <c r="J1119" s="2" t="str">
        <f t="shared" si="52"/>
        <v>Young</v>
      </c>
      <c r="K1119" s="4" t="s">
        <v>3650</v>
      </c>
      <c r="L1119" t="s">
        <v>2509</v>
      </c>
      <c r="M1119" t="s">
        <v>15</v>
      </c>
      <c r="N1119" t="s">
        <v>14</v>
      </c>
      <c r="O1119" s="7">
        <f t="shared" si="53"/>
        <v>3.84</v>
      </c>
    </row>
    <row r="1120" spans="1:15" x14ac:dyDescent="0.25">
      <c r="A1120" s="2">
        <v>162745</v>
      </c>
      <c r="B1120" t="s">
        <v>12</v>
      </c>
      <c r="C1120" t="s">
        <v>3627</v>
      </c>
      <c r="D1120" s="2">
        <v>1</v>
      </c>
      <c r="E1120" s="1">
        <v>99.99</v>
      </c>
      <c r="F1120" s="3">
        <v>43536.452777777777</v>
      </c>
      <c r="G1120" s="3" t="str">
        <f t="shared" si="51"/>
        <v>March</v>
      </c>
      <c r="H1120" s="4" t="s">
        <v>3646</v>
      </c>
      <c r="I1120" s="2">
        <v>20</v>
      </c>
      <c r="J1120" s="2" t="str">
        <f t="shared" si="52"/>
        <v>Young</v>
      </c>
      <c r="K1120" s="4" t="s">
        <v>3650</v>
      </c>
      <c r="L1120" t="s">
        <v>2836</v>
      </c>
      <c r="M1120" t="s">
        <v>45</v>
      </c>
      <c r="N1120" t="s">
        <v>44</v>
      </c>
      <c r="O1120" s="7">
        <f t="shared" si="53"/>
        <v>99.99</v>
      </c>
    </row>
    <row r="1121" spans="1:15" x14ac:dyDescent="0.25">
      <c r="A1121" s="2">
        <v>162450</v>
      </c>
      <c r="B1121" t="s">
        <v>8</v>
      </c>
      <c r="C1121" t="s">
        <v>3626</v>
      </c>
      <c r="D1121" s="2">
        <v>1</v>
      </c>
      <c r="E1121" s="1">
        <v>11.95</v>
      </c>
      <c r="F1121" s="3">
        <v>43536.453472222223</v>
      </c>
      <c r="G1121" s="3" t="str">
        <f t="shared" si="51"/>
        <v>March</v>
      </c>
      <c r="H1121" s="4" t="s">
        <v>3647</v>
      </c>
      <c r="I1121" s="2">
        <v>25</v>
      </c>
      <c r="J1121" s="2" t="str">
        <f t="shared" si="52"/>
        <v>Young</v>
      </c>
      <c r="K1121" s="4" t="s">
        <v>3650</v>
      </c>
      <c r="L1121" t="s">
        <v>2560</v>
      </c>
      <c r="M1121" t="s">
        <v>11</v>
      </c>
      <c r="N1121" t="s">
        <v>10</v>
      </c>
      <c r="O1121" s="7">
        <f t="shared" si="53"/>
        <v>11.95</v>
      </c>
    </row>
    <row r="1122" spans="1:15" x14ac:dyDescent="0.25">
      <c r="A1122" s="2">
        <v>162688</v>
      </c>
      <c r="B1122" t="s">
        <v>20</v>
      </c>
      <c r="C1122" t="s">
        <v>3629</v>
      </c>
      <c r="D1122" s="2">
        <v>1</v>
      </c>
      <c r="E1122" s="1">
        <v>11.99</v>
      </c>
      <c r="F1122" s="3">
        <v>43536.456250000003</v>
      </c>
      <c r="G1122" s="3" t="str">
        <f t="shared" si="51"/>
        <v>March</v>
      </c>
      <c r="H1122" s="4" t="s">
        <v>3646</v>
      </c>
      <c r="I1122" s="2">
        <v>35</v>
      </c>
      <c r="J1122" s="2" t="str">
        <f t="shared" si="52"/>
        <v>Middle Aged</v>
      </c>
      <c r="K1122" s="4" t="s">
        <v>3650</v>
      </c>
      <c r="L1122" t="s">
        <v>2782</v>
      </c>
      <c r="M1122" t="s">
        <v>45</v>
      </c>
      <c r="N1122" t="s">
        <v>44</v>
      </c>
      <c r="O1122" s="7">
        <f t="shared" si="53"/>
        <v>11.99</v>
      </c>
    </row>
    <row r="1123" spans="1:15" x14ac:dyDescent="0.25">
      <c r="A1123" s="2">
        <v>162892</v>
      </c>
      <c r="B1123" t="s">
        <v>39</v>
      </c>
      <c r="C1123" t="s">
        <v>3634</v>
      </c>
      <c r="D1123" s="2">
        <v>1</v>
      </c>
      <c r="E1123" s="1">
        <v>3.84</v>
      </c>
      <c r="F1123" s="3">
        <v>43536.456944444442</v>
      </c>
      <c r="G1123" s="3" t="str">
        <f t="shared" si="51"/>
        <v>March</v>
      </c>
      <c r="H1123" s="4" t="s">
        <v>3646</v>
      </c>
      <c r="I1123" s="2">
        <v>36</v>
      </c>
      <c r="J1123" s="2" t="str">
        <f t="shared" si="52"/>
        <v>Middle Aged</v>
      </c>
      <c r="K1123" s="4" t="s">
        <v>3650</v>
      </c>
      <c r="L1123" t="s">
        <v>564</v>
      </c>
      <c r="M1123" t="s">
        <v>259</v>
      </c>
      <c r="N1123" t="s">
        <v>59</v>
      </c>
      <c r="O1123" s="7">
        <f t="shared" si="53"/>
        <v>3.84</v>
      </c>
    </row>
    <row r="1124" spans="1:15" x14ac:dyDescent="0.25">
      <c r="A1124" s="2">
        <v>162310</v>
      </c>
      <c r="B1124" t="s">
        <v>48</v>
      </c>
      <c r="C1124" t="s">
        <v>3636</v>
      </c>
      <c r="D1124" s="2">
        <v>2</v>
      </c>
      <c r="E1124" s="1">
        <v>2.99</v>
      </c>
      <c r="F1124" s="3">
        <v>43536.487500000003</v>
      </c>
      <c r="G1124" s="3" t="str">
        <f t="shared" si="51"/>
        <v>March</v>
      </c>
      <c r="H1124" s="4" t="s">
        <v>3647</v>
      </c>
      <c r="I1124" s="2">
        <v>32</v>
      </c>
      <c r="J1124" s="2" t="str">
        <f t="shared" si="52"/>
        <v>Young</v>
      </c>
      <c r="K1124" s="4" t="s">
        <v>3650</v>
      </c>
      <c r="L1124" t="s">
        <v>2423</v>
      </c>
      <c r="M1124" t="s">
        <v>15</v>
      </c>
      <c r="N1124" t="s">
        <v>14</v>
      </c>
      <c r="O1124" s="7">
        <f t="shared" si="53"/>
        <v>5.98</v>
      </c>
    </row>
    <row r="1125" spans="1:15" x14ac:dyDescent="0.25">
      <c r="A1125" s="2">
        <v>162933</v>
      </c>
      <c r="B1125" t="s">
        <v>12</v>
      </c>
      <c r="C1125" t="s">
        <v>3627</v>
      </c>
      <c r="D1125" s="2">
        <v>1</v>
      </c>
      <c r="E1125" s="1">
        <v>99.99</v>
      </c>
      <c r="F1125" s="3">
        <v>43536.503472222219</v>
      </c>
      <c r="G1125" s="3" t="str">
        <f t="shared" si="51"/>
        <v>March</v>
      </c>
      <c r="H1125" s="4" t="s">
        <v>3646</v>
      </c>
      <c r="I1125" s="2">
        <v>27</v>
      </c>
      <c r="J1125" s="2" t="str">
        <f t="shared" si="52"/>
        <v>Young</v>
      </c>
      <c r="K1125" s="4" t="s">
        <v>3650</v>
      </c>
      <c r="L1125" t="s">
        <v>3011</v>
      </c>
      <c r="M1125" t="s">
        <v>30</v>
      </c>
      <c r="N1125" t="s">
        <v>29</v>
      </c>
      <c r="O1125" s="7">
        <f t="shared" si="53"/>
        <v>99.99</v>
      </c>
    </row>
    <row r="1126" spans="1:15" x14ac:dyDescent="0.25">
      <c r="A1126" s="2">
        <v>162291</v>
      </c>
      <c r="B1126" t="s">
        <v>35</v>
      </c>
      <c r="C1126" t="s">
        <v>3632</v>
      </c>
      <c r="D1126" s="2">
        <v>1</v>
      </c>
      <c r="E1126" s="1">
        <v>14.95</v>
      </c>
      <c r="F1126" s="3">
        <v>43536.505555555559</v>
      </c>
      <c r="G1126" s="3" t="str">
        <f t="shared" si="51"/>
        <v>March</v>
      </c>
      <c r="H1126" s="4" t="s">
        <v>3646</v>
      </c>
      <c r="I1126" s="2">
        <v>40</v>
      </c>
      <c r="J1126" s="2" t="str">
        <f t="shared" si="52"/>
        <v>Middle Aged</v>
      </c>
      <c r="K1126" s="4" t="s">
        <v>3650</v>
      </c>
      <c r="L1126" t="s">
        <v>2405</v>
      </c>
      <c r="M1126" t="s">
        <v>19</v>
      </c>
      <c r="N1126" t="s">
        <v>18</v>
      </c>
      <c r="O1126" s="7">
        <f t="shared" si="53"/>
        <v>14.95</v>
      </c>
    </row>
    <row r="1127" spans="1:15" x14ac:dyDescent="0.25">
      <c r="A1127" s="2">
        <v>162656</v>
      </c>
      <c r="B1127" t="s">
        <v>42</v>
      </c>
      <c r="C1127" t="s">
        <v>3635</v>
      </c>
      <c r="D1127" s="2">
        <v>2</v>
      </c>
      <c r="E1127" s="1">
        <v>150</v>
      </c>
      <c r="F1127" s="3">
        <v>43536.520833333336</v>
      </c>
      <c r="G1127" s="3" t="str">
        <f t="shared" si="51"/>
        <v>March</v>
      </c>
      <c r="H1127" s="4" t="s">
        <v>3646</v>
      </c>
      <c r="I1127" s="2">
        <v>23</v>
      </c>
      <c r="J1127" s="2" t="str">
        <f t="shared" si="52"/>
        <v>Young</v>
      </c>
      <c r="K1127" s="4" t="s">
        <v>3650</v>
      </c>
      <c r="L1127" t="s">
        <v>2753</v>
      </c>
      <c r="M1127" t="s">
        <v>19</v>
      </c>
      <c r="N1127" t="s">
        <v>18</v>
      </c>
      <c r="O1127" s="7">
        <f t="shared" si="53"/>
        <v>300</v>
      </c>
    </row>
    <row r="1128" spans="1:15" x14ac:dyDescent="0.25">
      <c r="A1128" s="2">
        <v>162165</v>
      </c>
      <c r="B1128" t="s">
        <v>31</v>
      </c>
      <c r="C1128" t="s">
        <v>3631</v>
      </c>
      <c r="D1128" s="2">
        <v>1</v>
      </c>
      <c r="E1128" s="1">
        <v>1700</v>
      </c>
      <c r="F1128" s="3">
        <v>43536.522222222222</v>
      </c>
      <c r="G1128" s="3" t="str">
        <f t="shared" si="51"/>
        <v>March</v>
      </c>
      <c r="H1128" s="4" t="s">
        <v>3646</v>
      </c>
      <c r="I1128" s="2">
        <v>41</v>
      </c>
      <c r="J1128" s="2" t="str">
        <f t="shared" si="52"/>
        <v>Middle Aged</v>
      </c>
      <c r="K1128" s="4" t="s">
        <v>3650</v>
      </c>
      <c r="L1128" t="s">
        <v>1748</v>
      </c>
      <c r="M1128" t="s">
        <v>24</v>
      </c>
      <c r="N1128" t="s">
        <v>23</v>
      </c>
      <c r="O1128" s="7">
        <f t="shared" si="53"/>
        <v>1700</v>
      </c>
    </row>
    <row r="1129" spans="1:15" x14ac:dyDescent="0.25">
      <c r="A1129" s="2">
        <v>162969</v>
      </c>
      <c r="B1129" t="s">
        <v>35</v>
      </c>
      <c r="C1129" t="s">
        <v>3632</v>
      </c>
      <c r="D1129" s="2">
        <v>1</v>
      </c>
      <c r="E1129" s="1">
        <v>14.95</v>
      </c>
      <c r="F1129" s="3">
        <v>43536.531944444447</v>
      </c>
      <c r="G1129" s="3" t="str">
        <f t="shared" si="51"/>
        <v>March</v>
      </c>
      <c r="H1129" s="4" t="s">
        <v>3647</v>
      </c>
      <c r="I1129" s="2">
        <v>73</v>
      </c>
      <c r="J1129" s="2" t="str">
        <f t="shared" si="52"/>
        <v>Senior</v>
      </c>
      <c r="K1129" s="4" t="s">
        <v>3650</v>
      </c>
      <c r="L1129" t="s">
        <v>3047</v>
      </c>
      <c r="M1129" t="s">
        <v>24</v>
      </c>
      <c r="N1129" t="s">
        <v>23</v>
      </c>
      <c r="O1129" s="7">
        <f t="shared" si="53"/>
        <v>14.95</v>
      </c>
    </row>
    <row r="1130" spans="1:15" x14ac:dyDescent="0.25">
      <c r="A1130" s="2">
        <v>162841</v>
      </c>
      <c r="B1130" t="s">
        <v>20</v>
      </c>
      <c r="C1130" t="s">
        <v>3629</v>
      </c>
      <c r="D1130" s="2">
        <v>1</v>
      </c>
      <c r="E1130" s="1">
        <v>11.99</v>
      </c>
      <c r="F1130" s="3">
        <v>43536.539583333331</v>
      </c>
      <c r="G1130" s="3" t="str">
        <f t="shared" si="51"/>
        <v>March</v>
      </c>
      <c r="H1130" s="4" t="s">
        <v>3646</v>
      </c>
      <c r="I1130" s="2">
        <v>58</v>
      </c>
      <c r="J1130" s="2" t="str">
        <f t="shared" si="52"/>
        <v>Middle Aged</v>
      </c>
      <c r="K1130" s="4" t="s">
        <v>3650</v>
      </c>
      <c r="L1130" t="s">
        <v>2926</v>
      </c>
      <c r="M1130" t="s">
        <v>30</v>
      </c>
      <c r="N1130" t="s">
        <v>29</v>
      </c>
      <c r="O1130" s="7">
        <f t="shared" si="53"/>
        <v>11.99</v>
      </c>
    </row>
    <row r="1131" spans="1:15" x14ac:dyDescent="0.25">
      <c r="A1131" s="2">
        <v>162090</v>
      </c>
      <c r="B1131" t="s">
        <v>12</v>
      </c>
      <c r="C1131" t="s">
        <v>3627</v>
      </c>
      <c r="D1131" s="2">
        <v>1</v>
      </c>
      <c r="E1131" s="1">
        <v>99.99</v>
      </c>
      <c r="F1131" s="3">
        <v>43536.543749999997</v>
      </c>
      <c r="G1131" s="3" t="str">
        <f t="shared" si="51"/>
        <v>March</v>
      </c>
      <c r="H1131" s="4" t="s">
        <v>3646</v>
      </c>
      <c r="I1131" s="2">
        <v>71</v>
      </c>
      <c r="J1131" s="2" t="str">
        <f t="shared" si="52"/>
        <v>Senior</v>
      </c>
      <c r="K1131" s="4" t="s">
        <v>3650</v>
      </c>
      <c r="L1131" t="s">
        <v>2215</v>
      </c>
      <c r="M1131" t="s">
        <v>73</v>
      </c>
      <c r="N1131" t="s">
        <v>72</v>
      </c>
      <c r="O1131" s="7">
        <f t="shared" si="53"/>
        <v>99.99</v>
      </c>
    </row>
    <row r="1132" spans="1:15" x14ac:dyDescent="0.25">
      <c r="A1132" s="2">
        <v>162711</v>
      </c>
      <c r="B1132" t="s">
        <v>20</v>
      </c>
      <c r="C1132" t="s">
        <v>3629</v>
      </c>
      <c r="D1132" s="2">
        <v>1</v>
      </c>
      <c r="E1132" s="1">
        <v>11.99</v>
      </c>
      <c r="F1132" s="3">
        <v>43536.548611111109</v>
      </c>
      <c r="G1132" s="3" t="str">
        <f t="shared" si="51"/>
        <v>March</v>
      </c>
      <c r="H1132" s="4" t="s">
        <v>3647</v>
      </c>
      <c r="I1132" s="2">
        <v>26</v>
      </c>
      <c r="J1132" s="2" t="str">
        <f t="shared" si="52"/>
        <v>Young</v>
      </c>
      <c r="K1132" s="4" t="s">
        <v>3650</v>
      </c>
      <c r="L1132" t="s">
        <v>2803</v>
      </c>
      <c r="M1132" t="s">
        <v>24</v>
      </c>
      <c r="N1132" t="s">
        <v>23</v>
      </c>
      <c r="O1132" s="7">
        <f t="shared" si="53"/>
        <v>11.99</v>
      </c>
    </row>
    <row r="1133" spans="1:15" x14ac:dyDescent="0.25">
      <c r="A1133" s="2">
        <v>162947</v>
      </c>
      <c r="B1133" t="s">
        <v>35</v>
      </c>
      <c r="C1133" t="s">
        <v>3632</v>
      </c>
      <c r="D1133" s="2">
        <v>1</v>
      </c>
      <c r="E1133" s="1">
        <v>14.95</v>
      </c>
      <c r="F1133" s="3">
        <v>43536.579861111109</v>
      </c>
      <c r="G1133" s="3" t="str">
        <f t="shared" si="51"/>
        <v>March</v>
      </c>
      <c r="H1133" s="4" t="s">
        <v>3646</v>
      </c>
      <c r="I1133" s="2">
        <v>32</v>
      </c>
      <c r="J1133" s="2" t="str">
        <f t="shared" si="52"/>
        <v>Young</v>
      </c>
      <c r="K1133" s="4" t="s">
        <v>3650</v>
      </c>
      <c r="L1133" t="s">
        <v>3025</v>
      </c>
      <c r="M1133" t="s">
        <v>45</v>
      </c>
      <c r="N1133" t="s">
        <v>44</v>
      </c>
      <c r="O1133" s="7">
        <f t="shared" si="53"/>
        <v>14.95</v>
      </c>
    </row>
    <row r="1134" spans="1:15" x14ac:dyDescent="0.25">
      <c r="A1134" s="2">
        <v>162483</v>
      </c>
      <c r="B1134" t="s">
        <v>146</v>
      </c>
      <c r="C1134" t="s">
        <v>3644</v>
      </c>
      <c r="D1134" s="2">
        <v>1</v>
      </c>
      <c r="E1134" s="1">
        <v>379.99</v>
      </c>
      <c r="F1134" s="3">
        <v>43536.601388888892</v>
      </c>
      <c r="G1134" s="3" t="str">
        <f t="shared" si="51"/>
        <v>March</v>
      </c>
      <c r="H1134" s="4" t="s">
        <v>3647</v>
      </c>
      <c r="I1134" s="2">
        <v>38</v>
      </c>
      <c r="J1134" s="2" t="str">
        <f t="shared" si="52"/>
        <v>Middle Aged</v>
      </c>
      <c r="K1134" s="4" t="s">
        <v>3650</v>
      </c>
      <c r="L1134" t="s">
        <v>2591</v>
      </c>
      <c r="M1134" t="s">
        <v>24</v>
      </c>
      <c r="N1134" t="s">
        <v>23</v>
      </c>
      <c r="O1134" s="7">
        <f t="shared" si="53"/>
        <v>379.99</v>
      </c>
    </row>
    <row r="1135" spans="1:15" x14ac:dyDescent="0.25">
      <c r="A1135" s="2">
        <v>162300</v>
      </c>
      <c r="B1135" t="s">
        <v>35</v>
      </c>
      <c r="C1135" t="s">
        <v>3632</v>
      </c>
      <c r="D1135" s="2">
        <v>1</v>
      </c>
      <c r="E1135" s="1">
        <v>14.95</v>
      </c>
      <c r="F1135" s="3">
        <v>43536.615972222222</v>
      </c>
      <c r="G1135" s="3" t="str">
        <f t="shared" si="51"/>
        <v>March</v>
      </c>
      <c r="H1135" s="4" t="s">
        <v>3646</v>
      </c>
      <c r="I1135" s="2">
        <v>74</v>
      </c>
      <c r="J1135" s="2" t="str">
        <f t="shared" si="52"/>
        <v>Senior</v>
      </c>
      <c r="K1135" s="4" t="s">
        <v>3650</v>
      </c>
      <c r="L1135" t="s">
        <v>2414</v>
      </c>
      <c r="M1135" t="s">
        <v>73</v>
      </c>
      <c r="N1135" t="s">
        <v>72</v>
      </c>
      <c r="O1135" s="7">
        <f t="shared" si="53"/>
        <v>14.95</v>
      </c>
    </row>
    <row r="1136" spans="1:15" x14ac:dyDescent="0.25">
      <c r="A1136" s="2">
        <v>162700</v>
      </c>
      <c r="B1136" t="s">
        <v>35</v>
      </c>
      <c r="C1136" t="s">
        <v>3632</v>
      </c>
      <c r="D1136" s="2">
        <v>2</v>
      </c>
      <c r="E1136" s="1">
        <v>14.95</v>
      </c>
      <c r="F1136" s="3">
        <v>43536.619444444441</v>
      </c>
      <c r="G1136" s="3" t="str">
        <f t="shared" si="51"/>
        <v>March</v>
      </c>
      <c r="H1136" s="4" t="s">
        <v>3647</v>
      </c>
      <c r="I1136" s="2">
        <v>29</v>
      </c>
      <c r="J1136" s="2" t="str">
        <f t="shared" si="52"/>
        <v>Young</v>
      </c>
      <c r="K1136" s="4" t="s">
        <v>3650</v>
      </c>
      <c r="L1136" t="s">
        <v>2792</v>
      </c>
      <c r="M1136" t="s">
        <v>15</v>
      </c>
      <c r="N1136" t="s">
        <v>14</v>
      </c>
      <c r="O1136" s="7">
        <f t="shared" si="53"/>
        <v>29.9</v>
      </c>
    </row>
    <row r="1137" spans="1:15" x14ac:dyDescent="0.25">
      <c r="A1137" s="2">
        <v>162613</v>
      </c>
      <c r="B1137" t="s">
        <v>12</v>
      </c>
      <c r="C1137" t="s">
        <v>3627</v>
      </c>
      <c r="D1137" s="2">
        <v>1</v>
      </c>
      <c r="E1137" s="1">
        <v>99.99</v>
      </c>
      <c r="F1137" s="3">
        <v>43536.63958333333</v>
      </c>
      <c r="G1137" s="3" t="str">
        <f t="shared" si="51"/>
        <v>March</v>
      </c>
      <c r="H1137" s="4" t="s">
        <v>3646</v>
      </c>
      <c r="I1137" s="2">
        <v>31</v>
      </c>
      <c r="J1137" s="2" t="str">
        <f t="shared" si="52"/>
        <v>Young</v>
      </c>
      <c r="K1137" s="4" t="s">
        <v>3650</v>
      </c>
      <c r="L1137" t="s">
        <v>2713</v>
      </c>
      <c r="M1137" t="s">
        <v>19</v>
      </c>
      <c r="N1137" t="s">
        <v>18</v>
      </c>
      <c r="O1137" s="7">
        <f t="shared" si="53"/>
        <v>99.99</v>
      </c>
    </row>
    <row r="1138" spans="1:15" x14ac:dyDescent="0.25">
      <c r="A1138" s="2">
        <v>162563</v>
      </c>
      <c r="B1138" t="s">
        <v>65</v>
      </c>
      <c r="C1138" t="s">
        <v>3637</v>
      </c>
      <c r="D1138" s="2">
        <v>1</v>
      </c>
      <c r="E1138" s="1">
        <v>149.99</v>
      </c>
      <c r="F1138" s="3">
        <v>43536.660416666666</v>
      </c>
      <c r="G1138" s="3" t="str">
        <f t="shared" si="51"/>
        <v>March</v>
      </c>
      <c r="H1138" s="4" t="s">
        <v>3646</v>
      </c>
      <c r="I1138" s="2">
        <v>45</v>
      </c>
      <c r="J1138" s="2" t="str">
        <f t="shared" si="52"/>
        <v>Middle Aged</v>
      </c>
      <c r="K1138" s="4" t="s">
        <v>3653</v>
      </c>
      <c r="L1138" t="s">
        <v>2667</v>
      </c>
      <c r="M1138" t="s">
        <v>27</v>
      </c>
      <c r="N1138" t="s">
        <v>26</v>
      </c>
      <c r="O1138" s="7">
        <f t="shared" si="53"/>
        <v>149.99</v>
      </c>
    </row>
    <row r="1139" spans="1:15" x14ac:dyDescent="0.25">
      <c r="A1139" s="2">
        <v>162470</v>
      </c>
      <c r="B1139" t="s">
        <v>8</v>
      </c>
      <c r="C1139" t="s">
        <v>3626</v>
      </c>
      <c r="D1139" s="2">
        <v>1</v>
      </c>
      <c r="E1139" s="1">
        <v>11.95</v>
      </c>
      <c r="F1139" s="3">
        <v>43536.706944444442</v>
      </c>
      <c r="G1139" s="3" t="str">
        <f t="shared" si="51"/>
        <v>March</v>
      </c>
      <c r="H1139" s="4" t="s">
        <v>3646</v>
      </c>
      <c r="I1139" s="2">
        <v>20</v>
      </c>
      <c r="J1139" s="2" t="str">
        <f t="shared" si="52"/>
        <v>Young</v>
      </c>
      <c r="K1139" s="4" t="s">
        <v>3650</v>
      </c>
      <c r="L1139" t="s">
        <v>2580</v>
      </c>
      <c r="M1139" t="s">
        <v>19</v>
      </c>
      <c r="N1139" t="s">
        <v>18</v>
      </c>
      <c r="O1139" s="7">
        <f t="shared" si="53"/>
        <v>11.95</v>
      </c>
    </row>
    <row r="1140" spans="1:15" x14ac:dyDescent="0.25">
      <c r="A1140" s="2">
        <v>162682</v>
      </c>
      <c r="B1140" t="s">
        <v>118</v>
      </c>
      <c r="C1140" t="s">
        <v>3642</v>
      </c>
      <c r="D1140" s="2">
        <v>1</v>
      </c>
      <c r="E1140" s="1">
        <v>400</v>
      </c>
      <c r="F1140" s="3">
        <v>43536.711111111108</v>
      </c>
      <c r="G1140" s="3" t="str">
        <f t="shared" si="51"/>
        <v>March</v>
      </c>
      <c r="H1140" s="4" t="s">
        <v>3647</v>
      </c>
      <c r="I1140" s="2">
        <v>23</v>
      </c>
      <c r="J1140" s="2" t="str">
        <f t="shared" si="52"/>
        <v>Young</v>
      </c>
      <c r="K1140" s="4" t="s">
        <v>3650</v>
      </c>
      <c r="L1140" t="s">
        <v>1364</v>
      </c>
      <c r="M1140" t="s">
        <v>24</v>
      </c>
      <c r="N1140" t="s">
        <v>23</v>
      </c>
      <c r="O1140" s="7">
        <f t="shared" si="53"/>
        <v>400</v>
      </c>
    </row>
    <row r="1141" spans="1:15" x14ac:dyDescent="0.25">
      <c r="A1141" s="2">
        <v>162297</v>
      </c>
      <c r="B1141" t="s">
        <v>42</v>
      </c>
      <c r="C1141" t="s">
        <v>3635</v>
      </c>
      <c r="D1141" s="2">
        <v>1</v>
      </c>
      <c r="E1141" s="1">
        <v>150</v>
      </c>
      <c r="F1141" s="3">
        <v>43536.741666666669</v>
      </c>
      <c r="G1141" s="3" t="str">
        <f t="shared" si="51"/>
        <v>March</v>
      </c>
      <c r="H1141" s="4" t="s">
        <v>3646</v>
      </c>
      <c r="I1141" s="2">
        <v>25</v>
      </c>
      <c r="J1141" s="2" t="str">
        <f t="shared" si="52"/>
        <v>Young</v>
      </c>
      <c r="K1141" s="4" t="s">
        <v>3650</v>
      </c>
      <c r="L1141" t="s">
        <v>2411</v>
      </c>
      <c r="M1141" t="s">
        <v>15</v>
      </c>
      <c r="N1141" t="s">
        <v>14</v>
      </c>
      <c r="O1141" s="7">
        <f t="shared" si="53"/>
        <v>150</v>
      </c>
    </row>
    <row r="1142" spans="1:15" x14ac:dyDescent="0.25">
      <c r="A1142" s="2">
        <v>162297</v>
      </c>
      <c r="B1142" t="s">
        <v>67</v>
      </c>
      <c r="C1142" t="s">
        <v>3639</v>
      </c>
      <c r="D1142" s="2">
        <v>1</v>
      </c>
      <c r="E1142" s="1">
        <v>109.99</v>
      </c>
      <c r="F1142" s="3">
        <v>43536.741666666669</v>
      </c>
      <c r="G1142" s="3" t="str">
        <f t="shared" si="51"/>
        <v>March</v>
      </c>
      <c r="H1142" s="4" t="s">
        <v>3646</v>
      </c>
      <c r="I1142" s="2">
        <v>42</v>
      </c>
      <c r="J1142" s="2" t="str">
        <f t="shared" si="52"/>
        <v>Middle Aged</v>
      </c>
      <c r="K1142" s="4" t="s">
        <v>3650</v>
      </c>
      <c r="L1142" t="s">
        <v>2411</v>
      </c>
      <c r="M1142" t="s">
        <v>15</v>
      </c>
      <c r="N1142" t="s">
        <v>14</v>
      </c>
      <c r="O1142" s="7">
        <f t="shared" si="53"/>
        <v>109.99</v>
      </c>
    </row>
    <row r="1143" spans="1:15" x14ac:dyDescent="0.25">
      <c r="A1143" s="2">
        <v>162727</v>
      </c>
      <c r="B1143" t="s">
        <v>65</v>
      </c>
      <c r="C1143" t="s">
        <v>3637</v>
      </c>
      <c r="D1143" s="2">
        <v>1</v>
      </c>
      <c r="E1143" s="1">
        <v>149.99</v>
      </c>
      <c r="F1143" s="3">
        <v>43536.772916666669</v>
      </c>
      <c r="G1143" s="3" t="str">
        <f t="shared" si="51"/>
        <v>March</v>
      </c>
      <c r="H1143" s="4" t="s">
        <v>3646</v>
      </c>
      <c r="I1143" s="2">
        <v>74</v>
      </c>
      <c r="J1143" s="2" t="str">
        <f t="shared" si="52"/>
        <v>Senior</v>
      </c>
      <c r="K1143" s="4" t="s">
        <v>3650</v>
      </c>
      <c r="L1143" t="s">
        <v>2819</v>
      </c>
      <c r="M1143" t="s">
        <v>19</v>
      </c>
      <c r="N1143" t="s">
        <v>18</v>
      </c>
      <c r="O1143" s="7">
        <f t="shared" si="53"/>
        <v>149.99</v>
      </c>
    </row>
    <row r="1144" spans="1:15" x14ac:dyDescent="0.25">
      <c r="A1144" s="2">
        <v>162279</v>
      </c>
      <c r="B1144" t="s">
        <v>16</v>
      </c>
      <c r="C1144" t="s">
        <v>3628</v>
      </c>
      <c r="D1144" s="2">
        <v>1</v>
      </c>
      <c r="E1144" s="1">
        <v>600</v>
      </c>
      <c r="F1144" s="3">
        <v>43536.793749999997</v>
      </c>
      <c r="G1144" s="3" t="str">
        <f t="shared" si="51"/>
        <v>March</v>
      </c>
      <c r="H1144" s="4" t="s">
        <v>3647</v>
      </c>
      <c r="I1144" s="2">
        <v>44</v>
      </c>
      <c r="J1144" s="2" t="str">
        <f t="shared" si="52"/>
        <v>Middle Aged</v>
      </c>
      <c r="K1144" s="4" t="s">
        <v>3650</v>
      </c>
      <c r="L1144" t="s">
        <v>2395</v>
      </c>
      <c r="M1144" t="s">
        <v>24</v>
      </c>
      <c r="N1144" t="s">
        <v>23</v>
      </c>
      <c r="O1144" s="7">
        <f t="shared" si="53"/>
        <v>600</v>
      </c>
    </row>
    <row r="1145" spans="1:15" x14ac:dyDescent="0.25">
      <c r="A1145" s="2">
        <v>162884</v>
      </c>
      <c r="B1145" t="s">
        <v>48</v>
      </c>
      <c r="C1145" t="s">
        <v>3636</v>
      </c>
      <c r="D1145" s="2">
        <v>2</v>
      </c>
      <c r="E1145" s="1">
        <v>2.99</v>
      </c>
      <c r="F1145" s="3">
        <v>43536.793749999997</v>
      </c>
      <c r="G1145" s="3" t="str">
        <f t="shared" si="51"/>
        <v>March</v>
      </c>
      <c r="H1145" s="4" t="s">
        <v>3647</v>
      </c>
      <c r="I1145" s="2">
        <v>26</v>
      </c>
      <c r="J1145" s="2" t="str">
        <f t="shared" si="52"/>
        <v>Young</v>
      </c>
      <c r="K1145" s="4" t="s">
        <v>3650</v>
      </c>
      <c r="L1145" t="s">
        <v>2967</v>
      </c>
      <c r="M1145" t="s">
        <v>27</v>
      </c>
      <c r="N1145" t="s">
        <v>26</v>
      </c>
      <c r="O1145" s="7">
        <f t="shared" si="53"/>
        <v>5.98</v>
      </c>
    </row>
    <row r="1146" spans="1:15" x14ac:dyDescent="0.25">
      <c r="A1146" s="2">
        <v>162695</v>
      </c>
      <c r="B1146" t="s">
        <v>42</v>
      </c>
      <c r="C1146" t="s">
        <v>3635</v>
      </c>
      <c r="D1146" s="2">
        <v>1</v>
      </c>
      <c r="E1146" s="1">
        <v>150</v>
      </c>
      <c r="F1146" s="3">
        <v>43536.800694444442</v>
      </c>
      <c r="G1146" s="3" t="str">
        <f t="shared" si="51"/>
        <v>March</v>
      </c>
      <c r="H1146" s="4" t="s">
        <v>3646</v>
      </c>
      <c r="I1146" s="2">
        <v>20</v>
      </c>
      <c r="J1146" s="2" t="str">
        <f t="shared" si="52"/>
        <v>Young</v>
      </c>
      <c r="K1146" s="4" t="s">
        <v>3650</v>
      </c>
      <c r="L1146" t="s">
        <v>2788</v>
      </c>
      <c r="M1146" t="s">
        <v>19</v>
      </c>
      <c r="N1146" t="s">
        <v>18</v>
      </c>
      <c r="O1146" s="7">
        <f t="shared" si="53"/>
        <v>150</v>
      </c>
    </row>
    <row r="1147" spans="1:15" x14ac:dyDescent="0.25">
      <c r="A1147" s="2">
        <v>162962</v>
      </c>
      <c r="B1147" t="s">
        <v>39</v>
      </c>
      <c r="C1147" t="s">
        <v>3634</v>
      </c>
      <c r="D1147" s="2">
        <v>2</v>
      </c>
      <c r="E1147" s="1">
        <v>3.84</v>
      </c>
      <c r="F1147" s="3">
        <v>43536.814583333333</v>
      </c>
      <c r="G1147" s="3" t="str">
        <f t="shared" si="51"/>
        <v>March</v>
      </c>
      <c r="H1147" s="4" t="s">
        <v>3647</v>
      </c>
      <c r="I1147" s="2">
        <v>48</v>
      </c>
      <c r="J1147" s="2" t="str">
        <f t="shared" si="52"/>
        <v>Middle Aged</v>
      </c>
      <c r="K1147" s="4" t="s">
        <v>3650</v>
      </c>
      <c r="L1147" t="s">
        <v>3040</v>
      </c>
      <c r="M1147" t="s">
        <v>11</v>
      </c>
      <c r="N1147" t="s">
        <v>10</v>
      </c>
      <c r="O1147" s="7">
        <f t="shared" si="53"/>
        <v>7.68</v>
      </c>
    </row>
    <row r="1148" spans="1:15" x14ac:dyDescent="0.25">
      <c r="A1148" s="2">
        <v>162533</v>
      </c>
      <c r="B1148" t="s">
        <v>55</v>
      </c>
      <c r="C1148" t="s">
        <v>3638</v>
      </c>
      <c r="D1148" s="2">
        <v>1</v>
      </c>
      <c r="E1148" s="1">
        <v>700</v>
      </c>
      <c r="F1148" s="3">
        <v>43536.824999999997</v>
      </c>
      <c r="G1148" s="3" t="str">
        <f t="shared" si="51"/>
        <v>March</v>
      </c>
      <c r="H1148" s="4" t="s">
        <v>3647</v>
      </c>
      <c r="I1148" s="2">
        <v>42</v>
      </c>
      <c r="J1148" s="2" t="str">
        <f t="shared" si="52"/>
        <v>Middle Aged</v>
      </c>
      <c r="K1148" s="4" t="s">
        <v>3653</v>
      </c>
      <c r="L1148" t="s">
        <v>2637</v>
      </c>
      <c r="M1148" t="s">
        <v>24</v>
      </c>
      <c r="N1148" t="s">
        <v>23</v>
      </c>
      <c r="O1148" s="7">
        <f t="shared" si="53"/>
        <v>700</v>
      </c>
    </row>
    <row r="1149" spans="1:15" x14ac:dyDescent="0.25">
      <c r="A1149" s="2">
        <v>162160</v>
      </c>
      <c r="B1149" t="s">
        <v>42</v>
      </c>
      <c r="C1149" t="s">
        <v>3635</v>
      </c>
      <c r="D1149" s="2">
        <v>1</v>
      </c>
      <c r="E1149" s="1">
        <v>150</v>
      </c>
      <c r="F1149" s="3">
        <v>43536.826388888891</v>
      </c>
      <c r="G1149" s="3" t="str">
        <f t="shared" si="51"/>
        <v>March</v>
      </c>
      <c r="H1149" s="4" t="s">
        <v>3646</v>
      </c>
      <c r="I1149" s="2">
        <v>21</v>
      </c>
      <c r="J1149" s="2" t="str">
        <f t="shared" si="52"/>
        <v>Young</v>
      </c>
      <c r="K1149" s="4" t="s">
        <v>3650</v>
      </c>
      <c r="L1149" t="s">
        <v>2281</v>
      </c>
      <c r="M1149" t="s">
        <v>24</v>
      </c>
      <c r="N1149" t="s">
        <v>23</v>
      </c>
      <c r="O1149" s="7">
        <f t="shared" si="53"/>
        <v>150</v>
      </c>
    </row>
    <row r="1150" spans="1:15" x14ac:dyDescent="0.25">
      <c r="A1150" s="2">
        <v>162336</v>
      </c>
      <c r="B1150" t="s">
        <v>48</v>
      </c>
      <c r="C1150" t="s">
        <v>3636</v>
      </c>
      <c r="D1150" s="2">
        <v>3</v>
      </c>
      <c r="E1150" s="1">
        <v>2.99</v>
      </c>
      <c r="F1150" s="3">
        <v>43536.840277777781</v>
      </c>
      <c r="G1150" s="3" t="str">
        <f t="shared" si="51"/>
        <v>March</v>
      </c>
      <c r="H1150" s="4" t="s">
        <v>3646</v>
      </c>
      <c r="I1150" s="2">
        <v>48</v>
      </c>
      <c r="J1150" s="2" t="str">
        <f t="shared" si="52"/>
        <v>Middle Aged</v>
      </c>
      <c r="K1150" s="4" t="s">
        <v>3650</v>
      </c>
      <c r="L1150" t="s">
        <v>2448</v>
      </c>
      <c r="M1150" t="s">
        <v>24</v>
      </c>
      <c r="N1150" t="s">
        <v>23</v>
      </c>
      <c r="O1150" s="7">
        <f t="shared" si="53"/>
        <v>8.9700000000000006</v>
      </c>
    </row>
    <row r="1151" spans="1:15" x14ac:dyDescent="0.25">
      <c r="A1151" s="2">
        <v>162461</v>
      </c>
      <c r="B1151" t="s">
        <v>20</v>
      </c>
      <c r="C1151" t="s">
        <v>3629</v>
      </c>
      <c r="D1151" s="2">
        <v>1</v>
      </c>
      <c r="E1151" s="1">
        <v>11.99</v>
      </c>
      <c r="F1151" s="3">
        <v>43536.84652777778</v>
      </c>
      <c r="G1151" s="3" t="str">
        <f t="shared" si="51"/>
        <v>March</v>
      </c>
      <c r="H1151" s="4" t="s">
        <v>3646</v>
      </c>
      <c r="I1151" s="2">
        <v>60</v>
      </c>
      <c r="J1151" s="2" t="str">
        <f t="shared" si="52"/>
        <v>Senior</v>
      </c>
      <c r="K1151" s="4" t="s">
        <v>3650</v>
      </c>
      <c r="L1151" t="s">
        <v>2571</v>
      </c>
      <c r="M1151" t="s">
        <v>19</v>
      </c>
      <c r="N1151" t="s">
        <v>18</v>
      </c>
      <c r="O1151" s="7">
        <f t="shared" si="53"/>
        <v>11.99</v>
      </c>
    </row>
    <row r="1152" spans="1:15" x14ac:dyDescent="0.25">
      <c r="A1152" s="2">
        <v>162275</v>
      </c>
      <c r="B1152" t="s">
        <v>20</v>
      </c>
      <c r="C1152" t="s">
        <v>3629</v>
      </c>
      <c r="D1152" s="2">
        <v>1</v>
      </c>
      <c r="E1152" s="1">
        <v>11.99</v>
      </c>
      <c r="F1152" s="3">
        <v>43536.848611111112</v>
      </c>
      <c r="G1152" s="3" t="str">
        <f t="shared" si="51"/>
        <v>March</v>
      </c>
      <c r="H1152" s="4" t="s">
        <v>3647</v>
      </c>
      <c r="I1152" s="2">
        <v>38</v>
      </c>
      <c r="J1152" s="2" t="str">
        <f t="shared" si="52"/>
        <v>Middle Aged</v>
      </c>
      <c r="K1152" s="4" t="s">
        <v>3650</v>
      </c>
      <c r="L1152" t="s">
        <v>2391</v>
      </c>
      <c r="M1152" t="s">
        <v>27</v>
      </c>
      <c r="N1152" t="s">
        <v>26</v>
      </c>
      <c r="O1152" s="7">
        <f t="shared" si="53"/>
        <v>11.99</v>
      </c>
    </row>
    <row r="1153" spans="1:15" x14ac:dyDescent="0.25">
      <c r="A1153" s="2">
        <v>162665</v>
      </c>
      <c r="B1153" t="s">
        <v>48</v>
      </c>
      <c r="C1153" t="s">
        <v>3636</v>
      </c>
      <c r="D1153" s="2">
        <v>3</v>
      </c>
      <c r="E1153" s="1">
        <v>2.99</v>
      </c>
      <c r="F1153" s="3">
        <v>43536.890277777777</v>
      </c>
      <c r="G1153" s="3" t="str">
        <f t="shared" si="51"/>
        <v>March</v>
      </c>
      <c r="H1153" s="4" t="s">
        <v>3646</v>
      </c>
      <c r="I1153" s="2">
        <v>18</v>
      </c>
      <c r="J1153" s="2" t="str">
        <f t="shared" si="52"/>
        <v>Young</v>
      </c>
      <c r="K1153" s="4" t="s">
        <v>3650</v>
      </c>
      <c r="L1153" t="s">
        <v>2762</v>
      </c>
      <c r="M1153" t="s">
        <v>19</v>
      </c>
      <c r="N1153" t="s">
        <v>18</v>
      </c>
      <c r="O1153" s="7">
        <f t="shared" si="53"/>
        <v>8.9700000000000006</v>
      </c>
    </row>
    <row r="1154" spans="1:15" x14ac:dyDescent="0.25">
      <c r="A1154" s="2">
        <v>162315</v>
      </c>
      <c r="B1154" t="s">
        <v>65</v>
      </c>
      <c r="C1154" t="s">
        <v>3637</v>
      </c>
      <c r="D1154" s="2">
        <v>1</v>
      </c>
      <c r="E1154" s="1">
        <v>149.99</v>
      </c>
      <c r="F1154" s="3">
        <v>43536.9</v>
      </c>
      <c r="G1154" s="3" t="str">
        <f t="shared" ref="G1154:G1217" si="54">TEXT(F1154,"mmmm")</f>
        <v>March</v>
      </c>
      <c r="H1154" s="4" t="s">
        <v>3646</v>
      </c>
      <c r="I1154" s="2">
        <v>33</v>
      </c>
      <c r="J1154" s="2" t="str">
        <f t="shared" ref="J1154:J1217" si="55">IF(I1154&gt;=60,"Senior",IF(I1154&gt;=35, "Middle Aged","Young"))</f>
        <v>Young</v>
      </c>
      <c r="K1154" s="4" t="s">
        <v>3652</v>
      </c>
      <c r="L1154" t="s">
        <v>2427</v>
      </c>
      <c r="M1154" t="s">
        <v>45</v>
      </c>
      <c r="N1154" t="s">
        <v>44</v>
      </c>
      <c r="O1154" s="7">
        <f t="shared" ref="O1154:O1217" si="56">D1154*E1154</f>
        <v>149.99</v>
      </c>
    </row>
    <row r="1155" spans="1:15" x14ac:dyDescent="0.25">
      <c r="A1155" s="2">
        <v>162882</v>
      </c>
      <c r="B1155" t="s">
        <v>146</v>
      </c>
      <c r="C1155" t="s">
        <v>3644</v>
      </c>
      <c r="D1155" s="2">
        <v>1</v>
      </c>
      <c r="E1155" s="1">
        <v>379.99</v>
      </c>
      <c r="F1155" s="3">
        <v>43536.965277777781</v>
      </c>
      <c r="G1155" s="3" t="str">
        <f t="shared" si="54"/>
        <v>March</v>
      </c>
      <c r="H1155" s="4" t="s">
        <v>3646</v>
      </c>
      <c r="I1155" s="2">
        <v>19</v>
      </c>
      <c r="J1155" s="2" t="str">
        <f t="shared" si="55"/>
        <v>Young</v>
      </c>
      <c r="K1155" s="4" t="s">
        <v>3650</v>
      </c>
      <c r="L1155" t="s">
        <v>2965</v>
      </c>
      <c r="M1155" t="s">
        <v>60</v>
      </c>
      <c r="N1155" t="s">
        <v>59</v>
      </c>
      <c r="O1155" s="7">
        <f t="shared" si="56"/>
        <v>379.99</v>
      </c>
    </row>
    <row r="1156" spans="1:15" x14ac:dyDescent="0.25">
      <c r="A1156" s="2">
        <v>162721</v>
      </c>
      <c r="B1156" t="s">
        <v>48</v>
      </c>
      <c r="C1156" t="s">
        <v>3636</v>
      </c>
      <c r="D1156" s="2">
        <v>1</v>
      </c>
      <c r="E1156" s="1">
        <v>2.99</v>
      </c>
      <c r="F1156" s="3">
        <v>43537.102083333331</v>
      </c>
      <c r="G1156" s="3" t="str">
        <f t="shared" si="54"/>
        <v>March</v>
      </c>
      <c r="H1156" s="4" t="s">
        <v>3647</v>
      </c>
      <c r="I1156" s="2">
        <v>44</v>
      </c>
      <c r="J1156" s="2" t="str">
        <f t="shared" si="55"/>
        <v>Middle Aged</v>
      </c>
      <c r="K1156" s="4" t="s">
        <v>3650</v>
      </c>
      <c r="L1156" t="s">
        <v>2813</v>
      </c>
      <c r="M1156" t="s">
        <v>19</v>
      </c>
      <c r="N1156" t="s">
        <v>18</v>
      </c>
      <c r="O1156" s="7">
        <f t="shared" si="56"/>
        <v>2.99</v>
      </c>
    </row>
    <row r="1157" spans="1:15" x14ac:dyDescent="0.25">
      <c r="A1157" s="2">
        <v>162318</v>
      </c>
      <c r="B1157" t="s">
        <v>35</v>
      </c>
      <c r="C1157" t="s">
        <v>3632</v>
      </c>
      <c r="D1157" s="2">
        <v>2</v>
      </c>
      <c r="E1157" s="1">
        <v>14.95</v>
      </c>
      <c r="F1157" s="3">
        <v>43537.224999999999</v>
      </c>
      <c r="G1157" s="3" t="str">
        <f t="shared" si="54"/>
        <v>March</v>
      </c>
      <c r="H1157" s="4" t="s">
        <v>3647</v>
      </c>
      <c r="I1157" s="2">
        <v>20</v>
      </c>
      <c r="J1157" s="2" t="str">
        <f t="shared" si="55"/>
        <v>Young</v>
      </c>
      <c r="K1157" s="4" t="s">
        <v>3650</v>
      </c>
      <c r="L1157" t="s">
        <v>2430</v>
      </c>
      <c r="M1157" t="s">
        <v>24</v>
      </c>
      <c r="N1157" t="s">
        <v>23</v>
      </c>
      <c r="O1157" s="7">
        <f t="shared" si="56"/>
        <v>29.9</v>
      </c>
    </row>
    <row r="1158" spans="1:15" x14ac:dyDescent="0.25">
      <c r="A1158" s="2">
        <v>162657</v>
      </c>
      <c r="B1158" t="s">
        <v>146</v>
      </c>
      <c r="C1158" t="s">
        <v>3644</v>
      </c>
      <c r="D1158" s="2">
        <v>1</v>
      </c>
      <c r="E1158" s="1">
        <v>379.99</v>
      </c>
      <c r="F1158" s="3">
        <v>43537.319444444445</v>
      </c>
      <c r="G1158" s="3" t="str">
        <f t="shared" si="54"/>
        <v>March</v>
      </c>
      <c r="H1158" s="4" t="s">
        <v>3646</v>
      </c>
      <c r="I1158" s="2">
        <v>33</v>
      </c>
      <c r="J1158" s="2" t="str">
        <f t="shared" si="55"/>
        <v>Young</v>
      </c>
      <c r="K1158" s="4" t="s">
        <v>3650</v>
      </c>
      <c r="L1158" t="s">
        <v>2754</v>
      </c>
      <c r="M1158" t="s">
        <v>24</v>
      </c>
      <c r="N1158" t="s">
        <v>23</v>
      </c>
      <c r="O1158" s="7">
        <f t="shared" si="56"/>
        <v>379.99</v>
      </c>
    </row>
    <row r="1159" spans="1:15" x14ac:dyDescent="0.25">
      <c r="A1159" s="2">
        <v>162505</v>
      </c>
      <c r="B1159" t="s">
        <v>65</v>
      </c>
      <c r="C1159" t="s">
        <v>3637</v>
      </c>
      <c r="D1159" s="2">
        <v>1</v>
      </c>
      <c r="E1159" s="1">
        <v>149.99</v>
      </c>
      <c r="F1159" s="3">
        <v>43537.354861111111</v>
      </c>
      <c r="G1159" s="3" t="str">
        <f t="shared" si="54"/>
        <v>March</v>
      </c>
      <c r="H1159" s="4" t="s">
        <v>3646</v>
      </c>
      <c r="I1159" s="2">
        <v>18</v>
      </c>
      <c r="J1159" s="2" t="str">
        <f t="shared" si="55"/>
        <v>Young</v>
      </c>
      <c r="K1159" s="4" t="s">
        <v>3650</v>
      </c>
      <c r="L1159" t="s">
        <v>2610</v>
      </c>
      <c r="M1159" t="s">
        <v>15</v>
      </c>
      <c r="N1159" t="s">
        <v>14</v>
      </c>
      <c r="O1159" s="7">
        <f t="shared" si="56"/>
        <v>149.99</v>
      </c>
    </row>
    <row r="1160" spans="1:15" x14ac:dyDescent="0.25">
      <c r="A1160" s="2">
        <v>162266</v>
      </c>
      <c r="B1160" t="s">
        <v>39</v>
      </c>
      <c r="C1160" t="s">
        <v>3634</v>
      </c>
      <c r="D1160" s="2">
        <v>1</v>
      </c>
      <c r="E1160" s="1">
        <v>3.84</v>
      </c>
      <c r="F1160" s="3">
        <v>43537.356944444444</v>
      </c>
      <c r="G1160" s="3" t="str">
        <f t="shared" si="54"/>
        <v>March</v>
      </c>
      <c r="H1160" s="4" t="s">
        <v>3647</v>
      </c>
      <c r="I1160" s="2">
        <v>25</v>
      </c>
      <c r="J1160" s="2" t="str">
        <f t="shared" si="55"/>
        <v>Young</v>
      </c>
      <c r="K1160" s="4" t="s">
        <v>3650</v>
      </c>
      <c r="L1160" t="s">
        <v>2382</v>
      </c>
      <c r="M1160" t="s">
        <v>45</v>
      </c>
      <c r="N1160" t="s">
        <v>44</v>
      </c>
      <c r="O1160" s="7">
        <f t="shared" si="56"/>
        <v>3.84</v>
      </c>
    </row>
    <row r="1161" spans="1:15" x14ac:dyDescent="0.25">
      <c r="A1161" s="2">
        <v>162608</v>
      </c>
      <c r="B1161" t="s">
        <v>16</v>
      </c>
      <c r="C1161" t="s">
        <v>3628</v>
      </c>
      <c r="D1161" s="2">
        <v>1</v>
      </c>
      <c r="E1161" s="1">
        <v>600</v>
      </c>
      <c r="F1161" s="3">
        <v>43537.378472222219</v>
      </c>
      <c r="G1161" s="3" t="str">
        <f t="shared" si="54"/>
        <v>March</v>
      </c>
      <c r="H1161" s="4" t="s">
        <v>3646</v>
      </c>
      <c r="I1161" s="2">
        <v>37</v>
      </c>
      <c r="J1161" s="2" t="str">
        <f t="shared" si="55"/>
        <v>Middle Aged</v>
      </c>
      <c r="K1161" s="4" t="s">
        <v>3650</v>
      </c>
      <c r="L1161" t="s">
        <v>2708</v>
      </c>
      <c r="M1161" t="s">
        <v>15</v>
      </c>
      <c r="N1161" t="s">
        <v>14</v>
      </c>
      <c r="O1161" s="7">
        <f t="shared" si="56"/>
        <v>600</v>
      </c>
    </row>
    <row r="1162" spans="1:15" x14ac:dyDescent="0.25">
      <c r="A1162" s="2">
        <v>162698</v>
      </c>
      <c r="B1162" t="s">
        <v>12</v>
      </c>
      <c r="C1162" t="s">
        <v>3627</v>
      </c>
      <c r="D1162" s="2">
        <v>1</v>
      </c>
      <c r="E1162" s="1">
        <v>99.99</v>
      </c>
      <c r="F1162" s="3">
        <v>43537.421527777777</v>
      </c>
      <c r="G1162" s="3" t="str">
        <f t="shared" si="54"/>
        <v>March</v>
      </c>
      <c r="H1162" s="4" t="s">
        <v>3647</v>
      </c>
      <c r="I1162" s="2">
        <v>24</v>
      </c>
      <c r="J1162" s="2" t="str">
        <f t="shared" si="55"/>
        <v>Young</v>
      </c>
      <c r="K1162" s="4" t="s">
        <v>3650</v>
      </c>
      <c r="L1162" t="s">
        <v>2791</v>
      </c>
      <c r="M1162" t="s">
        <v>45</v>
      </c>
      <c r="N1162" t="s">
        <v>44</v>
      </c>
      <c r="O1162" s="7">
        <f t="shared" si="56"/>
        <v>99.99</v>
      </c>
    </row>
    <row r="1163" spans="1:15" x14ac:dyDescent="0.25">
      <c r="A1163" s="2">
        <v>162498</v>
      </c>
      <c r="B1163" t="s">
        <v>20</v>
      </c>
      <c r="C1163" t="s">
        <v>3629</v>
      </c>
      <c r="D1163" s="2">
        <v>1</v>
      </c>
      <c r="E1163" s="1">
        <v>11.99</v>
      </c>
      <c r="F1163" s="3">
        <v>43537.436111111114</v>
      </c>
      <c r="G1163" s="3" t="str">
        <f t="shared" si="54"/>
        <v>March</v>
      </c>
      <c r="H1163" s="4" t="s">
        <v>3646</v>
      </c>
      <c r="I1163" s="2">
        <v>61</v>
      </c>
      <c r="J1163" s="2" t="str">
        <f t="shared" si="55"/>
        <v>Senior</v>
      </c>
      <c r="K1163" s="4" t="s">
        <v>3650</v>
      </c>
      <c r="L1163" t="s">
        <v>2605</v>
      </c>
      <c r="M1163" t="s">
        <v>73</v>
      </c>
      <c r="N1163" t="s">
        <v>72</v>
      </c>
      <c r="O1163" s="7">
        <f t="shared" si="56"/>
        <v>11.99</v>
      </c>
    </row>
    <row r="1164" spans="1:15" x14ac:dyDescent="0.25">
      <c r="A1164" s="2">
        <v>162948</v>
      </c>
      <c r="B1164" t="s">
        <v>16</v>
      </c>
      <c r="C1164" t="s">
        <v>3628</v>
      </c>
      <c r="D1164" s="2">
        <v>1</v>
      </c>
      <c r="E1164" s="1">
        <v>600</v>
      </c>
      <c r="F1164" s="3">
        <v>43537.474999999999</v>
      </c>
      <c r="G1164" s="3" t="str">
        <f t="shared" si="54"/>
        <v>March</v>
      </c>
      <c r="H1164" s="4" t="s">
        <v>3646</v>
      </c>
      <c r="I1164" s="2">
        <v>21</v>
      </c>
      <c r="J1164" s="2" t="str">
        <f t="shared" si="55"/>
        <v>Young</v>
      </c>
      <c r="K1164" s="4" t="s">
        <v>3650</v>
      </c>
      <c r="L1164" t="s">
        <v>3026</v>
      </c>
      <c r="M1164" t="s">
        <v>15</v>
      </c>
      <c r="N1164" t="s">
        <v>14</v>
      </c>
      <c r="O1164" s="7">
        <f t="shared" si="56"/>
        <v>600</v>
      </c>
    </row>
    <row r="1165" spans="1:15" x14ac:dyDescent="0.25">
      <c r="A1165" s="2">
        <v>162382</v>
      </c>
      <c r="B1165" t="s">
        <v>16</v>
      </c>
      <c r="C1165" t="s">
        <v>3628</v>
      </c>
      <c r="D1165" s="2">
        <v>1</v>
      </c>
      <c r="E1165" s="1">
        <v>600</v>
      </c>
      <c r="F1165" s="3">
        <v>43537.490277777775</v>
      </c>
      <c r="G1165" s="3" t="str">
        <f t="shared" si="54"/>
        <v>March</v>
      </c>
      <c r="H1165" s="4" t="s">
        <v>3647</v>
      </c>
      <c r="I1165" s="2">
        <v>34</v>
      </c>
      <c r="J1165" s="2" t="str">
        <f t="shared" si="55"/>
        <v>Young</v>
      </c>
      <c r="K1165" s="4" t="s">
        <v>3650</v>
      </c>
      <c r="L1165" t="s">
        <v>2493</v>
      </c>
      <c r="M1165" t="s">
        <v>19</v>
      </c>
      <c r="N1165" t="s">
        <v>18</v>
      </c>
      <c r="O1165" s="7">
        <f t="shared" si="56"/>
        <v>600</v>
      </c>
    </row>
    <row r="1166" spans="1:15" x14ac:dyDescent="0.25">
      <c r="A1166" s="2">
        <v>162579</v>
      </c>
      <c r="B1166" t="s">
        <v>39</v>
      </c>
      <c r="C1166" t="s">
        <v>3634</v>
      </c>
      <c r="D1166" s="2">
        <v>2</v>
      </c>
      <c r="E1166" s="1">
        <v>3.84</v>
      </c>
      <c r="F1166" s="3">
        <v>43537.513888888891</v>
      </c>
      <c r="G1166" s="3" t="str">
        <f t="shared" si="54"/>
        <v>March</v>
      </c>
      <c r="H1166" s="4" t="s">
        <v>3646</v>
      </c>
      <c r="I1166" s="2">
        <v>20</v>
      </c>
      <c r="J1166" s="2" t="str">
        <f t="shared" si="55"/>
        <v>Young</v>
      </c>
      <c r="K1166" s="4" t="s">
        <v>3650</v>
      </c>
      <c r="L1166" t="s">
        <v>2681</v>
      </c>
      <c r="M1166" t="s">
        <v>24</v>
      </c>
      <c r="N1166" t="s">
        <v>23</v>
      </c>
      <c r="O1166" s="7">
        <f t="shared" si="56"/>
        <v>7.68</v>
      </c>
    </row>
    <row r="1167" spans="1:15" x14ac:dyDescent="0.25">
      <c r="A1167" s="2">
        <v>162689</v>
      </c>
      <c r="B1167" t="s">
        <v>8</v>
      </c>
      <c r="C1167" t="s">
        <v>3626</v>
      </c>
      <c r="D1167" s="2">
        <v>1</v>
      </c>
      <c r="E1167" s="1">
        <v>11.95</v>
      </c>
      <c r="F1167" s="3">
        <v>43537.529861111114</v>
      </c>
      <c r="G1167" s="3" t="str">
        <f t="shared" si="54"/>
        <v>March</v>
      </c>
      <c r="H1167" s="4" t="s">
        <v>3646</v>
      </c>
      <c r="I1167" s="2">
        <v>41</v>
      </c>
      <c r="J1167" s="2" t="str">
        <f t="shared" si="55"/>
        <v>Middle Aged</v>
      </c>
      <c r="K1167" s="4" t="s">
        <v>3650</v>
      </c>
      <c r="L1167" t="s">
        <v>2783</v>
      </c>
      <c r="M1167" t="s">
        <v>15</v>
      </c>
      <c r="N1167" t="s">
        <v>14</v>
      </c>
      <c r="O1167" s="7">
        <f t="shared" si="56"/>
        <v>11.95</v>
      </c>
    </row>
    <row r="1168" spans="1:15" x14ac:dyDescent="0.25">
      <c r="A1168" s="2">
        <v>162936</v>
      </c>
      <c r="B1168" t="s">
        <v>48</v>
      </c>
      <c r="C1168" t="s">
        <v>3636</v>
      </c>
      <c r="D1168" s="2">
        <v>2</v>
      </c>
      <c r="E1168" s="1">
        <v>2.99</v>
      </c>
      <c r="F1168" s="3">
        <v>43537.531944444447</v>
      </c>
      <c r="G1168" s="3" t="str">
        <f t="shared" si="54"/>
        <v>March</v>
      </c>
      <c r="H1168" s="4" t="s">
        <v>3646</v>
      </c>
      <c r="I1168" s="2">
        <v>72</v>
      </c>
      <c r="J1168" s="2" t="str">
        <f t="shared" si="55"/>
        <v>Senior</v>
      </c>
      <c r="K1168" s="4" t="s">
        <v>3650</v>
      </c>
      <c r="L1168" t="s">
        <v>3014</v>
      </c>
      <c r="M1168" t="s">
        <v>24</v>
      </c>
      <c r="N1168" t="s">
        <v>23</v>
      </c>
      <c r="O1168" s="7">
        <f t="shared" si="56"/>
        <v>5.98</v>
      </c>
    </row>
    <row r="1169" spans="1:15" x14ac:dyDescent="0.25">
      <c r="A1169" s="2">
        <v>162510</v>
      </c>
      <c r="B1169" t="s">
        <v>31</v>
      </c>
      <c r="C1169" t="s">
        <v>3631</v>
      </c>
      <c r="D1169" s="2">
        <v>1</v>
      </c>
      <c r="E1169" s="1">
        <v>1700</v>
      </c>
      <c r="F1169" s="3">
        <v>43537.543749999997</v>
      </c>
      <c r="G1169" s="3" t="str">
        <f t="shared" si="54"/>
        <v>March</v>
      </c>
      <c r="H1169" s="4" t="s">
        <v>3646</v>
      </c>
      <c r="I1169" s="2">
        <v>54</v>
      </c>
      <c r="J1169" s="2" t="str">
        <f t="shared" si="55"/>
        <v>Middle Aged</v>
      </c>
      <c r="K1169" s="4" t="s">
        <v>3650</v>
      </c>
      <c r="L1169" t="s">
        <v>2615</v>
      </c>
      <c r="M1169" t="s">
        <v>60</v>
      </c>
      <c r="N1169" t="s">
        <v>59</v>
      </c>
      <c r="O1169" s="7">
        <f t="shared" si="56"/>
        <v>1700</v>
      </c>
    </row>
    <row r="1170" spans="1:15" x14ac:dyDescent="0.25">
      <c r="A1170" s="2">
        <v>162066</v>
      </c>
      <c r="B1170" t="s">
        <v>39</v>
      </c>
      <c r="C1170" t="s">
        <v>3634</v>
      </c>
      <c r="D1170" s="2">
        <v>1</v>
      </c>
      <c r="E1170" s="1">
        <v>3.84</v>
      </c>
      <c r="F1170" s="3">
        <v>43537.581250000003</v>
      </c>
      <c r="G1170" s="3" t="str">
        <f t="shared" si="54"/>
        <v>March</v>
      </c>
      <c r="H1170" s="4" t="s">
        <v>3646</v>
      </c>
      <c r="I1170" s="2">
        <v>24</v>
      </c>
      <c r="J1170" s="2" t="str">
        <f t="shared" si="55"/>
        <v>Young</v>
      </c>
      <c r="K1170" s="4" t="s">
        <v>3650</v>
      </c>
      <c r="L1170" t="s">
        <v>2192</v>
      </c>
      <c r="M1170" t="s">
        <v>45</v>
      </c>
      <c r="N1170" t="s">
        <v>44</v>
      </c>
      <c r="O1170" s="7">
        <f t="shared" si="56"/>
        <v>3.84</v>
      </c>
    </row>
    <row r="1171" spans="1:15" x14ac:dyDescent="0.25">
      <c r="A1171" s="2">
        <v>162066</v>
      </c>
      <c r="B1171" t="s">
        <v>8</v>
      </c>
      <c r="C1171" t="s">
        <v>3626</v>
      </c>
      <c r="D1171" s="2">
        <v>2</v>
      </c>
      <c r="E1171" s="1">
        <v>11.95</v>
      </c>
      <c r="F1171" s="3">
        <v>43537.581250000003</v>
      </c>
      <c r="G1171" s="3" t="str">
        <f t="shared" si="54"/>
        <v>March</v>
      </c>
      <c r="H1171" s="4" t="s">
        <v>3646</v>
      </c>
      <c r="I1171" s="2">
        <v>39</v>
      </c>
      <c r="J1171" s="2" t="str">
        <f t="shared" si="55"/>
        <v>Middle Aged</v>
      </c>
      <c r="K1171" s="4" t="s">
        <v>3650</v>
      </c>
      <c r="L1171" t="s">
        <v>2192</v>
      </c>
      <c r="M1171" t="s">
        <v>45</v>
      </c>
      <c r="N1171" t="s">
        <v>44</v>
      </c>
      <c r="O1171" s="7">
        <f t="shared" si="56"/>
        <v>23.9</v>
      </c>
    </row>
    <row r="1172" spans="1:15" x14ac:dyDescent="0.25">
      <c r="A1172" s="2">
        <v>162437</v>
      </c>
      <c r="B1172" t="s">
        <v>35</v>
      </c>
      <c r="C1172" t="s">
        <v>3632</v>
      </c>
      <c r="D1172" s="2">
        <v>1</v>
      </c>
      <c r="E1172" s="1">
        <v>14.95</v>
      </c>
      <c r="F1172" s="3">
        <v>43537.593055555553</v>
      </c>
      <c r="G1172" s="3" t="str">
        <f t="shared" si="54"/>
        <v>March</v>
      </c>
      <c r="H1172" s="4" t="s">
        <v>3647</v>
      </c>
      <c r="I1172" s="2">
        <v>29</v>
      </c>
      <c r="J1172" s="2" t="str">
        <f t="shared" si="55"/>
        <v>Young</v>
      </c>
      <c r="K1172" s="4" t="s">
        <v>3653</v>
      </c>
      <c r="L1172" t="s">
        <v>2547</v>
      </c>
      <c r="M1172" t="s">
        <v>19</v>
      </c>
      <c r="N1172" t="s">
        <v>18</v>
      </c>
      <c r="O1172" s="7">
        <f t="shared" si="56"/>
        <v>14.95</v>
      </c>
    </row>
    <row r="1173" spans="1:15" x14ac:dyDescent="0.25">
      <c r="A1173" s="2">
        <v>163000</v>
      </c>
      <c r="B1173" t="s">
        <v>39</v>
      </c>
      <c r="C1173" t="s">
        <v>3634</v>
      </c>
      <c r="D1173" s="2">
        <v>1</v>
      </c>
      <c r="E1173" s="1">
        <v>3.84</v>
      </c>
      <c r="F1173" s="3">
        <v>43537.603472222225</v>
      </c>
      <c r="G1173" s="3" t="str">
        <f t="shared" si="54"/>
        <v>March</v>
      </c>
      <c r="H1173" s="4" t="s">
        <v>3646</v>
      </c>
      <c r="I1173" s="2">
        <v>32</v>
      </c>
      <c r="J1173" s="2" t="str">
        <f t="shared" si="55"/>
        <v>Young</v>
      </c>
      <c r="K1173" s="4" t="s">
        <v>3653</v>
      </c>
      <c r="L1173" t="s">
        <v>3078</v>
      </c>
      <c r="M1173" t="s">
        <v>24</v>
      </c>
      <c r="N1173" t="s">
        <v>23</v>
      </c>
      <c r="O1173" s="7">
        <f t="shared" si="56"/>
        <v>3.84</v>
      </c>
    </row>
    <row r="1174" spans="1:15" x14ac:dyDescent="0.25">
      <c r="A1174" s="2">
        <v>162653</v>
      </c>
      <c r="B1174" t="s">
        <v>48</v>
      </c>
      <c r="C1174" t="s">
        <v>3636</v>
      </c>
      <c r="D1174" s="2">
        <v>2</v>
      </c>
      <c r="E1174" s="1">
        <v>2.99</v>
      </c>
      <c r="F1174" s="3">
        <v>43537.618750000001</v>
      </c>
      <c r="G1174" s="3" t="str">
        <f t="shared" si="54"/>
        <v>March</v>
      </c>
      <c r="H1174" s="4" t="s">
        <v>3647</v>
      </c>
      <c r="I1174" s="2">
        <v>45</v>
      </c>
      <c r="J1174" s="2" t="str">
        <f t="shared" si="55"/>
        <v>Middle Aged</v>
      </c>
      <c r="K1174" s="4" t="s">
        <v>3650</v>
      </c>
      <c r="L1174" t="s">
        <v>2497</v>
      </c>
      <c r="M1174" t="s">
        <v>24</v>
      </c>
      <c r="N1174" t="s">
        <v>23</v>
      </c>
      <c r="O1174" s="7">
        <f t="shared" si="56"/>
        <v>5.98</v>
      </c>
    </row>
    <row r="1175" spans="1:15" x14ac:dyDescent="0.25">
      <c r="A1175" s="2">
        <v>162840</v>
      </c>
      <c r="B1175" t="s">
        <v>20</v>
      </c>
      <c r="C1175" t="s">
        <v>3629</v>
      </c>
      <c r="D1175" s="2">
        <v>1</v>
      </c>
      <c r="E1175" s="1">
        <v>11.99</v>
      </c>
      <c r="F1175" s="3">
        <v>43537.643750000003</v>
      </c>
      <c r="G1175" s="3" t="str">
        <f t="shared" si="54"/>
        <v>March</v>
      </c>
      <c r="H1175" s="4" t="s">
        <v>3647</v>
      </c>
      <c r="I1175" s="2">
        <v>38</v>
      </c>
      <c r="J1175" s="2" t="str">
        <f t="shared" si="55"/>
        <v>Middle Aged</v>
      </c>
      <c r="K1175" s="4" t="s">
        <v>3650</v>
      </c>
      <c r="L1175" t="s">
        <v>2925</v>
      </c>
      <c r="M1175" t="s">
        <v>24</v>
      </c>
      <c r="N1175" t="s">
        <v>23</v>
      </c>
      <c r="O1175" s="7">
        <f t="shared" si="56"/>
        <v>11.99</v>
      </c>
    </row>
    <row r="1176" spans="1:15" x14ac:dyDescent="0.25">
      <c r="A1176" s="2">
        <v>162634</v>
      </c>
      <c r="B1176" t="s">
        <v>42</v>
      </c>
      <c r="C1176" t="s">
        <v>3635</v>
      </c>
      <c r="D1176" s="2">
        <v>1</v>
      </c>
      <c r="E1176" s="1">
        <v>150</v>
      </c>
      <c r="F1176" s="3">
        <v>43537.695833333331</v>
      </c>
      <c r="G1176" s="3" t="str">
        <f t="shared" si="54"/>
        <v>March</v>
      </c>
      <c r="H1176" s="4" t="s">
        <v>3647</v>
      </c>
      <c r="I1176" s="2">
        <v>43</v>
      </c>
      <c r="J1176" s="2" t="str">
        <f t="shared" si="55"/>
        <v>Middle Aged</v>
      </c>
      <c r="K1176" s="4" t="s">
        <v>3650</v>
      </c>
      <c r="L1176" t="s">
        <v>2732</v>
      </c>
      <c r="M1176" t="s">
        <v>60</v>
      </c>
      <c r="N1176" t="s">
        <v>59</v>
      </c>
      <c r="O1176" s="7">
        <f t="shared" si="56"/>
        <v>150</v>
      </c>
    </row>
    <row r="1177" spans="1:15" x14ac:dyDescent="0.25">
      <c r="A1177" s="2">
        <v>162813</v>
      </c>
      <c r="B1177" t="s">
        <v>65</v>
      </c>
      <c r="C1177" t="s">
        <v>3637</v>
      </c>
      <c r="D1177" s="2">
        <v>1</v>
      </c>
      <c r="E1177" s="1">
        <v>149.99</v>
      </c>
      <c r="F1177" s="3">
        <v>43537.734027777777</v>
      </c>
      <c r="G1177" s="3" t="str">
        <f t="shared" si="54"/>
        <v>March</v>
      </c>
      <c r="H1177" s="4" t="s">
        <v>3647</v>
      </c>
      <c r="I1177" s="2">
        <v>30</v>
      </c>
      <c r="J1177" s="2" t="str">
        <f t="shared" si="55"/>
        <v>Young</v>
      </c>
      <c r="K1177" s="4" t="s">
        <v>3650</v>
      </c>
      <c r="L1177" t="s">
        <v>2899</v>
      </c>
      <c r="M1177" t="s">
        <v>259</v>
      </c>
      <c r="N1177" t="s">
        <v>59</v>
      </c>
      <c r="O1177" s="7">
        <f t="shared" si="56"/>
        <v>149.99</v>
      </c>
    </row>
    <row r="1178" spans="1:15" x14ac:dyDescent="0.25">
      <c r="A1178" s="2">
        <v>162123</v>
      </c>
      <c r="B1178" t="s">
        <v>12</v>
      </c>
      <c r="C1178" t="s">
        <v>3627</v>
      </c>
      <c r="D1178" s="2">
        <v>1</v>
      </c>
      <c r="E1178" s="1">
        <v>99.99</v>
      </c>
      <c r="F1178" s="3">
        <v>43537.751388888886</v>
      </c>
      <c r="G1178" s="3" t="str">
        <f t="shared" si="54"/>
        <v>March</v>
      </c>
      <c r="H1178" s="4" t="s">
        <v>3646</v>
      </c>
      <c r="I1178" s="2">
        <v>39</v>
      </c>
      <c r="J1178" s="2" t="str">
        <f t="shared" si="55"/>
        <v>Middle Aged</v>
      </c>
      <c r="K1178" s="4" t="s">
        <v>3650</v>
      </c>
      <c r="L1178" t="s">
        <v>2247</v>
      </c>
      <c r="M1178" t="s">
        <v>24</v>
      </c>
      <c r="N1178" t="s">
        <v>23</v>
      </c>
      <c r="O1178" s="7">
        <f t="shared" si="56"/>
        <v>99.99</v>
      </c>
    </row>
    <row r="1179" spans="1:15" x14ac:dyDescent="0.25">
      <c r="A1179" s="2">
        <v>162264</v>
      </c>
      <c r="B1179" t="s">
        <v>42</v>
      </c>
      <c r="C1179" t="s">
        <v>3635</v>
      </c>
      <c r="D1179" s="2">
        <v>1</v>
      </c>
      <c r="E1179" s="1">
        <v>150</v>
      </c>
      <c r="F1179" s="3">
        <v>43537.754166666666</v>
      </c>
      <c r="G1179" s="3" t="str">
        <f t="shared" si="54"/>
        <v>March</v>
      </c>
      <c r="H1179" s="4" t="s">
        <v>3646</v>
      </c>
      <c r="I1179" s="2">
        <v>21</v>
      </c>
      <c r="J1179" s="2" t="str">
        <f t="shared" si="55"/>
        <v>Young</v>
      </c>
      <c r="K1179" s="4" t="s">
        <v>3650</v>
      </c>
      <c r="L1179" t="s">
        <v>2380</v>
      </c>
      <c r="M1179" t="s">
        <v>60</v>
      </c>
      <c r="N1179" t="s">
        <v>59</v>
      </c>
      <c r="O1179" s="7">
        <f t="shared" si="56"/>
        <v>150</v>
      </c>
    </row>
    <row r="1180" spans="1:15" x14ac:dyDescent="0.25">
      <c r="A1180" s="2">
        <v>162439</v>
      </c>
      <c r="B1180" t="s">
        <v>8</v>
      </c>
      <c r="C1180" t="s">
        <v>3626</v>
      </c>
      <c r="D1180" s="2">
        <v>1</v>
      </c>
      <c r="E1180" s="1">
        <v>11.95</v>
      </c>
      <c r="F1180" s="3">
        <v>43537.782638888886</v>
      </c>
      <c r="G1180" s="3" t="str">
        <f t="shared" si="54"/>
        <v>March</v>
      </c>
      <c r="H1180" s="4" t="s">
        <v>3646</v>
      </c>
      <c r="I1180" s="2">
        <v>48</v>
      </c>
      <c r="J1180" s="2" t="str">
        <f t="shared" si="55"/>
        <v>Middle Aged</v>
      </c>
      <c r="K1180" s="4" t="s">
        <v>3650</v>
      </c>
      <c r="L1180" t="s">
        <v>2549</v>
      </c>
      <c r="M1180" t="s">
        <v>24</v>
      </c>
      <c r="N1180" t="s">
        <v>23</v>
      </c>
      <c r="O1180" s="7">
        <f t="shared" si="56"/>
        <v>11.95</v>
      </c>
    </row>
    <row r="1181" spans="1:15" x14ac:dyDescent="0.25">
      <c r="A1181" s="2">
        <v>162601</v>
      </c>
      <c r="B1181" t="s">
        <v>12</v>
      </c>
      <c r="C1181" t="s">
        <v>3627</v>
      </c>
      <c r="D1181" s="2">
        <v>1</v>
      </c>
      <c r="E1181" s="1">
        <v>99.99</v>
      </c>
      <c r="F1181" s="3">
        <v>43537.791666666664</v>
      </c>
      <c r="G1181" s="3" t="str">
        <f t="shared" si="54"/>
        <v>March</v>
      </c>
      <c r="H1181" s="4" t="s">
        <v>3646</v>
      </c>
      <c r="I1181" s="2">
        <v>34</v>
      </c>
      <c r="J1181" s="2" t="str">
        <f t="shared" si="55"/>
        <v>Young</v>
      </c>
      <c r="K1181" s="4" t="s">
        <v>3650</v>
      </c>
      <c r="L1181" t="s">
        <v>2702</v>
      </c>
      <c r="M1181" t="s">
        <v>15</v>
      </c>
      <c r="N1181" t="s">
        <v>14</v>
      </c>
      <c r="O1181" s="7">
        <f t="shared" si="56"/>
        <v>99.99</v>
      </c>
    </row>
    <row r="1182" spans="1:15" x14ac:dyDescent="0.25">
      <c r="A1182" s="2">
        <v>162340</v>
      </c>
      <c r="B1182" t="s">
        <v>48</v>
      </c>
      <c r="C1182" t="s">
        <v>3636</v>
      </c>
      <c r="D1182" s="2">
        <v>2</v>
      </c>
      <c r="E1182" s="1">
        <v>2.99</v>
      </c>
      <c r="F1182" s="3">
        <v>43537.802083333336</v>
      </c>
      <c r="G1182" s="3" t="str">
        <f t="shared" si="54"/>
        <v>March</v>
      </c>
      <c r="H1182" s="4" t="s">
        <v>3646</v>
      </c>
      <c r="I1182" s="2">
        <v>20</v>
      </c>
      <c r="J1182" s="2" t="str">
        <f t="shared" si="55"/>
        <v>Young</v>
      </c>
      <c r="K1182" s="4" t="s">
        <v>3650</v>
      </c>
      <c r="L1182" t="s">
        <v>2452</v>
      </c>
      <c r="M1182" t="s">
        <v>60</v>
      </c>
      <c r="N1182" t="s">
        <v>59</v>
      </c>
      <c r="O1182" s="7">
        <f t="shared" si="56"/>
        <v>5.98</v>
      </c>
    </row>
    <row r="1183" spans="1:15" x14ac:dyDescent="0.25">
      <c r="A1183" s="2">
        <v>162740</v>
      </c>
      <c r="B1183" t="s">
        <v>16</v>
      </c>
      <c r="C1183" t="s">
        <v>3628</v>
      </c>
      <c r="D1183" s="2">
        <v>1</v>
      </c>
      <c r="E1183" s="1">
        <v>600</v>
      </c>
      <c r="F1183" s="3">
        <v>43537.845833333333</v>
      </c>
      <c r="G1183" s="3" t="str">
        <f t="shared" si="54"/>
        <v>March</v>
      </c>
      <c r="H1183" s="4" t="s">
        <v>3647</v>
      </c>
      <c r="I1183" s="2">
        <v>28</v>
      </c>
      <c r="J1183" s="2" t="str">
        <f t="shared" si="55"/>
        <v>Young</v>
      </c>
      <c r="K1183" s="4" t="s">
        <v>3650</v>
      </c>
      <c r="L1183" t="s">
        <v>2831</v>
      </c>
      <c r="M1183" t="s">
        <v>15</v>
      </c>
      <c r="N1183" t="s">
        <v>14</v>
      </c>
      <c r="O1183" s="7">
        <f t="shared" si="56"/>
        <v>600</v>
      </c>
    </row>
    <row r="1184" spans="1:15" x14ac:dyDescent="0.25">
      <c r="A1184" s="2">
        <v>162290</v>
      </c>
      <c r="B1184" t="s">
        <v>37</v>
      </c>
      <c r="C1184" t="s">
        <v>3633</v>
      </c>
      <c r="D1184" s="2">
        <v>1</v>
      </c>
      <c r="E1184" s="1">
        <v>389.99</v>
      </c>
      <c r="F1184" s="3">
        <v>43537.85833333333</v>
      </c>
      <c r="G1184" s="3" t="str">
        <f t="shared" si="54"/>
        <v>March</v>
      </c>
      <c r="H1184" s="4" t="s">
        <v>3646</v>
      </c>
      <c r="I1184" s="2">
        <v>40</v>
      </c>
      <c r="J1184" s="2" t="str">
        <f t="shared" si="55"/>
        <v>Middle Aged</v>
      </c>
      <c r="K1184" s="4" t="s">
        <v>3650</v>
      </c>
      <c r="L1184" t="s">
        <v>2404</v>
      </c>
      <c r="M1184" t="s">
        <v>11</v>
      </c>
      <c r="N1184" t="s">
        <v>10</v>
      </c>
      <c r="O1184" s="7">
        <f t="shared" si="56"/>
        <v>389.99</v>
      </c>
    </row>
    <row r="1185" spans="1:15" x14ac:dyDescent="0.25">
      <c r="A1185" s="2">
        <v>162804</v>
      </c>
      <c r="B1185" t="s">
        <v>39</v>
      </c>
      <c r="C1185" t="s">
        <v>3634</v>
      </c>
      <c r="D1185" s="2">
        <v>1</v>
      </c>
      <c r="E1185" s="1">
        <v>3.84</v>
      </c>
      <c r="F1185" s="3">
        <v>43537.895833333336</v>
      </c>
      <c r="G1185" s="3" t="str">
        <f t="shared" si="54"/>
        <v>March</v>
      </c>
      <c r="H1185" s="4" t="s">
        <v>3647</v>
      </c>
      <c r="I1185" s="2">
        <v>21</v>
      </c>
      <c r="J1185" s="2" t="str">
        <f t="shared" si="55"/>
        <v>Young</v>
      </c>
      <c r="K1185" s="4" t="s">
        <v>3650</v>
      </c>
      <c r="L1185" t="s">
        <v>2890</v>
      </c>
      <c r="M1185" t="s">
        <v>60</v>
      </c>
      <c r="N1185" t="s">
        <v>59</v>
      </c>
      <c r="O1185" s="7">
        <f t="shared" si="56"/>
        <v>3.84</v>
      </c>
    </row>
    <row r="1186" spans="1:15" x14ac:dyDescent="0.25">
      <c r="A1186" s="2">
        <v>162285</v>
      </c>
      <c r="B1186" t="s">
        <v>65</v>
      </c>
      <c r="C1186" t="s">
        <v>3637</v>
      </c>
      <c r="D1186" s="2">
        <v>1</v>
      </c>
      <c r="E1186" s="1">
        <v>149.99</v>
      </c>
      <c r="F1186" s="3">
        <v>43537.902777777781</v>
      </c>
      <c r="G1186" s="3" t="str">
        <f t="shared" si="54"/>
        <v>March</v>
      </c>
      <c r="H1186" s="4" t="s">
        <v>3646</v>
      </c>
      <c r="I1186" s="2">
        <v>45</v>
      </c>
      <c r="J1186" s="2" t="str">
        <f t="shared" si="55"/>
        <v>Middle Aged</v>
      </c>
      <c r="K1186" s="4" t="s">
        <v>3650</v>
      </c>
      <c r="L1186" t="s">
        <v>2401</v>
      </c>
      <c r="M1186" t="s">
        <v>24</v>
      </c>
      <c r="N1186" t="s">
        <v>23</v>
      </c>
      <c r="O1186" s="7">
        <f t="shared" si="56"/>
        <v>149.99</v>
      </c>
    </row>
    <row r="1187" spans="1:15" x14ac:dyDescent="0.25">
      <c r="A1187" s="2">
        <v>162832</v>
      </c>
      <c r="B1187" t="s">
        <v>42</v>
      </c>
      <c r="C1187" t="s">
        <v>3635</v>
      </c>
      <c r="D1187" s="2">
        <v>1</v>
      </c>
      <c r="E1187" s="1">
        <v>150</v>
      </c>
      <c r="F1187" s="3">
        <v>43537.940972222219</v>
      </c>
      <c r="G1187" s="3" t="str">
        <f t="shared" si="54"/>
        <v>March</v>
      </c>
      <c r="H1187" s="4" t="s">
        <v>3646</v>
      </c>
      <c r="I1187" s="2">
        <v>54</v>
      </c>
      <c r="J1187" s="2" t="str">
        <f t="shared" si="55"/>
        <v>Middle Aged</v>
      </c>
      <c r="K1187" s="4" t="s">
        <v>3650</v>
      </c>
      <c r="L1187" t="s">
        <v>2917</v>
      </c>
      <c r="M1187" t="s">
        <v>19</v>
      </c>
      <c r="N1187" t="s">
        <v>18</v>
      </c>
      <c r="O1187" s="7">
        <f t="shared" si="56"/>
        <v>150</v>
      </c>
    </row>
    <row r="1188" spans="1:15" x14ac:dyDescent="0.25">
      <c r="A1188" s="2">
        <v>162901</v>
      </c>
      <c r="B1188" t="s">
        <v>35</v>
      </c>
      <c r="C1188" t="s">
        <v>3632</v>
      </c>
      <c r="D1188" s="2">
        <v>1</v>
      </c>
      <c r="E1188" s="1">
        <v>14.95</v>
      </c>
      <c r="F1188" s="3">
        <v>43537.974999999999</v>
      </c>
      <c r="G1188" s="3" t="str">
        <f t="shared" si="54"/>
        <v>March</v>
      </c>
      <c r="H1188" s="4" t="s">
        <v>3647</v>
      </c>
      <c r="I1188" s="2">
        <v>27</v>
      </c>
      <c r="J1188" s="2" t="str">
        <f t="shared" si="55"/>
        <v>Young</v>
      </c>
      <c r="K1188" s="4" t="s">
        <v>3650</v>
      </c>
      <c r="L1188" t="s">
        <v>2982</v>
      </c>
      <c r="M1188" t="s">
        <v>30</v>
      </c>
      <c r="N1188" t="s">
        <v>29</v>
      </c>
      <c r="O1188" s="7">
        <f t="shared" si="56"/>
        <v>14.95</v>
      </c>
    </row>
    <row r="1189" spans="1:15" x14ac:dyDescent="0.25">
      <c r="A1189" s="2">
        <v>162778</v>
      </c>
      <c r="B1189" t="s">
        <v>39</v>
      </c>
      <c r="C1189" t="s">
        <v>3634</v>
      </c>
      <c r="D1189" s="2">
        <v>1</v>
      </c>
      <c r="E1189" s="1">
        <v>3.84</v>
      </c>
      <c r="F1189" s="3">
        <v>43537.98541666667</v>
      </c>
      <c r="G1189" s="3" t="str">
        <f t="shared" si="54"/>
        <v>March</v>
      </c>
      <c r="H1189" s="4" t="s">
        <v>3647</v>
      </c>
      <c r="I1189" s="2">
        <v>27</v>
      </c>
      <c r="J1189" s="2" t="str">
        <f t="shared" si="55"/>
        <v>Young</v>
      </c>
      <c r="K1189" s="4" t="s">
        <v>3650</v>
      </c>
      <c r="L1189" t="s">
        <v>1284</v>
      </c>
      <c r="M1189" t="s">
        <v>60</v>
      </c>
      <c r="N1189" t="s">
        <v>59</v>
      </c>
      <c r="O1189" s="7">
        <f t="shared" si="56"/>
        <v>3.84</v>
      </c>
    </row>
    <row r="1190" spans="1:15" x14ac:dyDescent="0.25">
      <c r="A1190" s="2">
        <v>162041</v>
      </c>
      <c r="B1190" t="s">
        <v>42</v>
      </c>
      <c r="C1190" t="s">
        <v>3635</v>
      </c>
      <c r="D1190" s="2">
        <v>1</v>
      </c>
      <c r="E1190" s="1">
        <v>150</v>
      </c>
      <c r="F1190" s="3">
        <v>43538.042361111111</v>
      </c>
      <c r="G1190" s="3" t="str">
        <f t="shared" si="54"/>
        <v>March</v>
      </c>
      <c r="H1190" s="4" t="s">
        <v>3646</v>
      </c>
      <c r="I1190" s="2">
        <v>20</v>
      </c>
      <c r="J1190" s="2" t="str">
        <f t="shared" si="55"/>
        <v>Young</v>
      </c>
      <c r="K1190" s="4" t="s">
        <v>3650</v>
      </c>
      <c r="L1190" t="s">
        <v>2167</v>
      </c>
      <c r="M1190" t="s">
        <v>73</v>
      </c>
      <c r="N1190" t="s">
        <v>72</v>
      </c>
      <c r="O1190" s="7">
        <f t="shared" si="56"/>
        <v>150</v>
      </c>
    </row>
    <row r="1191" spans="1:15" x14ac:dyDescent="0.25">
      <c r="A1191" s="2">
        <v>162222</v>
      </c>
      <c r="B1191" t="s">
        <v>12</v>
      </c>
      <c r="C1191" t="s">
        <v>3627</v>
      </c>
      <c r="D1191" s="2">
        <v>1</v>
      </c>
      <c r="E1191" s="1">
        <v>99.99</v>
      </c>
      <c r="F1191" s="3">
        <v>43538.275000000001</v>
      </c>
      <c r="G1191" s="3" t="str">
        <f t="shared" si="54"/>
        <v>March</v>
      </c>
      <c r="H1191" s="4" t="s">
        <v>3646</v>
      </c>
      <c r="I1191" s="2">
        <v>74</v>
      </c>
      <c r="J1191" s="2" t="str">
        <f t="shared" si="55"/>
        <v>Senior</v>
      </c>
      <c r="K1191" s="4" t="s">
        <v>3653</v>
      </c>
      <c r="L1191" t="s">
        <v>2339</v>
      </c>
      <c r="M1191" t="s">
        <v>15</v>
      </c>
      <c r="N1191" t="s">
        <v>14</v>
      </c>
      <c r="O1191" s="7">
        <f t="shared" si="56"/>
        <v>99.99</v>
      </c>
    </row>
    <row r="1192" spans="1:15" x14ac:dyDescent="0.25">
      <c r="A1192" s="2">
        <v>162597</v>
      </c>
      <c r="B1192" t="s">
        <v>146</v>
      </c>
      <c r="C1192" t="s">
        <v>3644</v>
      </c>
      <c r="D1192" s="2">
        <v>1</v>
      </c>
      <c r="E1192" s="1">
        <v>379.99</v>
      </c>
      <c r="F1192" s="3">
        <v>43538.385416666664</v>
      </c>
      <c r="G1192" s="3" t="str">
        <f t="shared" si="54"/>
        <v>March</v>
      </c>
      <c r="H1192" s="4" t="s">
        <v>3646</v>
      </c>
      <c r="I1192" s="2">
        <v>23</v>
      </c>
      <c r="J1192" s="2" t="str">
        <f t="shared" si="55"/>
        <v>Young</v>
      </c>
      <c r="K1192" s="4" t="s">
        <v>3650</v>
      </c>
      <c r="L1192" t="s">
        <v>2698</v>
      </c>
      <c r="M1192" t="s">
        <v>60</v>
      </c>
      <c r="N1192" t="s">
        <v>59</v>
      </c>
      <c r="O1192" s="7">
        <f t="shared" si="56"/>
        <v>379.99</v>
      </c>
    </row>
    <row r="1193" spans="1:15" x14ac:dyDescent="0.25">
      <c r="A1193" s="2">
        <v>162228</v>
      </c>
      <c r="B1193" t="s">
        <v>35</v>
      </c>
      <c r="C1193" t="s">
        <v>3632</v>
      </c>
      <c r="D1193" s="2">
        <v>1</v>
      </c>
      <c r="E1193" s="1">
        <v>14.95</v>
      </c>
      <c r="F1193" s="3">
        <v>43538.406944444447</v>
      </c>
      <c r="G1193" s="3" t="str">
        <f t="shared" si="54"/>
        <v>March</v>
      </c>
      <c r="H1193" s="4" t="s">
        <v>3646</v>
      </c>
      <c r="I1193" s="2">
        <v>34</v>
      </c>
      <c r="J1193" s="2" t="str">
        <f t="shared" si="55"/>
        <v>Young</v>
      </c>
      <c r="K1193" s="4" t="s">
        <v>3650</v>
      </c>
      <c r="L1193" t="s">
        <v>2344</v>
      </c>
      <c r="M1193" t="s">
        <v>24</v>
      </c>
      <c r="N1193" t="s">
        <v>23</v>
      </c>
      <c r="O1193" s="7">
        <f t="shared" si="56"/>
        <v>14.95</v>
      </c>
    </row>
    <row r="1194" spans="1:15" x14ac:dyDescent="0.25">
      <c r="A1194" s="2">
        <v>162259</v>
      </c>
      <c r="B1194" t="s">
        <v>37</v>
      </c>
      <c r="C1194" t="s">
        <v>3633</v>
      </c>
      <c r="D1194" s="2">
        <v>1</v>
      </c>
      <c r="E1194" s="1">
        <v>389.99</v>
      </c>
      <c r="F1194" s="3">
        <v>43538.421527777777</v>
      </c>
      <c r="G1194" s="3" t="str">
        <f t="shared" si="54"/>
        <v>March</v>
      </c>
      <c r="H1194" s="4" t="s">
        <v>3646</v>
      </c>
      <c r="I1194" s="2">
        <v>42</v>
      </c>
      <c r="J1194" s="2" t="str">
        <f t="shared" si="55"/>
        <v>Middle Aged</v>
      </c>
      <c r="K1194" s="4" t="s">
        <v>3650</v>
      </c>
      <c r="L1194" t="s">
        <v>2375</v>
      </c>
      <c r="M1194" t="s">
        <v>45</v>
      </c>
      <c r="N1194" t="s">
        <v>44</v>
      </c>
      <c r="O1194" s="7">
        <f t="shared" si="56"/>
        <v>389.99</v>
      </c>
    </row>
    <row r="1195" spans="1:15" x14ac:dyDescent="0.25">
      <c r="A1195" s="2">
        <v>162950</v>
      </c>
      <c r="B1195" t="s">
        <v>37</v>
      </c>
      <c r="C1195" t="s">
        <v>3633</v>
      </c>
      <c r="D1195" s="2">
        <v>1</v>
      </c>
      <c r="E1195" s="1">
        <v>389.99</v>
      </c>
      <c r="F1195" s="3">
        <v>43538.427083333336</v>
      </c>
      <c r="G1195" s="3" t="str">
        <f t="shared" si="54"/>
        <v>March</v>
      </c>
      <c r="H1195" s="4" t="s">
        <v>3646</v>
      </c>
      <c r="I1195" s="2">
        <v>41</v>
      </c>
      <c r="J1195" s="2" t="str">
        <f t="shared" si="55"/>
        <v>Middle Aged</v>
      </c>
      <c r="K1195" s="4" t="s">
        <v>3650</v>
      </c>
      <c r="L1195" t="s">
        <v>3028</v>
      </c>
      <c r="M1195" t="s">
        <v>73</v>
      </c>
      <c r="N1195" t="s">
        <v>72</v>
      </c>
      <c r="O1195" s="7">
        <f t="shared" si="56"/>
        <v>389.99</v>
      </c>
    </row>
    <row r="1196" spans="1:15" x14ac:dyDescent="0.25">
      <c r="A1196" s="2">
        <v>162193</v>
      </c>
      <c r="B1196" t="s">
        <v>35</v>
      </c>
      <c r="C1196" t="s">
        <v>3632</v>
      </c>
      <c r="D1196" s="2">
        <v>1</v>
      </c>
      <c r="E1196" s="1">
        <v>14.95</v>
      </c>
      <c r="F1196" s="3">
        <v>43538.435416666667</v>
      </c>
      <c r="G1196" s="3" t="str">
        <f t="shared" si="54"/>
        <v>March</v>
      </c>
      <c r="H1196" s="4" t="s">
        <v>3646</v>
      </c>
      <c r="I1196" s="2">
        <v>24</v>
      </c>
      <c r="J1196" s="2" t="str">
        <f t="shared" si="55"/>
        <v>Young</v>
      </c>
      <c r="K1196" s="4" t="s">
        <v>3650</v>
      </c>
      <c r="L1196" t="s">
        <v>2311</v>
      </c>
      <c r="M1196" t="s">
        <v>24</v>
      </c>
      <c r="N1196" t="s">
        <v>23</v>
      </c>
      <c r="O1196" s="7">
        <f t="shared" si="56"/>
        <v>14.95</v>
      </c>
    </row>
    <row r="1197" spans="1:15" x14ac:dyDescent="0.25">
      <c r="A1197" s="2">
        <v>162455</v>
      </c>
      <c r="B1197" t="s">
        <v>146</v>
      </c>
      <c r="C1197" t="s">
        <v>3644</v>
      </c>
      <c r="D1197" s="2">
        <v>1</v>
      </c>
      <c r="E1197" s="1">
        <v>379.99</v>
      </c>
      <c r="F1197" s="3">
        <v>43538.452777777777</v>
      </c>
      <c r="G1197" s="3" t="str">
        <f t="shared" si="54"/>
        <v>March</v>
      </c>
      <c r="H1197" s="4" t="s">
        <v>3647</v>
      </c>
      <c r="I1197" s="2">
        <v>36</v>
      </c>
      <c r="J1197" s="2" t="str">
        <f t="shared" si="55"/>
        <v>Middle Aged</v>
      </c>
      <c r="K1197" s="4" t="s">
        <v>3650</v>
      </c>
      <c r="L1197" t="s">
        <v>2565</v>
      </c>
      <c r="M1197" t="s">
        <v>27</v>
      </c>
      <c r="N1197" t="s">
        <v>26</v>
      </c>
      <c r="O1197" s="7">
        <f t="shared" si="56"/>
        <v>379.99</v>
      </c>
    </row>
    <row r="1198" spans="1:15" x14ac:dyDescent="0.25">
      <c r="A1198" s="2">
        <v>162760</v>
      </c>
      <c r="B1198" t="s">
        <v>42</v>
      </c>
      <c r="C1198" t="s">
        <v>3635</v>
      </c>
      <c r="D1198" s="2">
        <v>1</v>
      </c>
      <c r="E1198" s="1">
        <v>150</v>
      </c>
      <c r="F1198" s="3">
        <v>43538.460416666669</v>
      </c>
      <c r="G1198" s="3" t="str">
        <f t="shared" si="54"/>
        <v>March</v>
      </c>
      <c r="H1198" s="4" t="s">
        <v>3647</v>
      </c>
      <c r="I1198" s="2">
        <v>38</v>
      </c>
      <c r="J1198" s="2" t="str">
        <f t="shared" si="55"/>
        <v>Middle Aged</v>
      </c>
      <c r="K1198" s="4" t="s">
        <v>3650</v>
      </c>
      <c r="L1198" t="s">
        <v>2851</v>
      </c>
      <c r="M1198" t="s">
        <v>15</v>
      </c>
      <c r="N1198" t="s">
        <v>14</v>
      </c>
      <c r="O1198" s="7">
        <f t="shared" si="56"/>
        <v>150</v>
      </c>
    </row>
    <row r="1199" spans="1:15" x14ac:dyDescent="0.25">
      <c r="A1199" s="2">
        <v>162722</v>
      </c>
      <c r="B1199" t="s">
        <v>39</v>
      </c>
      <c r="C1199" t="s">
        <v>3634</v>
      </c>
      <c r="D1199" s="2">
        <v>2</v>
      </c>
      <c r="E1199" s="1">
        <v>3.84</v>
      </c>
      <c r="F1199" s="3">
        <v>43538.477083333331</v>
      </c>
      <c r="G1199" s="3" t="str">
        <f t="shared" si="54"/>
        <v>March</v>
      </c>
      <c r="H1199" s="4" t="s">
        <v>3646</v>
      </c>
      <c r="I1199" s="2">
        <v>24</v>
      </c>
      <c r="J1199" s="2" t="str">
        <f t="shared" si="55"/>
        <v>Young</v>
      </c>
      <c r="K1199" s="4" t="s">
        <v>3650</v>
      </c>
      <c r="L1199" t="s">
        <v>2814</v>
      </c>
      <c r="M1199" t="s">
        <v>24</v>
      </c>
      <c r="N1199" t="s">
        <v>23</v>
      </c>
      <c r="O1199" s="7">
        <f t="shared" si="56"/>
        <v>7.68</v>
      </c>
    </row>
    <row r="1200" spans="1:15" x14ac:dyDescent="0.25">
      <c r="A1200" s="2">
        <v>162679</v>
      </c>
      <c r="B1200" t="s">
        <v>42</v>
      </c>
      <c r="C1200" t="s">
        <v>3635</v>
      </c>
      <c r="D1200" s="2">
        <v>1</v>
      </c>
      <c r="E1200" s="1">
        <v>150</v>
      </c>
      <c r="F1200" s="3">
        <v>43538.495138888888</v>
      </c>
      <c r="G1200" s="3" t="str">
        <f t="shared" si="54"/>
        <v>March</v>
      </c>
      <c r="H1200" s="4" t="s">
        <v>3647</v>
      </c>
      <c r="I1200" s="2">
        <v>39</v>
      </c>
      <c r="J1200" s="2" t="str">
        <f t="shared" si="55"/>
        <v>Middle Aged</v>
      </c>
      <c r="K1200" s="4" t="s">
        <v>3653</v>
      </c>
      <c r="L1200" t="s">
        <v>447</v>
      </c>
      <c r="M1200" t="s">
        <v>24</v>
      </c>
      <c r="N1200" t="s">
        <v>23</v>
      </c>
      <c r="O1200" s="7">
        <f t="shared" si="56"/>
        <v>150</v>
      </c>
    </row>
    <row r="1201" spans="1:15" x14ac:dyDescent="0.25">
      <c r="A1201" s="2">
        <v>162889</v>
      </c>
      <c r="B1201" t="s">
        <v>12</v>
      </c>
      <c r="C1201" t="s">
        <v>3627</v>
      </c>
      <c r="D1201" s="2">
        <v>1</v>
      </c>
      <c r="E1201" s="1">
        <v>99.99</v>
      </c>
      <c r="F1201" s="3">
        <v>43538.587500000001</v>
      </c>
      <c r="G1201" s="3" t="str">
        <f t="shared" si="54"/>
        <v>March</v>
      </c>
      <c r="H1201" s="4" t="s">
        <v>3646</v>
      </c>
      <c r="I1201" s="2">
        <v>33</v>
      </c>
      <c r="J1201" s="2" t="str">
        <f t="shared" si="55"/>
        <v>Young</v>
      </c>
      <c r="K1201" s="4" t="s">
        <v>3650</v>
      </c>
      <c r="L1201" t="s">
        <v>2972</v>
      </c>
      <c r="M1201" t="s">
        <v>30</v>
      </c>
      <c r="N1201" t="s">
        <v>29</v>
      </c>
      <c r="O1201" s="7">
        <f t="shared" si="56"/>
        <v>99.99</v>
      </c>
    </row>
    <row r="1202" spans="1:15" x14ac:dyDescent="0.25">
      <c r="A1202" s="2">
        <v>162842</v>
      </c>
      <c r="B1202" t="s">
        <v>61</v>
      </c>
      <c r="C1202" t="s">
        <v>3630</v>
      </c>
      <c r="D1202" s="2">
        <v>1</v>
      </c>
      <c r="E1202" s="1">
        <v>300</v>
      </c>
      <c r="F1202" s="3">
        <v>43538.595138888886</v>
      </c>
      <c r="G1202" s="3" t="str">
        <f t="shared" si="54"/>
        <v>March</v>
      </c>
      <c r="H1202" s="4" t="s">
        <v>3646</v>
      </c>
      <c r="I1202" s="2">
        <v>59</v>
      </c>
      <c r="J1202" s="2" t="str">
        <f t="shared" si="55"/>
        <v>Middle Aged</v>
      </c>
      <c r="K1202" s="4" t="s">
        <v>3650</v>
      </c>
      <c r="L1202" t="s">
        <v>2927</v>
      </c>
      <c r="M1202" t="s">
        <v>45</v>
      </c>
      <c r="N1202" t="s">
        <v>44</v>
      </c>
      <c r="O1202" s="7">
        <f t="shared" si="56"/>
        <v>300</v>
      </c>
    </row>
    <row r="1203" spans="1:15" x14ac:dyDescent="0.25">
      <c r="A1203" s="2">
        <v>162660</v>
      </c>
      <c r="B1203" t="s">
        <v>48</v>
      </c>
      <c r="C1203" t="s">
        <v>3636</v>
      </c>
      <c r="D1203" s="2">
        <v>1</v>
      </c>
      <c r="E1203" s="1">
        <v>2.99</v>
      </c>
      <c r="F1203" s="3">
        <v>43538.601388888892</v>
      </c>
      <c r="G1203" s="3" t="str">
        <f t="shared" si="54"/>
        <v>March</v>
      </c>
      <c r="H1203" s="4" t="s">
        <v>3647</v>
      </c>
      <c r="I1203" s="2">
        <v>42</v>
      </c>
      <c r="J1203" s="2" t="str">
        <f t="shared" si="55"/>
        <v>Middle Aged</v>
      </c>
      <c r="K1203" s="4" t="s">
        <v>3650</v>
      </c>
      <c r="L1203" t="s">
        <v>2757</v>
      </c>
      <c r="M1203" t="s">
        <v>45</v>
      </c>
      <c r="N1203" t="s">
        <v>44</v>
      </c>
      <c r="O1203" s="7">
        <f t="shared" si="56"/>
        <v>2.99</v>
      </c>
    </row>
    <row r="1204" spans="1:15" x14ac:dyDescent="0.25">
      <c r="A1204" s="2">
        <v>162248</v>
      </c>
      <c r="B1204" t="s">
        <v>20</v>
      </c>
      <c r="C1204" t="s">
        <v>3629</v>
      </c>
      <c r="D1204" s="2">
        <v>1</v>
      </c>
      <c r="E1204" s="1">
        <v>11.99</v>
      </c>
      <c r="F1204" s="3">
        <v>43538.668749999997</v>
      </c>
      <c r="G1204" s="3" t="str">
        <f t="shared" si="54"/>
        <v>March</v>
      </c>
      <c r="H1204" s="4" t="s">
        <v>3646</v>
      </c>
      <c r="I1204" s="2">
        <v>52</v>
      </c>
      <c r="J1204" s="2" t="str">
        <f t="shared" si="55"/>
        <v>Middle Aged</v>
      </c>
      <c r="K1204" s="4" t="s">
        <v>3653</v>
      </c>
      <c r="L1204" t="s">
        <v>2364</v>
      </c>
      <c r="M1204" t="s">
        <v>24</v>
      </c>
      <c r="N1204" t="s">
        <v>23</v>
      </c>
      <c r="O1204" s="7">
        <f t="shared" si="56"/>
        <v>11.99</v>
      </c>
    </row>
    <row r="1205" spans="1:15" x14ac:dyDescent="0.25">
      <c r="A1205" s="2">
        <v>162137</v>
      </c>
      <c r="B1205" t="s">
        <v>12</v>
      </c>
      <c r="C1205" t="s">
        <v>3627</v>
      </c>
      <c r="D1205" s="2">
        <v>1</v>
      </c>
      <c r="E1205" s="1">
        <v>99.99</v>
      </c>
      <c r="F1205" s="3">
        <v>43538.670138888891</v>
      </c>
      <c r="G1205" s="3" t="str">
        <f t="shared" si="54"/>
        <v>March</v>
      </c>
      <c r="H1205" s="4" t="s">
        <v>3646</v>
      </c>
      <c r="I1205" s="2">
        <v>54</v>
      </c>
      <c r="J1205" s="2" t="str">
        <f t="shared" si="55"/>
        <v>Middle Aged</v>
      </c>
      <c r="K1205" s="4" t="s">
        <v>3650</v>
      </c>
      <c r="L1205" t="s">
        <v>2259</v>
      </c>
      <c r="M1205" t="s">
        <v>45</v>
      </c>
      <c r="N1205" t="s">
        <v>44</v>
      </c>
      <c r="O1205" s="7">
        <f t="shared" si="56"/>
        <v>99.99</v>
      </c>
    </row>
    <row r="1206" spans="1:15" x14ac:dyDescent="0.25">
      <c r="A1206" s="2">
        <v>162319</v>
      </c>
      <c r="B1206" t="s">
        <v>8</v>
      </c>
      <c r="C1206" t="s">
        <v>3626</v>
      </c>
      <c r="D1206" s="2">
        <v>1</v>
      </c>
      <c r="E1206" s="1">
        <v>11.95</v>
      </c>
      <c r="F1206" s="3">
        <v>43538.701388888891</v>
      </c>
      <c r="G1206" s="3" t="str">
        <f t="shared" si="54"/>
        <v>March</v>
      </c>
      <c r="H1206" s="4" t="s">
        <v>3646</v>
      </c>
      <c r="I1206" s="2">
        <v>32</v>
      </c>
      <c r="J1206" s="2" t="str">
        <f t="shared" si="55"/>
        <v>Young</v>
      </c>
      <c r="K1206" s="4" t="s">
        <v>3650</v>
      </c>
      <c r="L1206" t="s">
        <v>2431</v>
      </c>
      <c r="M1206" t="s">
        <v>19</v>
      </c>
      <c r="N1206" t="s">
        <v>18</v>
      </c>
      <c r="O1206" s="7">
        <f t="shared" si="56"/>
        <v>11.95</v>
      </c>
    </row>
    <row r="1207" spans="1:15" x14ac:dyDescent="0.25">
      <c r="A1207" s="2">
        <v>162904</v>
      </c>
      <c r="B1207" t="s">
        <v>39</v>
      </c>
      <c r="C1207" t="s">
        <v>3634</v>
      </c>
      <c r="D1207" s="2">
        <v>1</v>
      </c>
      <c r="E1207" s="1">
        <v>3.84</v>
      </c>
      <c r="F1207" s="3">
        <v>43538.712500000001</v>
      </c>
      <c r="G1207" s="3" t="str">
        <f t="shared" si="54"/>
        <v>March</v>
      </c>
      <c r="H1207" s="4" t="s">
        <v>3646</v>
      </c>
      <c r="I1207" s="2">
        <v>43</v>
      </c>
      <c r="J1207" s="2" t="str">
        <f t="shared" si="55"/>
        <v>Middle Aged</v>
      </c>
      <c r="K1207" s="4" t="s">
        <v>3650</v>
      </c>
      <c r="L1207" t="s">
        <v>2985</v>
      </c>
      <c r="M1207" t="s">
        <v>45</v>
      </c>
      <c r="N1207" t="s">
        <v>44</v>
      </c>
      <c r="O1207" s="7">
        <f t="shared" si="56"/>
        <v>3.84</v>
      </c>
    </row>
    <row r="1208" spans="1:15" x14ac:dyDescent="0.25">
      <c r="A1208" s="2">
        <v>162238</v>
      </c>
      <c r="B1208" t="s">
        <v>39</v>
      </c>
      <c r="C1208" t="s">
        <v>3634</v>
      </c>
      <c r="D1208" s="2">
        <v>1</v>
      </c>
      <c r="E1208" s="1">
        <v>3.84</v>
      </c>
      <c r="F1208" s="3">
        <v>43538.719444444447</v>
      </c>
      <c r="G1208" s="3" t="str">
        <f t="shared" si="54"/>
        <v>March</v>
      </c>
      <c r="H1208" s="4" t="s">
        <v>3647</v>
      </c>
      <c r="I1208" s="2">
        <v>27</v>
      </c>
      <c r="J1208" s="2" t="str">
        <f t="shared" si="55"/>
        <v>Young</v>
      </c>
      <c r="K1208" s="4" t="s">
        <v>3650</v>
      </c>
      <c r="L1208" t="s">
        <v>2354</v>
      </c>
      <c r="M1208" t="s">
        <v>11</v>
      </c>
      <c r="N1208" t="s">
        <v>10</v>
      </c>
      <c r="O1208" s="7">
        <f t="shared" si="56"/>
        <v>3.84</v>
      </c>
    </row>
    <row r="1209" spans="1:15" x14ac:dyDescent="0.25">
      <c r="A1209" s="2">
        <v>162879</v>
      </c>
      <c r="B1209" t="s">
        <v>42</v>
      </c>
      <c r="C1209" t="s">
        <v>3635</v>
      </c>
      <c r="D1209" s="2">
        <v>1</v>
      </c>
      <c r="E1209" s="1">
        <v>150</v>
      </c>
      <c r="F1209" s="3">
        <v>43538.739583333336</v>
      </c>
      <c r="G1209" s="3" t="str">
        <f t="shared" si="54"/>
        <v>March</v>
      </c>
      <c r="H1209" s="4" t="s">
        <v>3646</v>
      </c>
      <c r="I1209" s="2">
        <v>62</v>
      </c>
      <c r="J1209" s="2" t="str">
        <f t="shared" si="55"/>
        <v>Senior</v>
      </c>
      <c r="K1209" s="4" t="s">
        <v>3650</v>
      </c>
      <c r="L1209" t="s">
        <v>2962</v>
      </c>
      <c r="M1209" t="s">
        <v>73</v>
      </c>
      <c r="N1209" t="s">
        <v>72</v>
      </c>
      <c r="O1209" s="7">
        <f t="shared" si="56"/>
        <v>150</v>
      </c>
    </row>
    <row r="1210" spans="1:15" x14ac:dyDescent="0.25">
      <c r="A1210" s="2">
        <v>162896</v>
      </c>
      <c r="B1210" t="s">
        <v>20</v>
      </c>
      <c r="C1210" t="s">
        <v>3629</v>
      </c>
      <c r="D1210" s="2">
        <v>1</v>
      </c>
      <c r="E1210" s="1">
        <v>11.99</v>
      </c>
      <c r="F1210" s="3">
        <v>43538.750694444447</v>
      </c>
      <c r="G1210" s="3" t="str">
        <f t="shared" si="54"/>
        <v>March</v>
      </c>
      <c r="H1210" s="4" t="s">
        <v>3646</v>
      </c>
      <c r="I1210" s="2">
        <v>76</v>
      </c>
      <c r="J1210" s="2" t="str">
        <f t="shared" si="55"/>
        <v>Senior</v>
      </c>
      <c r="K1210" s="4" t="s">
        <v>3650</v>
      </c>
      <c r="L1210" t="s">
        <v>2978</v>
      </c>
      <c r="M1210" t="s">
        <v>15</v>
      </c>
      <c r="N1210" t="s">
        <v>14</v>
      </c>
      <c r="O1210" s="7">
        <f t="shared" si="56"/>
        <v>11.99</v>
      </c>
    </row>
    <row r="1211" spans="1:15" x14ac:dyDescent="0.25">
      <c r="A1211" s="2">
        <v>162435</v>
      </c>
      <c r="B1211" t="s">
        <v>8</v>
      </c>
      <c r="C1211" t="s">
        <v>3626</v>
      </c>
      <c r="D1211" s="2">
        <v>1</v>
      </c>
      <c r="E1211" s="1">
        <v>11.95</v>
      </c>
      <c r="F1211" s="3">
        <v>43538.844444444447</v>
      </c>
      <c r="G1211" s="3" t="str">
        <f t="shared" si="54"/>
        <v>March</v>
      </c>
      <c r="H1211" s="4" t="s">
        <v>3646</v>
      </c>
      <c r="I1211" s="2">
        <v>38</v>
      </c>
      <c r="J1211" s="2" t="str">
        <f t="shared" si="55"/>
        <v>Middle Aged</v>
      </c>
      <c r="K1211" s="4" t="s">
        <v>3653</v>
      </c>
      <c r="L1211" t="s">
        <v>2545</v>
      </c>
      <c r="M1211" t="s">
        <v>15</v>
      </c>
      <c r="N1211" t="s">
        <v>14</v>
      </c>
      <c r="O1211" s="7">
        <f t="shared" si="56"/>
        <v>11.95</v>
      </c>
    </row>
    <row r="1212" spans="1:15" x14ac:dyDescent="0.25">
      <c r="A1212" s="2">
        <v>162242</v>
      </c>
      <c r="B1212" t="s">
        <v>48</v>
      </c>
      <c r="C1212" t="s">
        <v>3636</v>
      </c>
      <c r="D1212" s="2">
        <v>1</v>
      </c>
      <c r="E1212" s="1">
        <v>2.99</v>
      </c>
      <c r="F1212" s="3">
        <v>43538.855555555558</v>
      </c>
      <c r="G1212" s="3" t="str">
        <f t="shared" si="54"/>
        <v>March</v>
      </c>
      <c r="H1212" s="4" t="s">
        <v>3647</v>
      </c>
      <c r="I1212" s="2">
        <v>63</v>
      </c>
      <c r="J1212" s="2" t="str">
        <f t="shared" si="55"/>
        <v>Senior</v>
      </c>
      <c r="K1212" s="4" t="s">
        <v>3650</v>
      </c>
      <c r="L1212" t="s">
        <v>2358</v>
      </c>
      <c r="M1212" t="s">
        <v>60</v>
      </c>
      <c r="N1212" t="s">
        <v>59</v>
      </c>
      <c r="O1212" s="7">
        <f t="shared" si="56"/>
        <v>2.99</v>
      </c>
    </row>
    <row r="1213" spans="1:15" x14ac:dyDescent="0.25">
      <c r="A1213" s="2">
        <v>162994</v>
      </c>
      <c r="B1213" t="s">
        <v>61</v>
      </c>
      <c r="C1213" t="s">
        <v>3630</v>
      </c>
      <c r="D1213" s="2">
        <v>1</v>
      </c>
      <c r="E1213" s="1">
        <v>300</v>
      </c>
      <c r="F1213" s="3">
        <v>43538.900694444441</v>
      </c>
      <c r="G1213" s="3" t="str">
        <f t="shared" si="54"/>
        <v>March</v>
      </c>
      <c r="H1213" s="4" t="s">
        <v>3646</v>
      </c>
      <c r="I1213" s="2">
        <v>70</v>
      </c>
      <c r="J1213" s="2" t="str">
        <f t="shared" si="55"/>
        <v>Senior</v>
      </c>
      <c r="K1213" s="4" t="s">
        <v>3650</v>
      </c>
      <c r="L1213" t="s">
        <v>3072</v>
      </c>
      <c r="M1213" t="s">
        <v>15</v>
      </c>
      <c r="N1213" t="s">
        <v>14</v>
      </c>
      <c r="O1213" s="7">
        <f t="shared" si="56"/>
        <v>300</v>
      </c>
    </row>
    <row r="1214" spans="1:15" x14ac:dyDescent="0.25">
      <c r="A1214" s="2">
        <v>162853</v>
      </c>
      <c r="B1214" t="s">
        <v>20</v>
      </c>
      <c r="C1214" t="s">
        <v>3629</v>
      </c>
      <c r="D1214" s="2">
        <v>1</v>
      </c>
      <c r="E1214" s="1">
        <v>11.99</v>
      </c>
      <c r="F1214" s="3">
        <v>43538.965277777781</v>
      </c>
      <c r="G1214" s="3" t="str">
        <f t="shared" si="54"/>
        <v>March</v>
      </c>
      <c r="H1214" s="4" t="s">
        <v>3646</v>
      </c>
      <c r="I1214" s="2">
        <v>37</v>
      </c>
      <c r="J1214" s="2" t="str">
        <f t="shared" si="55"/>
        <v>Middle Aged</v>
      </c>
      <c r="K1214" s="4" t="s">
        <v>3650</v>
      </c>
      <c r="L1214" t="s">
        <v>2937</v>
      </c>
      <c r="M1214" t="s">
        <v>15</v>
      </c>
      <c r="N1214" t="s">
        <v>14</v>
      </c>
      <c r="O1214" s="7">
        <f t="shared" si="56"/>
        <v>11.99</v>
      </c>
    </row>
    <row r="1215" spans="1:15" x14ac:dyDescent="0.25">
      <c r="A1215" s="2">
        <v>162211</v>
      </c>
      <c r="B1215" t="s">
        <v>20</v>
      </c>
      <c r="C1215" t="s">
        <v>3629</v>
      </c>
      <c r="D1215" s="2">
        <v>1</v>
      </c>
      <c r="E1215" s="1">
        <v>11.99</v>
      </c>
      <c r="F1215" s="3">
        <v>43539.209722222222</v>
      </c>
      <c r="G1215" s="3" t="str">
        <f t="shared" si="54"/>
        <v>March</v>
      </c>
      <c r="H1215" s="4" t="s">
        <v>3646</v>
      </c>
      <c r="I1215" s="2">
        <v>39</v>
      </c>
      <c r="J1215" s="2" t="str">
        <f t="shared" si="55"/>
        <v>Middle Aged</v>
      </c>
      <c r="K1215" s="4" t="s">
        <v>3650</v>
      </c>
      <c r="L1215" t="s">
        <v>770</v>
      </c>
      <c r="M1215" t="s">
        <v>27</v>
      </c>
      <c r="N1215" t="s">
        <v>26</v>
      </c>
      <c r="O1215" s="7">
        <f t="shared" si="56"/>
        <v>11.99</v>
      </c>
    </row>
    <row r="1216" spans="1:15" x14ac:dyDescent="0.25">
      <c r="A1216" s="2">
        <v>162132</v>
      </c>
      <c r="B1216" t="s">
        <v>39</v>
      </c>
      <c r="C1216" t="s">
        <v>3634</v>
      </c>
      <c r="D1216" s="2">
        <v>1</v>
      </c>
      <c r="E1216" s="1">
        <v>3.84</v>
      </c>
      <c r="F1216" s="3">
        <v>43539.286111111112</v>
      </c>
      <c r="G1216" s="3" t="str">
        <f t="shared" si="54"/>
        <v>March</v>
      </c>
      <c r="H1216" s="4" t="s">
        <v>3646</v>
      </c>
      <c r="I1216" s="2">
        <v>22</v>
      </c>
      <c r="J1216" s="2" t="str">
        <f t="shared" si="55"/>
        <v>Young</v>
      </c>
      <c r="K1216" s="4" t="s">
        <v>3653</v>
      </c>
      <c r="L1216" t="s">
        <v>2255</v>
      </c>
      <c r="M1216" t="s">
        <v>15</v>
      </c>
      <c r="N1216" t="s">
        <v>14</v>
      </c>
      <c r="O1216" s="7">
        <f t="shared" si="56"/>
        <v>3.84</v>
      </c>
    </row>
    <row r="1217" spans="1:15" x14ac:dyDescent="0.25">
      <c r="A1217" s="2">
        <v>162726</v>
      </c>
      <c r="B1217" t="s">
        <v>31</v>
      </c>
      <c r="C1217" t="s">
        <v>3631</v>
      </c>
      <c r="D1217" s="2">
        <v>1</v>
      </c>
      <c r="E1217" s="1">
        <v>1700</v>
      </c>
      <c r="F1217" s="3">
        <v>43539.364583333336</v>
      </c>
      <c r="G1217" s="3" t="str">
        <f t="shared" si="54"/>
        <v>March</v>
      </c>
      <c r="H1217" s="4" t="s">
        <v>3646</v>
      </c>
      <c r="I1217" s="2">
        <v>31</v>
      </c>
      <c r="J1217" s="2" t="str">
        <f t="shared" si="55"/>
        <v>Young</v>
      </c>
      <c r="K1217" s="4" t="s">
        <v>3650</v>
      </c>
      <c r="L1217" t="s">
        <v>2818</v>
      </c>
      <c r="M1217" t="s">
        <v>30</v>
      </c>
      <c r="N1217" t="s">
        <v>29</v>
      </c>
      <c r="O1217" s="7">
        <f t="shared" si="56"/>
        <v>1700</v>
      </c>
    </row>
    <row r="1218" spans="1:15" x14ac:dyDescent="0.25">
      <c r="A1218" s="2">
        <v>162110</v>
      </c>
      <c r="B1218" t="s">
        <v>67</v>
      </c>
      <c r="C1218" t="s">
        <v>3639</v>
      </c>
      <c r="D1218" s="2">
        <v>1</v>
      </c>
      <c r="E1218" s="1">
        <v>109.99</v>
      </c>
      <c r="F1218" s="3">
        <v>43539.378472222219</v>
      </c>
      <c r="G1218" s="3" t="str">
        <f t="shared" ref="G1218:G1281" si="57">TEXT(F1218,"mmmm")</f>
        <v>March</v>
      </c>
      <c r="H1218" s="4" t="s">
        <v>3646</v>
      </c>
      <c r="I1218" s="2">
        <v>30</v>
      </c>
      <c r="J1218" s="2" t="str">
        <f t="shared" ref="J1218:J1281" si="58">IF(I1218&gt;=60,"Senior",IF(I1218&gt;=35, "Middle Aged","Young"))</f>
        <v>Young</v>
      </c>
      <c r="K1218" s="4" t="s">
        <v>3650</v>
      </c>
      <c r="L1218" t="s">
        <v>2234</v>
      </c>
      <c r="M1218" t="s">
        <v>19</v>
      </c>
      <c r="N1218" t="s">
        <v>18</v>
      </c>
      <c r="O1218" s="7">
        <f t="shared" ref="O1218:O1281" si="59">D1218*E1218</f>
        <v>109.99</v>
      </c>
    </row>
    <row r="1219" spans="1:15" x14ac:dyDescent="0.25">
      <c r="A1219" s="2">
        <v>162854</v>
      </c>
      <c r="B1219" t="s">
        <v>55</v>
      </c>
      <c r="C1219" t="s">
        <v>3638</v>
      </c>
      <c r="D1219" s="2">
        <v>1</v>
      </c>
      <c r="E1219" s="1">
        <v>700</v>
      </c>
      <c r="F1219" s="3">
        <v>43539.445833333331</v>
      </c>
      <c r="G1219" s="3" t="str">
        <f t="shared" si="57"/>
        <v>March</v>
      </c>
      <c r="H1219" s="4" t="s">
        <v>3646</v>
      </c>
      <c r="I1219" s="2">
        <v>26</v>
      </c>
      <c r="J1219" s="2" t="str">
        <f t="shared" si="58"/>
        <v>Young</v>
      </c>
      <c r="K1219" s="4" t="s">
        <v>3651</v>
      </c>
      <c r="L1219" t="s">
        <v>2938</v>
      </c>
      <c r="M1219" t="s">
        <v>19</v>
      </c>
      <c r="N1219" t="s">
        <v>18</v>
      </c>
      <c r="O1219" s="7">
        <f t="shared" si="59"/>
        <v>700</v>
      </c>
    </row>
    <row r="1220" spans="1:15" x14ac:dyDescent="0.25">
      <c r="A1220" s="2">
        <v>162854</v>
      </c>
      <c r="B1220" t="s">
        <v>35</v>
      </c>
      <c r="C1220" t="s">
        <v>3632</v>
      </c>
      <c r="D1220" s="2">
        <v>2</v>
      </c>
      <c r="E1220" s="1">
        <v>14.95</v>
      </c>
      <c r="F1220" s="3">
        <v>43539.445833333331</v>
      </c>
      <c r="G1220" s="3" t="str">
        <f t="shared" si="57"/>
        <v>March</v>
      </c>
      <c r="H1220" s="4" t="s">
        <v>3647</v>
      </c>
      <c r="I1220" s="2">
        <v>31</v>
      </c>
      <c r="J1220" s="2" t="str">
        <f t="shared" si="58"/>
        <v>Young</v>
      </c>
      <c r="K1220" s="4" t="s">
        <v>3650</v>
      </c>
      <c r="L1220" t="s">
        <v>2938</v>
      </c>
      <c r="M1220" t="s">
        <v>19</v>
      </c>
      <c r="N1220" t="s">
        <v>18</v>
      </c>
      <c r="O1220" s="7">
        <f t="shared" si="59"/>
        <v>29.9</v>
      </c>
    </row>
    <row r="1221" spans="1:15" x14ac:dyDescent="0.25">
      <c r="A1221" s="2">
        <v>162434</v>
      </c>
      <c r="B1221" t="s">
        <v>39</v>
      </c>
      <c r="C1221" t="s">
        <v>3634</v>
      </c>
      <c r="D1221" s="2">
        <v>1</v>
      </c>
      <c r="E1221" s="1">
        <v>3.84</v>
      </c>
      <c r="F1221" s="3">
        <v>43539.448611111111</v>
      </c>
      <c r="G1221" s="3" t="str">
        <f t="shared" si="57"/>
        <v>March</v>
      </c>
      <c r="H1221" s="4" t="s">
        <v>3646</v>
      </c>
      <c r="I1221" s="2">
        <v>18</v>
      </c>
      <c r="J1221" s="2" t="str">
        <f t="shared" si="58"/>
        <v>Young</v>
      </c>
      <c r="K1221" s="4" t="s">
        <v>3650</v>
      </c>
      <c r="L1221" t="s">
        <v>2544</v>
      </c>
      <c r="M1221" t="s">
        <v>15</v>
      </c>
      <c r="N1221" t="s">
        <v>14</v>
      </c>
      <c r="O1221" s="7">
        <f t="shared" si="59"/>
        <v>3.84</v>
      </c>
    </row>
    <row r="1222" spans="1:15" x14ac:dyDescent="0.25">
      <c r="A1222" s="2">
        <v>162256</v>
      </c>
      <c r="B1222" t="s">
        <v>67</v>
      </c>
      <c r="C1222" t="s">
        <v>3639</v>
      </c>
      <c r="D1222" s="2">
        <v>1</v>
      </c>
      <c r="E1222" s="1">
        <v>109.99</v>
      </c>
      <c r="F1222" s="3">
        <v>43539.496527777781</v>
      </c>
      <c r="G1222" s="3" t="str">
        <f t="shared" si="57"/>
        <v>March</v>
      </c>
      <c r="H1222" s="4" t="s">
        <v>3647</v>
      </c>
      <c r="I1222" s="2">
        <v>41</v>
      </c>
      <c r="J1222" s="2" t="str">
        <f t="shared" si="58"/>
        <v>Middle Aged</v>
      </c>
      <c r="K1222" s="4" t="s">
        <v>3650</v>
      </c>
      <c r="L1222" t="s">
        <v>2372</v>
      </c>
      <c r="M1222" t="s">
        <v>45</v>
      </c>
      <c r="N1222" t="s">
        <v>44</v>
      </c>
      <c r="O1222" s="7">
        <f t="shared" si="59"/>
        <v>109.99</v>
      </c>
    </row>
    <row r="1223" spans="1:15" x14ac:dyDescent="0.25">
      <c r="A1223" s="2">
        <v>162356</v>
      </c>
      <c r="B1223" t="s">
        <v>35</v>
      </c>
      <c r="C1223" t="s">
        <v>3632</v>
      </c>
      <c r="D1223" s="2">
        <v>1</v>
      </c>
      <c r="E1223" s="1">
        <v>14.95</v>
      </c>
      <c r="F1223" s="3">
        <v>43539.496527777781</v>
      </c>
      <c r="G1223" s="3" t="str">
        <f t="shared" si="57"/>
        <v>March</v>
      </c>
      <c r="H1223" s="4" t="s">
        <v>3646</v>
      </c>
      <c r="I1223" s="2">
        <v>20</v>
      </c>
      <c r="J1223" s="2" t="str">
        <f t="shared" si="58"/>
        <v>Young</v>
      </c>
      <c r="K1223" s="4" t="s">
        <v>3650</v>
      </c>
      <c r="L1223" t="s">
        <v>2468</v>
      </c>
      <c r="M1223" t="s">
        <v>11</v>
      </c>
      <c r="N1223" t="s">
        <v>10</v>
      </c>
      <c r="O1223" s="7">
        <f t="shared" si="59"/>
        <v>14.95</v>
      </c>
    </row>
    <row r="1224" spans="1:15" x14ac:dyDescent="0.25">
      <c r="A1224" s="2">
        <v>162835</v>
      </c>
      <c r="B1224" t="s">
        <v>42</v>
      </c>
      <c r="C1224" t="s">
        <v>3635</v>
      </c>
      <c r="D1224" s="2">
        <v>1</v>
      </c>
      <c r="E1224" s="1">
        <v>150</v>
      </c>
      <c r="F1224" s="3">
        <v>43539.521527777775</v>
      </c>
      <c r="G1224" s="3" t="str">
        <f t="shared" si="57"/>
        <v>March</v>
      </c>
      <c r="H1224" s="4" t="s">
        <v>3647</v>
      </c>
      <c r="I1224" s="2">
        <v>39</v>
      </c>
      <c r="J1224" s="2" t="str">
        <f t="shared" si="58"/>
        <v>Middle Aged</v>
      </c>
      <c r="K1224" s="4" t="s">
        <v>3650</v>
      </c>
      <c r="L1224" t="s">
        <v>2920</v>
      </c>
      <c r="M1224" t="s">
        <v>60</v>
      </c>
      <c r="N1224" t="s">
        <v>59</v>
      </c>
      <c r="O1224" s="7">
        <f t="shared" si="59"/>
        <v>150</v>
      </c>
    </row>
    <row r="1225" spans="1:15" x14ac:dyDescent="0.25">
      <c r="A1225" s="2">
        <v>162935</v>
      </c>
      <c r="B1225" t="s">
        <v>8</v>
      </c>
      <c r="C1225" t="s">
        <v>3626</v>
      </c>
      <c r="D1225" s="2">
        <v>1</v>
      </c>
      <c r="E1225" s="1">
        <v>11.95</v>
      </c>
      <c r="F1225" s="3">
        <v>43539.532638888886</v>
      </c>
      <c r="G1225" s="3" t="str">
        <f t="shared" si="57"/>
        <v>March</v>
      </c>
      <c r="H1225" s="4" t="s">
        <v>3646</v>
      </c>
      <c r="I1225" s="2">
        <v>21</v>
      </c>
      <c r="J1225" s="2" t="str">
        <f t="shared" si="58"/>
        <v>Young</v>
      </c>
      <c r="K1225" s="4" t="s">
        <v>3650</v>
      </c>
      <c r="L1225" t="s">
        <v>3013</v>
      </c>
      <c r="M1225" t="s">
        <v>30</v>
      </c>
      <c r="N1225" t="s">
        <v>29</v>
      </c>
      <c r="O1225" s="7">
        <f t="shared" si="59"/>
        <v>11.95</v>
      </c>
    </row>
    <row r="1226" spans="1:15" x14ac:dyDescent="0.25">
      <c r="A1226" s="2">
        <v>162200</v>
      </c>
      <c r="B1226" t="s">
        <v>67</v>
      </c>
      <c r="C1226" t="s">
        <v>3639</v>
      </c>
      <c r="D1226" s="2">
        <v>1</v>
      </c>
      <c r="E1226" s="1">
        <v>109.99</v>
      </c>
      <c r="F1226" s="3">
        <v>43539.618055555555</v>
      </c>
      <c r="G1226" s="3" t="str">
        <f t="shared" si="57"/>
        <v>March</v>
      </c>
      <c r="H1226" s="4" t="s">
        <v>3646</v>
      </c>
      <c r="I1226" s="2">
        <v>38</v>
      </c>
      <c r="J1226" s="2" t="str">
        <f t="shared" si="58"/>
        <v>Middle Aged</v>
      </c>
      <c r="K1226" s="4" t="s">
        <v>3650</v>
      </c>
      <c r="L1226" t="s">
        <v>2318</v>
      </c>
      <c r="M1226" t="s">
        <v>24</v>
      </c>
      <c r="N1226" t="s">
        <v>23</v>
      </c>
      <c r="O1226" s="7">
        <f t="shared" si="59"/>
        <v>109.99</v>
      </c>
    </row>
    <row r="1227" spans="1:15" x14ac:dyDescent="0.25">
      <c r="A1227" s="2">
        <v>162502</v>
      </c>
      <c r="B1227" t="s">
        <v>61</v>
      </c>
      <c r="C1227" t="s">
        <v>3630</v>
      </c>
      <c r="D1227" s="2">
        <v>1</v>
      </c>
      <c r="E1227" s="1">
        <v>300</v>
      </c>
      <c r="F1227" s="3">
        <v>43539.680555555555</v>
      </c>
      <c r="G1227" s="3" t="str">
        <f t="shared" si="57"/>
        <v>March</v>
      </c>
      <c r="H1227" s="4" t="s">
        <v>3647</v>
      </c>
      <c r="I1227" s="2">
        <v>57</v>
      </c>
      <c r="J1227" s="2" t="str">
        <f t="shared" si="58"/>
        <v>Middle Aged</v>
      </c>
      <c r="K1227" s="4" t="s">
        <v>3650</v>
      </c>
      <c r="L1227" t="s">
        <v>2608</v>
      </c>
      <c r="M1227" t="s">
        <v>15</v>
      </c>
      <c r="N1227" t="s">
        <v>14</v>
      </c>
      <c r="O1227" s="7">
        <f t="shared" si="59"/>
        <v>300</v>
      </c>
    </row>
    <row r="1228" spans="1:15" x14ac:dyDescent="0.25">
      <c r="A1228" s="2">
        <v>162694</v>
      </c>
      <c r="B1228" t="s">
        <v>39</v>
      </c>
      <c r="C1228" t="s">
        <v>3634</v>
      </c>
      <c r="D1228" s="2">
        <v>1</v>
      </c>
      <c r="E1228" s="1">
        <v>3.84</v>
      </c>
      <c r="F1228" s="3">
        <v>43539.690972222219</v>
      </c>
      <c r="G1228" s="3" t="str">
        <f t="shared" si="57"/>
        <v>March</v>
      </c>
      <c r="H1228" s="4" t="s">
        <v>3646</v>
      </c>
      <c r="I1228" s="2">
        <v>26</v>
      </c>
      <c r="J1228" s="2" t="str">
        <f t="shared" si="58"/>
        <v>Young</v>
      </c>
      <c r="K1228" s="4" t="s">
        <v>3650</v>
      </c>
      <c r="L1228" t="s">
        <v>2787</v>
      </c>
      <c r="M1228" t="s">
        <v>45</v>
      </c>
      <c r="N1228" t="s">
        <v>44</v>
      </c>
      <c r="O1228" s="7">
        <f t="shared" si="59"/>
        <v>3.84</v>
      </c>
    </row>
    <row r="1229" spans="1:15" x14ac:dyDescent="0.25">
      <c r="A1229" s="2">
        <v>162590</v>
      </c>
      <c r="B1229" t="s">
        <v>65</v>
      </c>
      <c r="C1229" t="s">
        <v>3637</v>
      </c>
      <c r="D1229" s="2">
        <v>1</v>
      </c>
      <c r="E1229" s="1">
        <v>149.99</v>
      </c>
      <c r="F1229" s="3">
        <v>43539.701388888891</v>
      </c>
      <c r="G1229" s="3" t="str">
        <f t="shared" si="57"/>
        <v>March</v>
      </c>
      <c r="H1229" s="4" t="s">
        <v>3646</v>
      </c>
      <c r="I1229" s="2">
        <v>22</v>
      </c>
      <c r="J1229" s="2" t="str">
        <f t="shared" si="58"/>
        <v>Young</v>
      </c>
      <c r="K1229" s="4" t="s">
        <v>3650</v>
      </c>
      <c r="L1229" t="s">
        <v>2692</v>
      </c>
      <c r="M1229" t="s">
        <v>15</v>
      </c>
      <c r="N1229" t="s">
        <v>14</v>
      </c>
      <c r="O1229" s="7">
        <f t="shared" si="59"/>
        <v>149.99</v>
      </c>
    </row>
    <row r="1230" spans="1:15" x14ac:dyDescent="0.25">
      <c r="A1230" s="2">
        <v>162069</v>
      </c>
      <c r="B1230" t="s">
        <v>39</v>
      </c>
      <c r="C1230" t="s">
        <v>3634</v>
      </c>
      <c r="D1230" s="2">
        <v>1</v>
      </c>
      <c r="E1230" s="1">
        <v>3.84</v>
      </c>
      <c r="F1230" s="3">
        <v>43539.703472222223</v>
      </c>
      <c r="G1230" s="3" t="str">
        <f t="shared" si="57"/>
        <v>March</v>
      </c>
      <c r="H1230" s="4" t="s">
        <v>3646</v>
      </c>
      <c r="I1230" s="2">
        <v>37</v>
      </c>
      <c r="J1230" s="2" t="str">
        <f t="shared" si="58"/>
        <v>Middle Aged</v>
      </c>
      <c r="K1230" s="4" t="s">
        <v>3650</v>
      </c>
      <c r="L1230" t="s">
        <v>2195</v>
      </c>
      <c r="M1230" t="s">
        <v>15</v>
      </c>
      <c r="N1230" t="s">
        <v>14</v>
      </c>
      <c r="O1230" s="7">
        <f t="shared" si="59"/>
        <v>3.84</v>
      </c>
    </row>
    <row r="1231" spans="1:15" x14ac:dyDescent="0.25">
      <c r="A1231" s="2">
        <v>162406</v>
      </c>
      <c r="B1231" t="s">
        <v>16</v>
      </c>
      <c r="C1231" t="s">
        <v>3628</v>
      </c>
      <c r="D1231" s="2">
        <v>1</v>
      </c>
      <c r="E1231" s="1">
        <v>600</v>
      </c>
      <c r="F1231" s="3">
        <v>43539.716666666667</v>
      </c>
      <c r="G1231" s="3" t="str">
        <f t="shared" si="57"/>
        <v>March</v>
      </c>
      <c r="H1231" s="4" t="s">
        <v>3646</v>
      </c>
      <c r="I1231" s="2">
        <v>31</v>
      </c>
      <c r="J1231" s="2" t="str">
        <f t="shared" si="58"/>
        <v>Young</v>
      </c>
      <c r="K1231" s="4" t="s">
        <v>3650</v>
      </c>
      <c r="L1231" t="s">
        <v>2516</v>
      </c>
      <c r="M1231" t="s">
        <v>30</v>
      </c>
      <c r="N1231" t="s">
        <v>29</v>
      </c>
      <c r="O1231" s="7">
        <f t="shared" si="59"/>
        <v>600</v>
      </c>
    </row>
    <row r="1232" spans="1:15" x14ac:dyDescent="0.25">
      <c r="A1232" s="2">
        <v>162788</v>
      </c>
      <c r="B1232" t="s">
        <v>12</v>
      </c>
      <c r="C1232" t="s">
        <v>3627</v>
      </c>
      <c r="D1232" s="2">
        <v>1</v>
      </c>
      <c r="E1232" s="1">
        <v>99.99</v>
      </c>
      <c r="F1232" s="3">
        <v>43539.723611111112</v>
      </c>
      <c r="G1232" s="3" t="str">
        <f t="shared" si="57"/>
        <v>March</v>
      </c>
      <c r="H1232" s="4" t="s">
        <v>3646</v>
      </c>
      <c r="I1232" s="2">
        <v>72</v>
      </c>
      <c r="J1232" s="2" t="str">
        <f t="shared" si="58"/>
        <v>Senior</v>
      </c>
      <c r="K1232" s="4" t="s">
        <v>3650</v>
      </c>
      <c r="L1232" t="s">
        <v>150</v>
      </c>
      <c r="M1232" t="s">
        <v>19</v>
      </c>
      <c r="N1232" t="s">
        <v>18</v>
      </c>
      <c r="O1232" s="7">
        <f t="shared" si="59"/>
        <v>99.99</v>
      </c>
    </row>
    <row r="1233" spans="1:15" x14ac:dyDescent="0.25">
      <c r="A1233" s="2">
        <v>162788</v>
      </c>
      <c r="B1233" t="s">
        <v>42</v>
      </c>
      <c r="C1233" t="s">
        <v>3635</v>
      </c>
      <c r="D1233" s="2">
        <v>1</v>
      </c>
      <c r="E1233" s="1">
        <v>150</v>
      </c>
      <c r="F1233" s="3">
        <v>43539.723611111112</v>
      </c>
      <c r="G1233" s="3" t="str">
        <f t="shared" si="57"/>
        <v>March</v>
      </c>
      <c r="H1233" s="4" t="s">
        <v>3646</v>
      </c>
      <c r="I1233" s="2">
        <v>26</v>
      </c>
      <c r="J1233" s="2" t="str">
        <f t="shared" si="58"/>
        <v>Young</v>
      </c>
      <c r="K1233" s="4" t="s">
        <v>3650</v>
      </c>
      <c r="L1233" t="s">
        <v>150</v>
      </c>
      <c r="M1233" t="s">
        <v>19</v>
      </c>
      <c r="N1233" t="s">
        <v>18</v>
      </c>
      <c r="O1233" s="7">
        <f t="shared" si="59"/>
        <v>150</v>
      </c>
    </row>
    <row r="1234" spans="1:15" x14ac:dyDescent="0.25">
      <c r="A1234" s="2">
        <v>162428</v>
      </c>
      <c r="B1234" t="s">
        <v>20</v>
      </c>
      <c r="C1234" t="s">
        <v>3629</v>
      </c>
      <c r="D1234" s="2">
        <v>1</v>
      </c>
      <c r="E1234" s="1">
        <v>11.99</v>
      </c>
      <c r="F1234" s="3">
        <v>43539.73541666667</v>
      </c>
      <c r="G1234" s="3" t="str">
        <f t="shared" si="57"/>
        <v>March</v>
      </c>
      <c r="H1234" s="4" t="s">
        <v>3646</v>
      </c>
      <c r="I1234" s="2">
        <v>36</v>
      </c>
      <c r="J1234" s="2" t="str">
        <f t="shared" si="58"/>
        <v>Middle Aged</v>
      </c>
      <c r="K1234" s="4" t="s">
        <v>3652</v>
      </c>
      <c r="L1234" t="s">
        <v>2538</v>
      </c>
      <c r="M1234" t="s">
        <v>27</v>
      </c>
      <c r="N1234" t="s">
        <v>26</v>
      </c>
      <c r="O1234" s="7">
        <f t="shared" si="59"/>
        <v>11.99</v>
      </c>
    </row>
    <row r="1235" spans="1:15" x14ac:dyDescent="0.25">
      <c r="A1235" s="2">
        <v>162945</v>
      </c>
      <c r="B1235" t="s">
        <v>20</v>
      </c>
      <c r="C1235" t="s">
        <v>3629</v>
      </c>
      <c r="D1235" s="2">
        <v>1</v>
      </c>
      <c r="E1235" s="1">
        <v>11.99</v>
      </c>
      <c r="F1235" s="3">
        <v>43539.743055555555</v>
      </c>
      <c r="G1235" s="3" t="str">
        <f t="shared" si="57"/>
        <v>March</v>
      </c>
      <c r="H1235" s="4" t="s">
        <v>3646</v>
      </c>
      <c r="I1235" s="2">
        <v>19</v>
      </c>
      <c r="J1235" s="2" t="str">
        <f t="shared" si="58"/>
        <v>Young</v>
      </c>
      <c r="K1235" s="4" t="s">
        <v>3650</v>
      </c>
      <c r="L1235" t="s">
        <v>3023</v>
      </c>
      <c r="M1235" t="s">
        <v>19</v>
      </c>
      <c r="N1235" t="s">
        <v>18</v>
      </c>
      <c r="O1235" s="7">
        <f t="shared" si="59"/>
        <v>11.99</v>
      </c>
    </row>
    <row r="1236" spans="1:15" x14ac:dyDescent="0.25">
      <c r="A1236" s="2">
        <v>162070</v>
      </c>
      <c r="B1236" t="s">
        <v>65</v>
      </c>
      <c r="C1236" t="s">
        <v>3637</v>
      </c>
      <c r="D1236" s="2">
        <v>1</v>
      </c>
      <c r="E1236" s="1">
        <v>149.99</v>
      </c>
      <c r="F1236" s="3">
        <v>43539.763194444444</v>
      </c>
      <c r="G1236" s="3" t="str">
        <f t="shared" si="57"/>
        <v>March</v>
      </c>
      <c r="H1236" s="4" t="s">
        <v>3646</v>
      </c>
      <c r="I1236" s="2">
        <v>34</v>
      </c>
      <c r="J1236" s="2" t="str">
        <f t="shared" si="58"/>
        <v>Young</v>
      </c>
      <c r="K1236" s="4" t="s">
        <v>3650</v>
      </c>
      <c r="L1236" t="s">
        <v>2196</v>
      </c>
      <c r="M1236" t="s">
        <v>19</v>
      </c>
      <c r="N1236" t="s">
        <v>18</v>
      </c>
      <c r="O1236" s="7">
        <f t="shared" si="59"/>
        <v>149.99</v>
      </c>
    </row>
    <row r="1237" spans="1:15" x14ac:dyDescent="0.25">
      <c r="A1237" s="2">
        <v>162120</v>
      </c>
      <c r="B1237" t="s">
        <v>31</v>
      </c>
      <c r="C1237" t="s">
        <v>3631</v>
      </c>
      <c r="D1237" s="2">
        <v>1</v>
      </c>
      <c r="E1237" s="1">
        <v>1700</v>
      </c>
      <c r="F1237" s="3">
        <v>43539.779861111114</v>
      </c>
      <c r="G1237" s="3" t="str">
        <f t="shared" si="57"/>
        <v>March</v>
      </c>
      <c r="H1237" s="4" t="s">
        <v>3647</v>
      </c>
      <c r="I1237" s="2">
        <v>40</v>
      </c>
      <c r="J1237" s="2" t="str">
        <f t="shared" si="58"/>
        <v>Middle Aged</v>
      </c>
      <c r="K1237" s="4" t="s">
        <v>3650</v>
      </c>
      <c r="L1237" t="s">
        <v>2244</v>
      </c>
      <c r="M1237" t="s">
        <v>11</v>
      </c>
      <c r="N1237" t="s">
        <v>10</v>
      </c>
      <c r="O1237" s="7">
        <f t="shared" si="59"/>
        <v>1700</v>
      </c>
    </row>
    <row r="1238" spans="1:15" x14ac:dyDescent="0.25">
      <c r="A1238" s="2">
        <v>162777</v>
      </c>
      <c r="B1238" t="s">
        <v>39</v>
      </c>
      <c r="C1238" t="s">
        <v>3634</v>
      </c>
      <c r="D1238" s="2">
        <v>1</v>
      </c>
      <c r="E1238" s="1">
        <v>3.84</v>
      </c>
      <c r="F1238" s="3">
        <v>43539.788888888892</v>
      </c>
      <c r="G1238" s="3" t="str">
        <f t="shared" si="57"/>
        <v>March</v>
      </c>
      <c r="H1238" s="4" t="s">
        <v>3646</v>
      </c>
      <c r="I1238" s="2">
        <v>40</v>
      </c>
      <c r="J1238" s="2" t="str">
        <f t="shared" si="58"/>
        <v>Middle Aged</v>
      </c>
      <c r="K1238" s="4" t="s">
        <v>3650</v>
      </c>
      <c r="L1238" t="s">
        <v>2866</v>
      </c>
      <c r="M1238" t="s">
        <v>11</v>
      </c>
      <c r="N1238" t="s">
        <v>10</v>
      </c>
      <c r="O1238" s="7">
        <f t="shared" si="59"/>
        <v>3.84</v>
      </c>
    </row>
    <row r="1239" spans="1:15" x14ac:dyDescent="0.25">
      <c r="A1239" s="2">
        <v>162479</v>
      </c>
      <c r="B1239" t="s">
        <v>37</v>
      </c>
      <c r="C1239" t="s">
        <v>3633</v>
      </c>
      <c r="D1239" s="2">
        <v>1</v>
      </c>
      <c r="E1239" s="1">
        <v>389.99</v>
      </c>
      <c r="F1239" s="3">
        <v>43539.79791666667</v>
      </c>
      <c r="G1239" s="3" t="str">
        <f t="shared" si="57"/>
        <v>March</v>
      </c>
      <c r="H1239" s="4" t="s">
        <v>3646</v>
      </c>
      <c r="I1239" s="2">
        <v>20</v>
      </c>
      <c r="J1239" s="2" t="str">
        <f t="shared" si="58"/>
        <v>Young</v>
      </c>
      <c r="K1239" s="4" t="s">
        <v>3650</v>
      </c>
      <c r="L1239" t="s">
        <v>2587</v>
      </c>
      <c r="M1239" t="s">
        <v>19</v>
      </c>
      <c r="N1239" t="s">
        <v>18</v>
      </c>
      <c r="O1239" s="7">
        <f t="shared" si="59"/>
        <v>389.99</v>
      </c>
    </row>
    <row r="1240" spans="1:15" x14ac:dyDescent="0.25">
      <c r="A1240" s="2">
        <v>162243</v>
      </c>
      <c r="B1240" t="s">
        <v>35</v>
      </c>
      <c r="C1240" t="s">
        <v>3632</v>
      </c>
      <c r="D1240" s="2">
        <v>1</v>
      </c>
      <c r="E1240" s="1">
        <v>14.95</v>
      </c>
      <c r="F1240" s="3">
        <v>43539.804166666669</v>
      </c>
      <c r="G1240" s="3" t="str">
        <f t="shared" si="57"/>
        <v>March</v>
      </c>
      <c r="H1240" s="4" t="s">
        <v>3647</v>
      </c>
      <c r="I1240" s="2">
        <v>55</v>
      </c>
      <c r="J1240" s="2" t="str">
        <f t="shared" si="58"/>
        <v>Middle Aged</v>
      </c>
      <c r="K1240" s="4" t="s">
        <v>3650</v>
      </c>
      <c r="L1240" t="s">
        <v>2359</v>
      </c>
      <c r="M1240" t="s">
        <v>24</v>
      </c>
      <c r="N1240" t="s">
        <v>23</v>
      </c>
      <c r="O1240" s="7">
        <f t="shared" si="59"/>
        <v>14.95</v>
      </c>
    </row>
    <row r="1241" spans="1:15" x14ac:dyDescent="0.25">
      <c r="A1241" s="2">
        <v>162895</v>
      </c>
      <c r="B1241" t="s">
        <v>12</v>
      </c>
      <c r="C1241" t="s">
        <v>3627</v>
      </c>
      <c r="D1241" s="2">
        <v>1</v>
      </c>
      <c r="E1241" s="1">
        <v>99.99</v>
      </c>
      <c r="F1241" s="3">
        <v>43539.837500000001</v>
      </c>
      <c r="G1241" s="3" t="str">
        <f t="shared" si="57"/>
        <v>March</v>
      </c>
      <c r="H1241" s="4" t="s">
        <v>3646</v>
      </c>
      <c r="I1241" s="2">
        <v>27</v>
      </c>
      <c r="J1241" s="2" t="str">
        <f t="shared" si="58"/>
        <v>Young</v>
      </c>
      <c r="K1241" s="4" t="s">
        <v>3653</v>
      </c>
      <c r="L1241" t="s">
        <v>2977</v>
      </c>
      <c r="M1241" t="s">
        <v>24</v>
      </c>
      <c r="N1241" t="s">
        <v>23</v>
      </c>
      <c r="O1241" s="7">
        <f t="shared" si="59"/>
        <v>99.99</v>
      </c>
    </row>
    <row r="1242" spans="1:15" x14ac:dyDescent="0.25">
      <c r="A1242" s="2">
        <v>162529</v>
      </c>
      <c r="B1242" t="s">
        <v>55</v>
      </c>
      <c r="C1242" t="s">
        <v>3638</v>
      </c>
      <c r="D1242" s="2">
        <v>1</v>
      </c>
      <c r="E1242" s="1">
        <v>700</v>
      </c>
      <c r="F1242" s="3">
        <v>43539.850694444445</v>
      </c>
      <c r="G1242" s="3" t="str">
        <f t="shared" si="57"/>
        <v>March</v>
      </c>
      <c r="H1242" s="4" t="s">
        <v>3646</v>
      </c>
      <c r="I1242" s="2">
        <v>67</v>
      </c>
      <c r="J1242" s="2" t="str">
        <f t="shared" si="58"/>
        <v>Senior</v>
      </c>
      <c r="K1242" s="4" t="s">
        <v>3650</v>
      </c>
      <c r="L1242" t="s">
        <v>486</v>
      </c>
      <c r="M1242" t="s">
        <v>27</v>
      </c>
      <c r="N1242" t="s">
        <v>26</v>
      </c>
      <c r="O1242" s="7">
        <f t="shared" si="59"/>
        <v>700</v>
      </c>
    </row>
    <row r="1243" spans="1:15" x14ac:dyDescent="0.25">
      <c r="A1243" s="2">
        <v>162342</v>
      </c>
      <c r="B1243" t="s">
        <v>8</v>
      </c>
      <c r="C1243" t="s">
        <v>3626</v>
      </c>
      <c r="D1243" s="2">
        <v>1</v>
      </c>
      <c r="E1243" s="1">
        <v>11.95</v>
      </c>
      <c r="F1243" s="3">
        <v>43539.897222222222</v>
      </c>
      <c r="G1243" s="3" t="str">
        <f t="shared" si="57"/>
        <v>March</v>
      </c>
      <c r="H1243" s="4" t="s">
        <v>3647</v>
      </c>
      <c r="I1243" s="2">
        <v>43</v>
      </c>
      <c r="J1243" s="2" t="str">
        <f t="shared" si="58"/>
        <v>Middle Aged</v>
      </c>
      <c r="K1243" s="4" t="s">
        <v>3650</v>
      </c>
      <c r="L1243" t="s">
        <v>2454</v>
      </c>
      <c r="M1243" t="s">
        <v>24</v>
      </c>
      <c r="N1243" t="s">
        <v>23</v>
      </c>
      <c r="O1243" s="7">
        <f t="shared" si="59"/>
        <v>11.95</v>
      </c>
    </row>
    <row r="1244" spans="1:15" x14ac:dyDescent="0.25">
      <c r="A1244" s="2">
        <v>162298</v>
      </c>
      <c r="B1244" t="s">
        <v>39</v>
      </c>
      <c r="C1244" t="s">
        <v>3634</v>
      </c>
      <c r="D1244" s="2">
        <v>1</v>
      </c>
      <c r="E1244" s="1">
        <v>3.84</v>
      </c>
      <c r="F1244" s="3">
        <v>43539.898611111108</v>
      </c>
      <c r="G1244" s="3" t="str">
        <f t="shared" si="57"/>
        <v>March</v>
      </c>
      <c r="H1244" s="4" t="s">
        <v>3646</v>
      </c>
      <c r="I1244" s="2">
        <v>36</v>
      </c>
      <c r="J1244" s="2" t="str">
        <f t="shared" si="58"/>
        <v>Middle Aged</v>
      </c>
      <c r="K1244" s="4" t="s">
        <v>3650</v>
      </c>
      <c r="L1244" t="s">
        <v>2412</v>
      </c>
      <c r="M1244" t="s">
        <v>45</v>
      </c>
      <c r="N1244" t="s">
        <v>44</v>
      </c>
      <c r="O1244" s="7">
        <f t="shared" si="59"/>
        <v>3.84</v>
      </c>
    </row>
    <row r="1245" spans="1:15" x14ac:dyDescent="0.25">
      <c r="A1245" s="2">
        <v>162112</v>
      </c>
      <c r="B1245" t="s">
        <v>146</v>
      </c>
      <c r="C1245" t="s">
        <v>3644</v>
      </c>
      <c r="D1245" s="2">
        <v>1</v>
      </c>
      <c r="E1245" s="1">
        <v>379.99</v>
      </c>
      <c r="F1245" s="3">
        <v>43539.911111111112</v>
      </c>
      <c r="G1245" s="3" t="str">
        <f t="shared" si="57"/>
        <v>March</v>
      </c>
      <c r="H1245" s="4" t="s">
        <v>3647</v>
      </c>
      <c r="I1245" s="2">
        <v>31</v>
      </c>
      <c r="J1245" s="2" t="str">
        <f t="shared" si="58"/>
        <v>Young</v>
      </c>
      <c r="K1245" s="4" t="s">
        <v>3650</v>
      </c>
      <c r="L1245" t="s">
        <v>2236</v>
      </c>
      <c r="M1245" t="s">
        <v>15</v>
      </c>
      <c r="N1245" t="s">
        <v>14</v>
      </c>
      <c r="O1245" s="7">
        <f t="shared" si="59"/>
        <v>379.99</v>
      </c>
    </row>
    <row r="1246" spans="1:15" x14ac:dyDescent="0.25">
      <c r="A1246" s="2">
        <v>162013</v>
      </c>
      <c r="B1246" t="s">
        <v>146</v>
      </c>
      <c r="C1246" t="s">
        <v>3644</v>
      </c>
      <c r="D1246" s="2">
        <v>1</v>
      </c>
      <c r="E1246" s="1">
        <v>379.99</v>
      </c>
      <c r="F1246" s="3">
        <v>43539.961805555555</v>
      </c>
      <c r="G1246" s="3" t="str">
        <f t="shared" si="57"/>
        <v>March</v>
      </c>
      <c r="H1246" s="4" t="s">
        <v>3646</v>
      </c>
      <c r="I1246" s="2">
        <v>32</v>
      </c>
      <c r="J1246" s="2" t="str">
        <f t="shared" si="58"/>
        <v>Young</v>
      </c>
      <c r="K1246" s="4" t="s">
        <v>3650</v>
      </c>
      <c r="L1246" t="s">
        <v>2139</v>
      </c>
      <c r="M1246" t="s">
        <v>73</v>
      </c>
      <c r="N1246" t="s">
        <v>72</v>
      </c>
      <c r="O1246" s="7">
        <f t="shared" si="59"/>
        <v>379.99</v>
      </c>
    </row>
    <row r="1247" spans="1:15" x14ac:dyDescent="0.25">
      <c r="A1247" s="2">
        <v>162214</v>
      </c>
      <c r="B1247" t="s">
        <v>39</v>
      </c>
      <c r="C1247" t="s">
        <v>3634</v>
      </c>
      <c r="D1247" s="2">
        <v>1</v>
      </c>
      <c r="E1247" s="1">
        <v>3.84</v>
      </c>
      <c r="F1247" s="3">
        <v>43540.29791666667</v>
      </c>
      <c r="G1247" s="3" t="str">
        <f t="shared" si="57"/>
        <v>March</v>
      </c>
      <c r="H1247" s="4" t="s">
        <v>3646</v>
      </c>
      <c r="I1247" s="2">
        <v>78</v>
      </c>
      <c r="J1247" s="2" t="str">
        <f t="shared" si="58"/>
        <v>Senior</v>
      </c>
      <c r="K1247" s="4" t="s">
        <v>3650</v>
      </c>
      <c r="L1247" t="s">
        <v>2331</v>
      </c>
      <c r="M1247" t="s">
        <v>27</v>
      </c>
      <c r="N1247" t="s">
        <v>26</v>
      </c>
      <c r="O1247" s="7">
        <f t="shared" si="59"/>
        <v>3.84</v>
      </c>
    </row>
    <row r="1248" spans="1:15" x14ac:dyDescent="0.25">
      <c r="A1248" s="2">
        <v>162918</v>
      </c>
      <c r="B1248" t="s">
        <v>39</v>
      </c>
      <c r="C1248" t="s">
        <v>3634</v>
      </c>
      <c r="D1248" s="2">
        <v>1</v>
      </c>
      <c r="E1248" s="1">
        <v>3.84</v>
      </c>
      <c r="F1248" s="3">
        <v>43540.365277777775</v>
      </c>
      <c r="G1248" s="3" t="str">
        <f t="shared" si="57"/>
        <v>March</v>
      </c>
      <c r="H1248" s="4" t="s">
        <v>3646</v>
      </c>
      <c r="I1248" s="2">
        <v>69</v>
      </c>
      <c r="J1248" s="2" t="str">
        <f t="shared" si="58"/>
        <v>Senior</v>
      </c>
      <c r="K1248" s="4" t="s">
        <v>3650</v>
      </c>
      <c r="L1248" t="s">
        <v>2996</v>
      </c>
      <c r="M1248" t="s">
        <v>73</v>
      </c>
      <c r="N1248" t="s">
        <v>72</v>
      </c>
      <c r="O1248" s="7">
        <f t="shared" si="59"/>
        <v>3.84</v>
      </c>
    </row>
    <row r="1249" spans="1:15" x14ac:dyDescent="0.25">
      <c r="A1249" s="2">
        <v>162272</v>
      </c>
      <c r="B1249" t="s">
        <v>35</v>
      </c>
      <c r="C1249" t="s">
        <v>3632</v>
      </c>
      <c r="D1249" s="2">
        <v>1</v>
      </c>
      <c r="E1249" s="1">
        <v>14.95</v>
      </c>
      <c r="F1249" s="3">
        <v>43540.395833333336</v>
      </c>
      <c r="G1249" s="3" t="str">
        <f t="shared" si="57"/>
        <v>March</v>
      </c>
      <c r="H1249" s="4" t="s">
        <v>3646</v>
      </c>
      <c r="I1249" s="2">
        <v>46</v>
      </c>
      <c r="J1249" s="2" t="str">
        <f t="shared" si="58"/>
        <v>Middle Aged</v>
      </c>
      <c r="K1249" s="4" t="s">
        <v>3650</v>
      </c>
      <c r="L1249" t="s">
        <v>2388</v>
      </c>
      <c r="M1249" t="s">
        <v>19</v>
      </c>
      <c r="N1249" t="s">
        <v>18</v>
      </c>
      <c r="O1249" s="7">
        <f t="shared" si="59"/>
        <v>14.95</v>
      </c>
    </row>
    <row r="1250" spans="1:15" x14ac:dyDescent="0.25">
      <c r="A1250" s="2">
        <v>162395</v>
      </c>
      <c r="B1250" t="s">
        <v>8</v>
      </c>
      <c r="C1250" t="s">
        <v>3626</v>
      </c>
      <c r="D1250" s="2">
        <v>1</v>
      </c>
      <c r="E1250" s="1">
        <v>11.95</v>
      </c>
      <c r="F1250" s="3">
        <v>43540.411111111112</v>
      </c>
      <c r="G1250" s="3" t="str">
        <f t="shared" si="57"/>
        <v>March</v>
      </c>
      <c r="H1250" s="4" t="s">
        <v>3646</v>
      </c>
      <c r="I1250" s="2">
        <v>42</v>
      </c>
      <c r="J1250" s="2" t="str">
        <f t="shared" si="58"/>
        <v>Middle Aged</v>
      </c>
      <c r="K1250" s="4" t="s">
        <v>3650</v>
      </c>
      <c r="L1250" t="s">
        <v>2505</v>
      </c>
      <c r="M1250" t="s">
        <v>24</v>
      </c>
      <c r="N1250" t="s">
        <v>23</v>
      </c>
      <c r="O1250" s="7">
        <f t="shared" si="59"/>
        <v>11.95</v>
      </c>
    </row>
    <row r="1251" spans="1:15" x14ac:dyDescent="0.25">
      <c r="A1251" s="2">
        <v>162871</v>
      </c>
      <c r="B1251" t="s">
        <v>12</v>
      </c>
      <c r="C1251" t="s">
        <v>3627</v>
      </c>
      <c r="D1251" s="2">
        <v>1</v>
      </c>
      <c r="E1251" s="1">
        <v>99.99</v>
      </c>
      <c r="F1251" s="3">
        <v>43540.42083333333</v>
      </c>
      <c r="G1251" s="3" t="str">
        <f t="shared" si="57"/>
        <v>March</v>
      </c>
      <c r="H1251" s="4" t="s">
        <v>3647</v>
      </c>
      <c r="I1251" s="2">
        <v>26</v>
      </c>
      <c r="J1251" s="2" t="str">
        <f t="shared" si="58"/>
        <v>Young</v>
      </c>
      <c r="K1251" s="4" t="s">
        <v>3650</v>
      </c>
      <c r="L1251" t="s">
        <v>2954</v>
      </c>
      <c r="M1251" t="s">
        <v>45</v>
      </c>
      <c r="N1251" t="s">
        <v>44</v>
      </c>
      <c r="O1251" s="7">
        <f t="shared" si="59"/>
        <v>99.99</v>
      </c>
    </row>
    <row r="1252" spans="1:15" x14ac:dyDescent="0.25">
      <c r="A1252" s="2">
        <v>162187</v>
      </c>
      <c r="B1252" t="s">
        <v>16</v>
      </c>
      <c r="C1252" t="s">
        <v>3628</v>
      </c>
      <c r="D1252" s="2">
        <v>1</v>
      </c>
      <c r="E1252" s="1">
        <v>600</v>
      </c>
      <c r="F1252" s="3">
        <v>43540.44027777778</v>
      </c>
      <c r="G1252" s="3" t="str">
        <f t="shared" si="57"/>
        <v>March</v>
      </c>
      <c r="H1252" s="4" t="s">
        <v>3647</v>
      </c>
      <c r="I1252" s="2">
        <v>36</v>
      </c>
      <c r="J1252" s="2" t="str">
        <f t="shared" si="58"/>
        <v>Middle Aged</v>
      </c>
      <c r="K1252" s="4" t="s">
        <v>3650</v>
      </c>
      <c r="L1252" t="s">
        <v>2305</v>
      </c>
      <c r="M1252" t="s">
        <v>24</v>
      </c>
      <c r="N1252" t="s">
        <v>23</v>
      </c>
      <c r="O1252" s="7">
        <f t="shared" si="59"/>
        <v>600</v>
      </c>
    </row>
    <row r="1253" spans="1:15" x14ac:dyDescent="0.25">
      <c r="A1253" s="2">
        <v>162187</v>
      </c>
      <c r="B1253" t="s">
        <v>8</v>
      </c>
      <c r="C1253" t="s">
        <v>3626</v>
      </c>
      <c r="D1253" s="2">
        <v>1</v>
      </c>
      <c r="E1253" s="1">
        <v>11.95</v>
      </c>
      <c r="F1253" s="3">
        <v>43540.44027777778</v>
      </c>
      <c r="G1253" s="3" t="str">
        <f t="shared" si="57"/>
        <v>March</v>
      </c>
      <c r="H1253" s="4" t="s">
        <v>3646</v>
      </c>
      <c r="I1253" s="2">
        <v>41</v>
      </c>
      <c r="J1253" s="2" t="str">
        <f t="shared" si="58"/>
        <v>Middle Aged</v>
      </c>
      <c r="K1253" s="4" t="s">
        <v>3653</v>
      </c>
      <c r="L1253" t="s">
        <v>2305</v>
      </c>
      <c r="M1253" t="s">
        <v>24</v>
      </c>
      <c r="N1253" t="s">
        <v>23</v>
      </c>
      <c r="O1253" s="7">
        <f t="shared" si="59"/>
        <v>11.95</v>
      </c>
    </row>
    <row r="1254" spans="1:15" x14ac:dyDescent="0.25">
      <c r="A1254" s="2">
        <v>162250</v>
      </c>
      <c r="B1254" t="s">
        <v>61</v>
      </c>
      <c r="C1254" t="s">
        <v>3630</v>
      </c>
      <c r="D1254" s="2">
        <v>1</v>
      </c>
      <c r="E1254" s="1">
        <v>300</v>
      </c>
      <c r="F1254" s="3">
        <v>43540.449305555558</v>
      </c>
      <c r="G1254" s="3" t="str">
        <f t="shared" si="57"/>
        <v>March</v>
      </c>
      <c r="H1254" s="4" t="s">
        <v>3646</v>
      </c>
      <c r="I1254" s="2">
        <v>34</v>
      </c>
      <c r="J1254" s="2" t="str">
        <f t="shared" si="58"/>
        <v>Young</v>
      </c>
      <c r="K1254" s="4" t="s">
        <v>3650</v>
      </c>
      <c r="L1254" t="s">
        <v>2366</v>
      </c>
      <c r="M1254" t="s">
        <v>19</v>
      </c>
      <c r="N1254" t="s">
        <v>18</v>
      </c>
      <c r="O1254" s="7">
        <f t="shared" si="59"/>
        <v>300</v>
      </c>
    </row>
    <row r="1255" spans="1:15" x14ac:dyDescent="0.25">
      <c r="A1255" s="2">
        <v>162170</v>
      </c>
      <c r="B1255" t="s">
        <v>20</v>
      </c>
      <c r="C1255" t="s">
        <v>3629</v>
      </c>
      <c r="D1255" s="2">
        <v>2</v>
      </c>
      <c r="E1255" s="1">
        <v>11.99</v>
      </c>
      <c r="F1255" s="3">
        <v>43540.468055555553</v>
      </c>
      <c r="G1255" s="3" t="str">
        <f t="shared" si="57"/>
        <v>March</v>
      </c>
      <c r="H1255" s="4" t="s">
        <v>3646</v>
      </c>
      <c r="I1255" s="2">
        <v>23</v>
      </c>
      <c r="J1255" s="2" t="str">
        <f t="shared" si="58"/>
        <v>Young</v>
      </c>
      <c r="K1255" s="4" t="s">
        <v>3650</v>
      </c>
      <c r="L1255" t="s">
        <v>2289</v>
      </c>
      <c r="M1255" t="s">
        <v>24</v>
      </c>
      <c r="N1255" t="s">
        <v>23</v>
      </c>
      <c r="O1255" s="7">
        <f t="shared" si="59"/>
        <v>23.98</v>
      </c>
    </row>
    <row r="1256" spans="1:15" x14ac:dyDescent="0.25">
      <c r="A1256" s="2">
        <v>162582</v>
      </c>
      <c r="B1256" t="s">
        <v>61</v>
      </c>
      <c r="C1256" t="s">
        <v>3630</v>
      </c>
      <c r="D1256" s="2">
        <v>1</v>
      </c>
      <c r="E1256" s="1">
        <v>300</v>
      </c>
      <c r="F1256" s="3">
        <v>43540.489583333336</v>
      </c>
      <c r="G1256" s="3" t="str">
        <f t="shared" si="57"/>
        <v>March</v>
      </c>
      <c r="H1256" s="4" t="s">
        <v>3646</v>
      </c>
      <c r="I1256" s="2">
        <v>36</v>
      </c>
      <c r="J1256" s="2" t="str">
        <f t="shared" si="58"/>
        <v>Middle Aged</v>
      </c>
      <c r="K1256" s="4" t="s">
        <v>3650</v>
      </c>
      <c r="L1256" t="s">
        <v>2684</v>
      </c>
      <c r="M1256" t="s">
        <v>45</v>
      </c>
      <c r="N1256" t="s">
        <v>44</v>
      </c>
      <c r="O1256" s="7">
        <f t="shared" si="59"/>
        <v>300</v>
      </c>
    </row>
    <row r="1257" spans="1:15" x14ac:dyDescent="0.25">
      <c r="A1257" s="2">
        <v>162954</v>
      </c>
      <c r="B1257" t="s">
        <v>8</v>
      </c>
      <c r="C1257" t="s">
        <v>3626</v>
      </c>
      <c r="D1257" s="2">
        <v>1</v>
      </c>
      <c r="E1257" s="1">
        <v>11.95</v>
      </c>
      <c r="F1257" s="3">
        <v>43540.504861111112</v>
      </c>
      <c r="G1257" s="3" t="str">
        <f t="shared" si="57"/>
        <v>March</v>
      </c>
      <c r="H1257" s="4" t="s">
        <v>3646</v>
      </c>
      <c r="I1257" s="2">
        <v>30</v>
      </c>
      <c r="J1257" s="2" t="str">
        <f t="shared" si="58"/>
        <v>Young</v>
      </c>
      <c r="K1257" s="4" t="s">
        <v>3650</v>
      </c>
      <c r="L1257" t="s">
        <v>3032</v>
      </c>
      <c r="M1257" t="s">
        <v>24</v>
      </c>
      <c r="N1257" t="s">
        <v>23</v>
      </c>
      <c r="O1257" s="7">
        <f t="shared" si="59"/>
        <v>11.95</v>
      </c>
    </row>
    <row r="1258" spans="1:15" x14ac:dyDescent="0.25">
      <c r="A1258" s="2">
        <v>162171</v>
      </c>
      <c r="B1258" t="s">
        <v>35</v>
      </c>
      <c r="C1258" t="s">
        <v>3632</v>
      </c>
      <c r="D1258" s="2">
        <v>1</v>
      </c>
      <c r="E1258" s="1">
        <v>14.95</v>
      </c>
      <c r="F1258" s="3">
        <v>43540.506944444445</v>
      </c>
      <c r="G1258" s="3" t="str">
        <f t="shared" si="57"/>
        <v>March</v>
      </c>
      <c r="H1258" s="4" t="s">
        <v>3646</v>
      </c>
      <c r="I1258" s="2">
        <v>26</v>
      </c>
      <c r="J1258" s="2" t="str">
        <f t="shared" si="58"/>
        <v>Young</v>
      </c>
      <c r="K1258" s="4" t="s">
        <v>3653</v>
      </c>
      <c r="L1258" t="s">
        <v>2290</v>
      </c>
      <c r="M1258" t="s">
        <v>45</v>
      </c>
      <c r="N1258" t="s">
        <v>44</v>
      </c>
      <c r="O1258" s="7">
        <f t="shared" si="59"/>
        <v>14.95</v>
      </c>
    </row>
    <row r="1259" spans="1:15" x14ac:dyDescent="0.25">
      <c r="A1259" s="2">
        <v>162707</v>
      </c>
      <c r="B1259" t="s">
        <v>37</v>
      </c>
      <c r="C1259" t="s">
        <v>3633</v>
      </c>
      <c r="D1259" s="2">
        <v>1</v>
      </c>
      <c r="E1259" s="1">
        <v>389.99</v>
      </c>
      <c r="F1259" s="3">
        <v>43540.542361111111</v>
      </c>
      <c r="G1259" s="3" t="str">
        <f t="shared" si="57"/>
        <v>March</v>
      </c>
      <c r="H1259" s="4" t="s">
        <v>3646</v>
      </c>
      <c r="I1259" s="2">
        <v>29</v>
      </c>
      <c r="J1259" s="2" t="str">
        <f t="shared" si="58"/>
        <v>Young</v>
      </c>
      <c r="K1259" s="4" t="s">
        <v>3650</v>
      </c>
      <c r="L1259" t="s">
        <v>2799</v>
      </c>
      <c r="M1259" t="s">
        <v>15</v>
      </c>
      <c r="N1259" t="s">
        <v>14</v>
      </c>
      <c r="O1259" s="7">
        <f t="shared" si="59"/>
        <v>389.99</v>
      </c>
    </row>
    <row r="1260" spans="1:15" x14ac:dyDescent="0.25">
      <c r="A1260" s="2">
        <v>162391</v>
      </c>
      <c r="B1260" t="s">
        <v>55</v>
      </c>
      <c r="C1260" t="s">
        <v>3638</v>
      </c>
      <c r="D1260" s="2">
        <v>1</v>
      </c>
      <c r="E1260" s="1">
        <v>700</v>
      </c>
      <c r="F1260" s="3">
        <v>43540.558333333334</v>
      </c>
      <c r="G1260" s="3" t="str">
        <f t="shared" si="57"/>
        <v>March</v>
      </c>
      <c r="H1260" s="4" t="s">
        <v>3647</v>
      </c>
      <c r="I1260" s="2">
        <v>26</v>
      </c>
      <c r="J1260" s="2" t="str">
        <f t="shared" si="58"/>
        <v>Young</v>
      </c>
      <c r="K1260" s="4" t="s">
        <v>3653</v>
      </c>
      <c r="L1260" t="s">
        <v>2501</v>
      </c>
      <c r="M1260" t="s">
        <v>11</v>
      </c>
      <c r="N1260" t="s">
        <v>10</v>
      </c>
      <c r="O1260" s="7">
        <f t="shared" si="59"/>
        <v>700</v>
      </c>
    </row>
    <row r="1261" spans="1:15" x14ac:dyDescent="0.25">
      <c r="A1261" s="2">
        <v>162391</v>
      </c>
      <c r="B1261" t="s">
        <v>42</v>
      </c>
      <c r="C1261" t="s">
        <v>3635</v>
      </c>
      <c r="D1261" s="2">
        <v>1</v>
      </c>
      <c r="E1261" s="1">
        <v>150</v>
      </c>
      <c r="F1261" s="3">
        <v>43540.558333333334</v>
      </c>
      <c r="G1261" s="3" t="str">
        <f t="shared" si="57"/>
        <v>March</v>
      </c>
      <c r="H1261" s="4" t="s">
        <v>3646</v>
      </c>
      <c r="I1261" s="2">
        <v>75</v>
      </c>
      <c r="J1261" s="2" t="str">
        <f t="shared" si="58"/>
        <v>Senior</v>
      </c>
      <c r="K1261" s="4" t="s">
        <v>3650</v>
      </c>
      <c r="L1261" t="s">
        <v>2501</v>
      </c>
      <c r="M1261" t="s">
        <v>11</v>
      </c>
      <c r="N1261" t="s">
        <v>10</v>
      </c>
      <c r="O1261" s="7">
        <f t="shared" si="59"/>
        <v>150</v>
      </c>
    </row>
    <row r="1262" spans="1:15" x14ac:dyDescent="0.25">
      <c r="A1262" s="2">
        <v>162738</v>
      </c>
      <c r="B1262" t="s">
        <v>42</v>
      </c>
      <c r="C1262" t="s">
        <v>3635</v>
      </c>
      <c r="D1262" s="2">
        <v>1</v>
      </c>
      <c r="E1262" s="1">
        <v>150</v>
      </c>
      <c r="F1262" s="3">
        <v>43540.59375</v>
      </c>
      <c r="G1262" s="3" t="str">
        <f t="shared" si="57"/>
        <v>March</v>
      </c>
      <c r="H1262" s="4" t="s">
        <v>3647</v>
      </c>
      <c r="I1262" s="2">
        <v>29</v>
      </c>
      <c r="J1262" s="2" t="str">
        <f t="shared" si="58"/>
        <v>Young</v>
      </c>
      <c r="K1262" s="4" t="s">
        <v>3650</v>
      </c>
      <c r="L1262" t="s">
        <v>2829</v>
      </c>
      <c r="M1262" t="s">
        <v>11</v>
      </c>
      <c r="N1262" t="s">
        <v>10</v>
      </c>
      <c r="O1262" s="7">
        <f t="shared" si="59"/>
        <v>150</v>
      </c>
    </row>
    <row r="1263" spans="1:15" x14ac:dyDescent="0.25">
      <c r="A1263" s="2">
        <v>162431</v>
      </c>
      <c r="B1263" t="s">
        <v>42</v>
      </c>
      <c r="C1263" t="s">
        <v>3635</v>
      </c>
      <c r="D1263" s="2">
        <v>1</v>
      </c>
      <c r="E1263" s="1">
        <v>150</v>
      </c>
      <c r="F1263" s="3">
        <v>43540.637499999997</v>
      </c>
      <c r="G1263" s="3" t="str">
        <f t="shared" si="57"/>
        <v>March</v>
      </c>
      <c r="H1263" s="4" t="s">
        <v>3647</v>
      </c>
      <c r="I1263" s="2">
        <v>40</v>
      </c>
      <c r="J1263" s="2" t="str">
        <f t="shared" si="58"/>
        <v>Middle Aged</v>
      </c>
      <c r="K1263" s="4" t="s">
        <v>3653</v>
      </c>
      <c r="L1263" t="s">
        <v>2541</v>
      </c>
      <c r="M1263" t="s">
        <v>60</v>
      </c>
      <c r="N1263" t="s">
        <v>59</v>
      </c>
      <c r="O1263" s="7">
        <f t="shared" si="59"/>
        <v>150</v>
      </c>
    </row>
    <row r="1264" spans="1:15" x14ac:dyDescent="0.25">
      <c r="A1264" s="2">
        <v>162517</v>
      </c>
      <c r="B1264" t="s">
        <v>20</v>
      </c>
      <c r="C1264" t="s">
        <v>3629</v>
      </c>
      <c r="D1264" s="2">
        <v>1</v>
      </c>
      <c r="E1264" s="1">
        <v>11.99</v>
      </c>
      <c r="F1264" s="3">
        <v>43540.657638888886</v>
      </c>
      <c r="G1264" s="3" t="str">
        <f t="shared" si="57"/>
        <v>March</v>
      </c>
      <c r="H1264" s="4" t="s">
        <v>3646</v>
      </c>
      <c r="I1264" s="2">
        <v>30</v>
      </c>
      <c r="J1264" s="2" t="str">
        <f t="shared" si="58"/>
        <v>Young</v>
      </c>
      <c r="K1264" s="4" t="s">
        <v>3650</v>
      </c>
      <c r="L1264" t="s">
        <v>2622</v>
      </c>
      <c r="M1264" t="s">
        <v>19</v>
      </c>
      <c r="N1264" t="s">
        <v>18</v>
      </c>
      <c r="O1264" s="7">
        <f t="shared" si="59"/>
        <v>11.99</v>
      </c>
    </row>
    <row r="1265" spans="1:15" x14ac:dyDescent="0.25">
      <c r="A1265" s="2">
        <v>162605</v>
      </c>
      <c r="B1265" t="s">
        <v>118</v>
      </c>
      <c r="C1265" t="s">
        <v>3642</v>
      </c>
      <c r="D1265" s="2">
        <v>1</v>
      </c>
      <c r="E1265" s="1">
        <v>400</v>
      </c>
      <c r="F1265" s="3">
        <v>43540.696527777778</v>
      </c>
      <c r="G1265" s="3" t="str">
        <f t="shared" si="57"/>
        <v>March</v>
      </c>
      <c r="H1265" s="4" t="s">
        <v>3646</v>
      </c>
      <c r="I1265" s="2">
        <v>36</v>
      </c>
      <c r="J1265" s="2" t="str">
        <f t="shared" si="58"/>
        <v>Middle Aged</v>
      </c>
      <c r="K1265" s="4" t="s">
        <v>3650</v>
      </c>
      <c r="L1265" t="s">
        <v>2706</v>
      </c>
      <c r="M1265" t="s">
        <v>24</v>
      </c>
      <c r="N1265" t="s">
        <v>23</v>
      </c>
      <c r="O1265" s="7">
        <f t="shared" si="59"/>
        <v>400</v>
      </c>
    </row>
    <row r="1266" spans="1:15" x14ac:dyDescent="0.25">
      <c r="A1266" s="2">
        <v>162674</v>
      </c>
      <c r="B1266" t="s">
        <v>12</v>
      </c>
      <c r="C1266" t="s">
        <v>3627</v>
      </c>
      <c r="D1266" s="2">
        <v>1</v>
      </c>
      <c r="E1266" s="1">
        <v>99.99</v>
      </c>
      <c r="F1266" s="3">
        <v>43540.771527777775</v>
      </c>
      <c r="G1266" s="3" t="str">
        <f t="shared" si="57"/>
        <v>March</v>
      </c>
      <c r="H1266" s="4" t="s">
        <v>3646</v>
      </c>
      <c r="I1266" s="2">
        <v>35</v>
      </c>
      <c r="J1266" s="2" t="str">
        <f t="shared" si="58"/>
        <v>Middle Aged</v>
      </c>
      <c r="K1266" s="4" t="s">
        <v>3650</v>
      </c>
      <c r="L1266" t="s">
        <v>730</v>
      </c>
      <c r="M1266" t="s">
        <v>24</v>
      </c>
      <c r="N1266" t="s">
        <v>23</v>
      </c>
      <c r="O1266" s="7">
        <f t="shared" si="59"/>
        <v>99.99</v>
      </c>
    </row>
    <row r="1267" spans="1:15" x14ac:dyDescent="0.25">
      <c r="A1267" s="2">
        <v>162198</v>
      </c>
      <c r="B1267" t="s">
        <v>12</v>
      </c>
      <c r="C1267" t="s">
        <v>3627</v>
      </c>
      <c r="D1267" s="2">
        <v>1</v>
      </c>
      <c r="E1267" s="1">
        <v>99.99</v>
      </c>
      <c r="F1267" s="3">
        <v>43540.804166666669</v>
      </c>
      <c r="G1267" s="3" t="str">
        <f t="shared" si="57"/>
        <v>March</v>
      </c>
      <c r="H1267" s="4" t="s">
        <v>3646</v>
      </c>
      <c r="I1267" s="2">
        <v>18</v>
      </c>
      <c r="J1267" s="2" t="str">
        <f t="shared" si="58"/>
        <v>Young</v>
      </c>
      <c r="K1267" s="4" t="s">
        <v>3650</v>
      </c>
      <c r="L1267" t="s">
        <v>2316</v>
      </c>
      <c r="M1267" t="s">
        <v>24</v>
      </c>
      <c r="N1267" t="s">
        <v>23</v>
      </c>
      <c r="O1267" s="7">
        <f t="shared" si="59"/>
        <v>99.99</v>
      </c>
    </row>
    <row r="1268" spans="1:15" x14ac:dyDescent="0.25">
      <c r="A1268" s="2">
        <v>162729</v>
      </c>
      <c r="B1268" t="s">
        <v>146</v>
      </c>
      <c r="C1268" t="s">
        <v>3644</v>
      </c>
      <c r="D1268" s="2">
        <v>1</v>
      </c>
      <c r="E1268" s="1">
        <v>379.99</v>
      </c>
      <c r="F1268" s="3">
        <v>43540.806250000001</v>
      </c>
      <c r="G1268" s="3" t="str">
        <f t="shared" si="57"/>
        <v>March</v>
      </c>
      <c r="H1268" s="4" t="s">
        <v>3646</v>
      </c>
      <c r="I1268" s="2">
        <v>31</v>
      </c>
      <c r="J1268" s="2" t="str">
        <f t="shared" si="58"/>
        <v>Young</v>
      </c>
      <c r="K1268" s="4" t="s">
        <v>3650</v>
      </c>
      <c r="L1268" t="s">
        <v>2820</v>
      </c>
      <c r="M1268" t="s">
        <v>45</v>
      </c>
      <c r="N1268" t="s">
        <v>44</v>
      </c>
      <c r="O1268" s="7">
        <f t="shared" si="59"/>
        <v>379.99</v>
      </c>
    </row>
    <row r="1269" spans="1:15" x14ac:dyDescent="0.25">
      <c r="A1269" s="2">
        <v>162537</v>
      </c>
      <c r="B1269" t="s">
        <v>39</v>
      </c>
      <c r="C1269" t="s">
        <v>3634</v>
      </c>
      <c r="D1269" s="2">
        <v>2</v>
      </c>
      <c r="E1269" s="1">
        <v>3.84</v>
      </c>
      <c r="F1269" s="3">
        <v>43540.833333333336</v>
      </c>
      <c r="G1269" s="3" t="str">
        <f t="shared" si="57"/>
        <v>March</v>
      </c>
      <c r="H1269" s="4" t="s">
        <v>3646</v>
      </c>
      <c r="I1269" s="2">
        <v>32</v>
      </c>
      <c r="J1269" s="2" t="str">
        <f t="shared" si="58"/>
        <v>Young</v>
      </c>
      <c r="K1269" s="4" t="s">
        <v>3650</v>
      </c>
      <c r="L1269" t="s">
        <v>2641</v>
      </c>
      <c r="M1269" t="s">
        <v>45</v>
      </c>
      <c r="N1269" t="s">
        <v>44</v>
      </c>
      <c r="O1269" s="7">
        <f t="shared" si="59"/>
        <v>7.68</v>
      </c>
    </row>
    <row r="1270" spans="1:15" x14ac:dyDescent="0.25">
      <c r="A1270" s="2">
        <v>162027</v>
      </c>
      <c r="B1270" t="s">
        <v>48</v>
      </c>
      <c r="C1270" t="s">
        <v>3636</v>
      </c>
      <c r="D1270" s="2">
        <v>1</v>
      </c>
      <c r="E1270" s="1">
        <v>2.99</v>
      </c>
      <c r="F1270" s="3">
        <v>43540.869444444441</v>
      </c>
      <c r="G1270" s="3" t="str">
        <f t="shared" si="57"/>
        <v>March</v>
      </c>
      <c r="H1270" s="4" t="s">
        <v>3646</v>
      </c>
      <c r="I1270" s="2">
        <v>41</v>
      </c>
      <c r="J1270" s="2" t="str">
        <f t="shared" si="58"/>
        <v>Middle Aged</v>
      </c>
      <c r="K1270" s="4" t="s">
        <v>3650</v>
      </c>
      <c r="L1270" t="s">
        <v>2153</v>
      </c>
      <c r="M1270" t="s">
        <v>19</v>
      </c>
      <c r="N1270" t="s">
        <v>18</v>
      </c>
      <c r="O1270" s="7">
        <f t="shared" si="59"/>
        <v>2.99</v>
      </c>
    </row>
    <row r="1271" spans="1:15" x14ac:dyDescent="0.25">
      <c r="A1271" s="2">
        <v>162976</v>
      </c>
      <c r="B1271" t="s">
        <v>67</v>
      </c>
      <c r="C1271" t="s">
        <v>3639</v>
      </c>
      <c r="D1271" s="2">
        <v>1</v>
      </c>
      <c r="E1271" s="1">
        <v>109.99</v>
      </c>
      <c r="F1271" s="3">
        <v>43541.120833333334</v>
      </c>
      <c r="G1271" s="3" t="str">
        <f t="shared" si="57"/>
        <v>March</v>
      </c>
      <c r="H1271" s="4" t="s">
        <v>3646</v>
      </c>
      <c r="I1271" s="2">
        <v>33</v>
      </c>
      <c r="J1271" s="2" t="str">
        <f t="shared" si="58"/>
        <v>Young</v>
      </c>
      <c r="K1271" s="4" t="s">
        <v>3650</v>
      </c>
      <c r="L1271" t="s">
        <v>3054</v>
      </c>
      <c r="M1271" t="s">
        <v>45</v>
      </c>
      <c r="N1271" t="s">
        <v>44</v>
      </c>
      <c r="O1271" s="7">
        <f t="shared" si="59"/>
        <v>109.99</v>
      </c>
    </row>
    <row r="1272" spans="1:15" x14ac:dyDescent="0.25">
      <c r="A1272" s="2">
        <v>162010</v>
      </c>
      <c r="B1272" t="s">
        <v>12</v>
      </c>
      <c r="C1272" t="s">
        <v>3627</v>
      </c>
      <c r="D1272" s="2">
        <v>1</v>
      </c>
      <c r="E1272" s="1">
        <v>99.99</v>
      </c>
      <c r="F1272" s="3">
        <v>43541.23541666667</v>
      </c>
      <c r="G1272" s="3" t="str">
        <f t="shared" si="57"/>
        <v>March</v>
      </c>
      <c r="H1272" s="4" t="s">
        <v>3646</v>
      </c>
      <c r="I1272" s="2">
        <v>42</v>
      </c>
      <c r="J1272" s="2" t="str">
        <f t="shared" si="58"/>
        <v>Middle Aged</v>
      </c>
      <c r="K1272" s="4" t="s">
        <v>3650</v>
      </c>
      <c r="L1272" t="s">
        <v>2136</v>
      </c>
      <c r="M1272" t="s">
        <v>24</v>
      </c>
      <c r="N1272" t="s">
        <v>23</v>
      </c>
      <c r="O1272" s="7">
        <f t="shared" si="59"/>
        <v>99.99</v>
      </c>
    </row>
    <row r="1273" spans="1:15" x14ac:dyDescent="0.25">
      <c r="A1273" s="2">
        <v>162384</v>
      </c>
      <c r="B1273" t="s">
        <v>55</v>
      </c>
      <c r="C1273" t="s">
        <v>3638</v>
      </c>
      <c r="D1273" s="2">
        <v>1</v>
      </c>
      <c r="E1273" s="1">
        <v>700</v>
      </c>
      <c r="F1273" s="3">
        <v>43541.28125</v>
      </c>
      <c r="G1273" s="3" t="str">
        <f t="shared" si="57"/>
        <v>March</v>
      </c>
      <c r="H1273" s="4" t="s">
        <v>3646</v>
      </c>
      <c r="I1273" s="2">
        <v>47</v>
      </c>
      <c r="J1273" s="2" t="str">
        <f t="shared" si="58"/>
        <v>Middle Aged</v>
      </c>
      <c r="K1273" s="4" t="s">
        <v>3650</v>
      </c>
      <c r="L1273" t="s">
        <v>2495</v>
      </c>
      <c r="M1273" t="s">
        <v>24</v>
      </c>
      <c r="N1273" t="s">
        <v>23</v>
      </c>
      <c r="O1273" s="7">
        <f t="shared" si="59"/>
        <v>700</v>
      </c>
    </row>
    <row r="1274" spans="1:15" x14ac:dyDescent="0.25">
      <c r="A1274" s="2">
        <v>162762</v>
      </c>
      <c r="B1274" t="s">
        <v>20</v>
      </c>
      <c r="C1274" t="s">
        <v>3629</v>
      </c>
      <c r="D1274" s="2">
        <v>1</v>
      </c>
      <c r="E1274" s="1">
        <v>11.99</v>
      </c>
      <c r="F1274" s="3">
        <v>43541.284722222219</v>
      </c>
      <c r="G1274" s="3" t="str">
        <f t="shared" si="57"/>
        <v>March</v>
      </c>
      <c r="H1274" s="4" t="s">
        <v>3646</v>
      </c>
      <c r="I1274" s="2">
        <v>37</v>
      </c>
      <c r="J1274" s="2" t="str">
        <f t="shared" si="58"/>
        <v>Middle Aged</v>
      </c>
      <c r="K1274" s="4" t="s">
        <v>3650</v>
      </c>
      <c r="L1274" t="s">
        <v>2853</v>
      </c>
      <c r="M1274" t="s">
        <v>45</v>
      </c>
      <c r="N1274" t="s">
        <v>44</v>
      </c>
      <c r="O1274" s="7">
        <f t="shared" si="59"/>
        <v>11.99</v>
      </c>
    </row>
    <row r="1275" spans="1:15" x14ac:dyDescent="0.25">
      <c r="A1275" s="2">
        <v>162849</v>
      </c>
      <c r="B1275" t="s">
        <v>31</v>
      </c>
      <c r="C1275" t="s">
        <v>3631</v>
      </c>
      <c r="D1275" s="2">
        <v>1</v>
      </c>
      <c r="E1275" s="1">
        <v>1700</v>
      </c>
      <c r="F1275" s="3">
        <v>43541.384027777778</v>
      </c>
      <c r="G1275" s="3" t="str">
        <f t="shared" si="57"/>
        <v>March</v>
      </c>
      <c r="H1275" s="4" t="s">
        <v>3646</v>
      </c>
      <c r="I1275" s="2">
        <v>45</v>
      </c>
      <c r="J1275" s="2" t="str">
        <f t="shared" si="58"/>
        <v>Middle Aged</v>
      </c>
      <c r="K1275" s="4" t="s">
        <v>3650</v>
      </c>
      <c r="L1275" t="s">
        <v>2933</v>
      </c>
      <c r="M1275" t="s">
        <v>24</v>
      </c>
      <c r="N1275" t="s">
        <v>23</v>
      </c>
      <c r="O1275" s="7">
        <f t="shared" si="59"/>
        <v>1700</v>
      </c>
    </row>
    <row r="1276" spans="1:15" x14ac:dyDescent="0.25">
      <c r="A1276" s="2">
        <v>162024</v>
      </c>
      <c r="B1276" t="s">
        <v>37</v>
      </c>
      <c r="C1276" t="s">
        <v>3633</v>
      </c>
      <c r="D1276" s="2">
        <v>1</v>
      </c>
      <c r="E1276" s="1">
        <v>389.99</v>
      </c>
      <c r="F1276" s="3">
        <v>43541.390277777777</v>
      </c>
      <c r="G1276" s="3" t="str">
        <f t="shared" si="57"/>
        <v>March</v>
      </c>
      <c r="H1276" s="4" t="s">
        <v>3646</v>
      </c>
      <c r="I1276" s="2">
        <v>32</v>
      </c>
      <c r="J1276" s="2" t="str">
        <f t="shared" si="58"/>
        <v>Young</v>
      </c>
      <c r="K1276" s="4" t="s">
        <v>3650</v>
      </c>
      <c r="L1276" t="s">
        <v>2150</v>
      </c>
      <c r="M1276" t="s">
        <v>30</v>
      </c>
      <c r="N1276" t="s">
        <v>29</v>
      </c>
      <c r="O1276" s="7">
        <f t="shared" si="59"/>
        <v>389.99</v>
      </c>
    </row>
    <row r="1277" spans="1:15" x14ac:dyDescent="0.25">
      <c r="A1277" s="2">
        <v>162742</v>
      </c>
      <c r="B1277" t="s">
        <v>42</v>
      </c>
      <c r="C1277" t="s">
        <v>3635</v>
      </c>
      <c r="D1277" s="2">
        <v>1</v>
      </c>
      <c r="E1277" s="1">
        <v>150</v>
      </c>
      <c r="F1277" s="3">
        <v>43541.428472222222</v>
      </c>
      <c r="G1277" s="3" t="str">
        <f t="shared" si="57"/>
        <v>March</v>
      </c>
      <c r="H1277" s="4" t="s">
        <v>3647</v>
      </c>
      <c r="I1277" s="2">
        <v>35</v>
      </c>
      <c r="J1277" s="2" t="str">
        <f t="shared" si="58"/>
        <v>Middle Aged</v>
      </c>
      <c r="K1277" s="4" t="s">
        <v>3650</v>
      </c>
      <c r="L1277" t="s">
        <v>2833</v>
      </c>
      <c r="M1277" t="s">
        <v>24</v>
      </c>
      <c r="N1277" t="s">
        <v>23</v>
      </c>
      <c r="O1277" s="7">
        <f t="shared" si="59"/>
        <v>150</v>
      </c>
    </row>
    <row r="1278" spans="1:15" x14ac:dyDescent="0.25">
      <c r="A1278" s="2">
        <v>162056</v>
      </c>
      <c r="B1278" t="s">
        <v>20</v>
      </c>
      <c r="C1278" t="s">
        <v>3629</v>
      </c>
      <c r="D1278" s="2">
        <v>1</v>
      </c>
      <c r="E1278" s="1">
        <v>11.99</v>
      </c>
      <c r="F1278" s="3">
        <v>43541.433333333334</v>
      </c>
      <c r="G1278" s="3" t="str">
        <f t="shared" si="57"/>
        <v>March</v>
      </c>
      <c r="H1278" s="4" t="s">
        <v>3646</v>
      </c>
      <c r="I1278" s="2">
        <v>32</v>
      </c>
      <c r="J1278" s="2" t="str">
        <f t="shared" si="58"/>
        <v>Young</v>
      </c>
      <c r="K1278" s="4" t="s">
        <v>3650</v>
      </c>
      <c r="L1278" t="s">
        <v>2182</v>
      </c>
      <c r="M1278" t="s">
        <v>24</v>
      </c>
      <c r="N1278" t="s">
        <v>23</v>
      </c>
      <c r="O1278" s="7">
        <f t="shared" si="59"/>
        <v>11.99</v>
      </c>
    </row>
    <row r="1279" spans="1:15" x14ac:dyDescent="0.25">
      <c r="A1279" s="2">
        <v>162754</v>
      </c>
      <c r="B1279" t="s">
        <v>20</v>
      </c>
      <c r="C1279" t="s">
        <v>3629</v>
      </c>
      <c r="D1279" s="2">
        <v>1</v>
      </c>
      <c r="E1279" s="1">
        <v>11.99</v>
      </c>
      <c r="F1279" s="3">
        <v>43541.436805555553</v>
      </c>
      <c r="G1279" s="3" t="str">
        <f t="shared" si="57"/>
        <v>March</v>
      </c>
      <c r="H1279" s="4" t="s">
        <v>3646</v>
      </c>
      <c r="I1279" s="2">
        <v>28</v>
      </c>
      <c r="J1279" s="2" t="str">
        <f t="shared" si="58"/>
        <v>Young</v>
      </c>
      <c r="K1279" s="4" t="s">
        <v>3650</v>
      </c>
      <c r="L1279" t="s">
        <v>2845</v>
      </c>
      <c r="M1279" t="s">
        <v>19</v>
      </c>
      <c r="N1279" t="s">
        <v>18</v>
      </c>
      <c r="O1279" s="7">
        <f t="shared" si="59"/>
        <v>11.99</v>
      </c>
    </row>
    <row r="1280" spans="1:15" x14ac:dyDescent="0.25">
      <c r="A1280" s="2">
        <v>162414</v>
      </c>
      <c r="B1280" t="s">
        <v>55</v>
      </c>
      <c r="C1280" t="s">
        <v>3638</v>
      </c>
      <c r="D1280" s="2">
        <v>1</v>
      </c>
      <c r="E1280" s="1">
        <v>700</v>
      </c>
      <c r="F1280" s="3">
        <v>43541.45</v>
      </c>
      <c r="G1280" s="3" t="str">
        <f t="shared" si="57"/>
        <v>March</v>
      </c>
      <c r="H1280" s="4" t="s">
        <v>3646</v>
      </c>
      <c r="I1280" s="2">
        <v>43</v>
      </c>
      <c r="J1280" s="2" t="str">
        <f t="shared" si="58"/>
        <v>Middle Aged</v>
      </c>
      <c r="K1280" s="4" t="s">
        <v>3650</v>
      </c>
      <c r="L1280" t="s">
        <v>2524</v>
      </c>
      <c r="M1280" t="s">
        <v>15</v>
      </c>
      <c r="N1280" t="s">
        <v>14</v>
      </c>
      <c r="O1280" s="7">
        <f t="shared" si="59"/>
        <v>700</v>
      </c>
    </row>
    <row r="1281" spans="1:15" x14ac:dyDescent="0.25">
      <c r="A1281" s="2">
        <v>162846</v>
      </c>
      <c r="B1281" t="s">
        <v>12</v>
      </c>
      <c r="C1281" t="s">
        <v>3627</v>
      </c>
      <c r="D1281" s="2">
        <v>1</v>
      </c>
      <c r="E1281" s="1">
        <v>99.99</v>
      </c>
      <c r="F1281" s="3">
        <v>43541.51666666667</v>
      </c>
      <c r="G1281" s="3" t="str">
        <f t="shared" si="57"/>
        <v>March</v>
      </c>
      <c r="H1281" s="4" t="s">
        <v>3646</v>
      </c>
      <c r="I1281" s="2">
        <v>47</v>
      </c>
      <c r="J1281" s="2" t="str">
        <f t="shared" si="58"/>
        <v>Middle Aged</v>
      </c>
      <c r="K1281" s="4" t="s">
        <v>3650</v>
      </c>
      <c r="L1281" t="s">
        <v>692</v>
      </c>
      <c r="M1281" t="s">
        <v>11</v>
      </c>
      <c r="N1281" t="s">
        <v>10</v>
      </c>
      <c r="O1281" s="7">
        <f t="shared" si="59"/>
        <v>99.99</v>
      </c>
    </row>
    <row r="1282" spans="1:15" x14ac:dyDescent="0.25">
      <c r="A1282" s="2">
        <v>162609</v>
      </c>
      <c r="B1282" t="s">
        <v>12</v>
      </c>
      <c r="C1282" t="s">
        <v>3627</v>
      </c>
      <c r="D1282" s="2">
        <v>1</v>
      </c>
      <c r="E1282" s="1">
        <v>99.99</v>
      </c>
      <c r="F1282" s="3">
        <v>43541.522222222222</v>
      </c>
      <c r="G1282" s="3" t="str">
        <f t="shared" ref="G1282:G1345" si="60">TEXT(F1282,"mmmm")</f>
        <v>March</v>
      </c>
      <c r="H1282" s="4" t="s">
        <v>3646</v>
      </c>
      <c r="I1282" s="2">
        <v>39</v>
      </c>
      <c r="J1282" s="2" t="str">
        <f t="shared" ref="J1282:J1345" si="61">IF(I1282&gt;=60,"Senior",IF(I1282&gt;=35, "Middle Aged","Young"))</f>
        <v>Middle Aged</v>
      </c>
      <c r="K1282" s="4" t="s">
        <v>3650</v>
      </c>
      <c r="L1282" t="s">
        <v>2709</v>
      </c>
      <c r="M1282" t="s">
        <v>30</v>
      </c>
      <c r="N1282" t="s">
        <v>29</v>
      </c>
      <c r="O1282" s="7">
        <f t="shared" ref="O1282:O1345" si="62">D1282*E1282</f>
        <v>99.99</v>
      </c>
    </row>
    <row r="1283" spans="1:15" x14ac:dyDescent="0.25">
      <c r="A1283" s="2">
        <v>162362</v>
      </c>
      <c r="B1283" t="s">
        <v>48</v>
      </c>
      <c r="C1283" t="s">
        <v>3636</v>
      </c>
      <c r="D1283" s="2">
        <v>1</v>
      </c>
      <c r="E1283" s="1">
        <v>2.99</v>
      </c>
      <c r="F1283" s="3">
        <v>43541.530555555553</v>
      </c>
      <c r="G1283" s="3" t="str">
        <f t="shared" si="60"/>
        <v>March</v>
      </c>
      <c r="H1283" s="4" t="s">
        <v>3647</v>
      </c>
      <c r="I1283" s="2">
        <v>37</v>
      </c>
      <c r="J1283" s="2" t="str">
        <f t="shared" si="61"/>
        <v>Middle Aged</v>
      </c>
      <c r="K1283" s="4" t="s">
        <v>3650</v>
      </c>
      <c r="L1283" t="s">
        <v>2474</v>
      </c>
      <c r="M1283" t="s">
        <v>30</v>
      </c>
      <c r="N1283" t="s">
        <v>29</v>
      </c>
      <c r="O1283" s="7">
        <f t="shared" si="62"/>
        <v>2.99</v>
      </c>
    </row>
    <row r="1284" spans="1:15" x14ac:dyDescent="0.25">
      <c r="A1284" s="2">
        <v>162614</v>
      </c>
      <c r="B1284" t="s">
        <v>35</v>
      </c>
      <c r="C1284" t="s">
        <v>3632</v>
      </c>
      <c r="D1284" s="2">
        <v>1</v>
      </c>
      <c r="E1284" s="1">
        <v>14.95</v>
      </c>
      <c r="F1284" s="3">
        <v>43541.556944444441</v>
      </c>
      <c r="G1284" s="3" t="str">
        <f t="shared" si="60"/>
        <v>March</v>
      </c>
      <c r="H1284" s="4" t="s">
        <v>3646</v>
      </c>
      <c r="I1284" s="2">
        <v>22</v>
      </c>
      <c r="J1284" s="2" t="str">
        <f t="shared" si="61"/>
        <v>Young</v>
      </c>
      <c r="K1284" s="4" t="s">
        <v>3650</v>
      </c>
      <c r="L1284" t="s">
        <v>2714</v>
      </c>
      <c r="M1284" t="s">
        <v>19</v>
      </c>
      <c r="N1284" t="s">
        <v>18</v>
      </c>
      <c r="O1284" s="7">
        <f t="shared" si="62"/>
        <v>14.95</v>
      </c>
    </row>
    <row r="1285" spans="1:15" x14ac:dyDescent="0.25">
      <c r="A1285" s="2">
        <v>162961</v>
      </c>
      <c r="B1285" t="s">
        <v>48</v>
      </c>
      <c r="C1285" t="s">
        <v>3636</v>
      </c>
      <c r="D1285" s="2">
        <v>2</v>
      </c>
      <c r="E1285" s="1">
        <v>2.99</v>
      </c>
      <c r="F1285" s="3">
        <v>43541.594444444447</v>
      </c>
      <c r="G1285" s="3" t="str">
        <f t="shared" si="60"/>
        <v>March</v>
      </c>
      <c r="H1285" s="4" t="s">
        <v>3647</v>
      </c>
      <c r="I1285" s="2">
        <v>33</v>
      </c>
      <c r="J1285" s="2" t="str">
        <f t="shared" si="61"/>
        <v>Young</v>
      </c>
      <c r="K1285" s="4" t="s">
        <v>3650</v>
      </c>
      <c r="L1285" t="s">
        <v>3039</v>
      </c>
      <c r="M1285" t="s">
        <v>60</v>
      </c>
      <c r="N1285" t="s">
        <v>59</v>
      </c>
      <c r="O1285" s="7">
        <f t="shared" si="62"/>
        <v>5.98</v>
      </c>
    </row>
    <row r="1286" spans="1:15" x14ac:dyDescent="0.25">
      <c r="A1286" s="2">
        <v>162622</v>
      </c>
      <c r="B1286" t="s">
        <v>35</v>
      </c>
      <c r="C1286" t="s">
        <v>3632</v>
      </c>
      <c r="D1286" s="2">
        <v>1</v>
      </c>
      <c r="E1286" s="1">
        <v>14.95</v>
      </c>
      <c r="F1286" s="3">
        <v>43541.604861111111</v>
      </c>
      <c r="G1286" s="3" t="str">
        <f t="shared" si="60"/>
        <v>March</v>
      </c>
      <c r="H1286" s="4" t="s">
        <v>3647</v>
      </c>
      <c r="I1286" s="2">
        <v>24</v>
      </c>
      <c r="J1286" s="2" t="str">
        <f t="shared" si="61"/>
        <v>Young</v>
      </c>
      <c r="K1286" s="4" t="s">
        <v>3650</v>
      </c>
      <c r="L1286" t="s">
        <v>2721</v>
      </c>
      <c r="M1286" t="s">
        <v>15</v>
      </c>
      <c r="N1286" t="s">
        <v>14</v>
      </c>
      <c r="O1286" s="7">
        <f t="shared" si="62"/>
        <v>14.95</v>
      </c>
    </row>
    <row r="1287" spans="1:15" x14ac:dyDescent="0.25">
      <c r="A1287" s="2">
        <v>162180</v>
      </c>
      <c r="B1287" t="s">
        <v>61</v>
      </c>
      <c r="C1287" t="s">
        <v>3630</v>
      </c>
      <c r="D1287" s="2">
        <v>1</v>
      </c>
      <c r="E1287" s="1">
        <v>300</v>
      </c>
      <c r="F1287" s="3">
        <v>43541.621527777781</v>
      </c>
      <c r="G1287" s="3" t="str">
        <f t="shared" si="60"/>
        <v>March</v>
      </c>
      <c r="H1287" s="4" t="s">
        <v>3646</v>
      </c>
      <c r="I1287" s="2">
        <v>59</v>
      </c>
      <c r="J1287" s="2" t="str">
        <f t="shared" si="61"/>
        <v>Middle Aged</v>
      </c>
      <c r="K1287" s="4" t="s">
        <v>3650</v>
      </c>
      <c r="L1287" t="s">
        <v>2299</v>
      </c>
      <c r="M1287" t="s">
        <v>19</v>
      </c>
      <c r="N1287" t="s">
        <v>18</v>
      </c>
      <c r="O1287" s="7">
        <f t="shared" si="62"/>
        <v>300</v>
      </c>
    </row>
    <row r="1288" spans="1:15" x14ac:dyDescent="0.25">
      <c r="A1288" s="2">
        <v>162880</v>
      </c>
      <c r="B1288" t="s">
        <v>20</v>
      </c>
      <c r="C1288" t="s">
        <v>3629</v>
      </c>
      <c r="D1288" s="2">
        <v>1</v>
      </c>
      <c r="E1288" s="1">
        <v>11.99</v>
      </c>
      <c r="F1288" s="3">
        <v>43541.626388888886</v>
      </c>
      <c r="G1288" s="3" t="str">
        <f t="shared" si="60"/>
        <v>March</v>
      </c>
      <c r="H1288" s="4" t="s">
        <v>3646</v>
      </c>
      <c r="I1288" s="2">
        <v>29</v>
      </c>
      <c r="J1288" s="2" t="str">
        <f t="shared" si="61"/>
        <v>Young</v>
      </c>
      <c r="K1288" s="4" t="s">
        <v>3650</v>
      </c>
      <c r="L1288" t="s">
        <v>2963</v>
      </c>
      <c r="M1288" t="s">
        <v>15</v>
      </c>
      <c r="N1288" t="s">
        <v>14</v>
      </c>
      <c r="O1288" s="7">
        <f t="shared" si="62"/>
        <v>11.99</v>
      </c>
    </row>
    <row r="1289" spans="1:15" x14ac:dyDescent="0.25">
      <c r="A1289" s="2">
        <v>162477</v>
      </c>
      <c r="B1289" t="s">
        <v>8</v>
      </c>
      <c r="C1289" t="s">
        <v>3626</v>
      </c>
      <c r="D1289" s="2">
        <v>1</v>
      </c>
      <c r="E1289" s="1">
        <v>11.95</v>
      </c>
      <c r="F1289" s="3">
        <v>43541.651388888888</v>
      </c>
      <c r="G1289" s="3" t="str">
        <f t="shared" si="60"/>
        <v>March</v>
      </c>
      <c r="H1289" s="4" t="s">
        <v>3646</v>
      </c>
      <c r="I1289" s="2">
        <v>20</v>
      </c>
      <c r="J1289" s="2" t="str">
        <f t="shared" si="61"/>
        <v>Young</v>
      </c>
      <c r="K1289" s="4" t="s">
        <v>3650</v>
      </c>
      <c r="L1289" t="s">
        <v>2585</v>
      </c>
      <c r="M1289" t="s">
        <v>30</v>
      </c>
      <c r="N1289" t="s">
        <v>29</v>
      </c>
      <c r="O1289" s="7">
        <f t="shared" si="62"/>
        <v>11.95</v>
      </c>
    </row>
    <row r="1290" spans="1:15" x14ac:dyDescent="0.25">
      <c r="A1290" s="2">
        <v>162702</v>
      </c>
      <c r="B1290" t="s">
        <v>16</v>
      </c>
      <c r="C1290" t="s">
        <v>3628</v>
      </c>
      <c r="D1290" s="2">
        <v>1</v>
      </c>
      <c r="E1290" s="1">
        <v>600</v>
      </c>
      <c r="F1290" s="3">
        <v>43541.651388888888</v>
      </c>
      <c r="G1290" s="3" t="str">
        <f t="shared" si="60"/>
        <v>March</v>
      </c>
      <c r="H1290" s="4" t="s">
        <v>3646</v>
      </c>
      <c r="I1290" s="2">
        <v>40</v>
      </c>
      <c r="J1290" s="2" t="str">
        <f t="shared" si="61"/>
        <v>Middle Aged</v>
      </c>
      <c r="K1290" s="4" t="s">
        <v>3650</v>
      </c>
      <c r="L1290" t="s">
        <v>2794</v>
      </c>
      <c r="M1290" t="s">
        <v>30</v>
      </c>
      <c r="N1290" t="s">
        <v>29</v>
      </c>
      <c r="O1290" s="7">
        <f t="shared" si="62"/>
        <v>600</v>
      </c>
    </row>
    <row r="1291" spans="1:15" x14ac:dyDescent="0.25">
      <c r="A1291" s="2">
        <v>162852</v>
      </c>
      <c r="B1291" t="s">
        <v>65</v>
      </c>
      <c r="C1291" t="s">
        <v>3637</v>
      </c>
      <c r="D1291" s="2">
        <v>1</v>
      </c>
      <c r="E1291" s="1">
        <v>149.99</v>
      </c>
      <c r="F1291" s="3">
        <v>43541.663194444445</v>
      </c>
      <c r="G1291" s="3" t="str">
        <f t="shared" si="60"/>
        <v>March</v>
      </c>
      <c r="H1291" s="4" t="s">
        <v>3647</v>
      </c>
      <c r="I1291" s="2">
        <v>46</v>
      </c>
      <c r="J1291" s="2" t="str">
        <f t="shared" si="61"/>
        <v>Middle Aged</v>
      </c>
      <c r="K1291" s="4" t="s">
        <v>3650</v>
      </c>
      <c r="L1291" t="s">
        <v>2936</v>
      </c>
      <c r="M1291" t="s">
        <v>19</v>
      </c>
      <c r="N1291" t="s">
        <v>18</v>
      </c>
      <c r="O1291" s="7">
        <f t="shared" si="62"/>
        <v>149.99</v>
      </c>
    </row>
    <row r="1292" spans="1:15" x14ac:dyDescent="0.25">
      <c r="A1292" s="2">
        <v>162447</v>
      </c>
      <c r="B1292" t="s">
        <v>146</v>
      </c>
      <c r="C1292" t="s">
        <v>3644</v>
      </c>
      <c r="D1292" s="2">
        <v>1</v>
      </c>
      <c r="E1292" s="1">
        <v>379.99</v>
      </c>
      <c r="F1292" s="3">
        <v>43541.692361111112</v>
      </c>
      <c r="G1292" s="3" t="str">
        <f t="shared" si="60"/>
        <v>March</v>
      </c>
      <c r="H1292" s="4" t="s">
        <v>3647</v>
      </c>
      <c r="I1292" s="2">
        <v>44</v>
      </c>
      <c r="J1292" s="2" t="str">
        <f t="shared" si="61"/>
        <v>Middle Aged</v>
      </c>
      <c r="K1292" s="4" t="s">
        <v>3650</v>
      </c>
      <c r="L1292" t="s">
        <v>2557</v>
      </c>
      <c r="M1292" t="s">
        <v>19</v>
      </c>
      <c r="N1292" t="s">
        <v>18</v>
      </c>
      <c r="O1292" s="7">
        <f t="shared" si="62"/>
        <v>379.99</v>
      </c>
    </row>
    <row r="1293" spans="1:15" x14ac:dyDescent="0.25">
      <c r="A1293" s="2">
        <v>162949</v>
      </c>
      <c r="B1293" t="s">
        <v>61</v>
      </c>
      <c r="C1293" t="s">
        <v>3630</v>
      </c>
      <c r="D1293" s="2">
        <v>1</v>
      </c>
      <c r="E1293" s="1">
        <v>300</v>
      </c>
      <c r="F1293" s="3">
        <v>43541.719444444447</v>
      </c>
      <c r="G1293" s="3" t="str">
        <f t="shared" si="60"/>
        <v>March</v>
      </c>
      <c r="H1293" s="4" t="s">
        <v>3646</v>
      </c>
      <c r="I1293" s="2">
        <v>64</v>
      </c>
      <c r="J1293" s="2" t="str">
        <f t="shared" si="61"/>
        <v>Senior</v>
      </c>
      <c r="K1293" s="4" t="s">
        <v>3650</v>
      </c>
      <c r="L1293" t="s">
        <v>3027</v>
      </c>
      <c r="M1293" t="s">
        <v>45</v>
      </c>
      <c r="N1293" t="s">
        <v>44</v>
      </c>
      <c r="O1293" s="7">
        <f t="shared" si="62"/>
        <v>300</v>
      </c>
    </row>
    <row r="1294" spans="1:15" x14ac:dyDescent="0.25">
      <c r="A1294" s="2">
        <v>162909</v>
      </c>
      <c r="B1294" t="s">
        <v>65</v>
      </c>
      <c r="C1294" t="s">
        <v>3637</v>
      </c>
      <c r="D1294" s="2">
        <v>1</v>
      </c>
      <c r="E1294" s="1">
        <v>149.99</v>
      </c>
      <c r="F1294" s="3">
        <v>43541.743055555555</v>
      </c>
      <c r="G1294" s="3" t="str">
        <f t="shared" si="60"/>
        <v>March</v>
      </c>
      <c r="H1294" s="4" t="s">
        <v>3646</v>
      </c>
      <c r="I1294" s="2">
        <v>62</v>
      </c>
      <c r="J1294" s="2" t="str">
        <f t="shared" si="61"/>
        <v>Senior</v>
      </c>
      <c r="K1294" s="4" t="s">
        <v>3650</v>
      </c>
      <c r="L1294" t="s">
        <v>2988</v>
      </c>
      <c r="M1294" t="s">
        <v>27</v>
      </c>
      <c r="N1294" t="s">
        <v>26</v>
      </c>
      <c r="O1294" s="7">
        <f t="shared" si="62"/>
        <v>149.99</v>
      </c>
    </row>
    <row r="1295" spans="1:15" x14ac:dyDescent="0.25">
      <c r="A1295" s="2">
        <v>162245</v>
      </c>
      <c r="B1295" t="s">
        <v>48</v>
      </c>
      <c r="C1295" t="s">
        <v>3636</v>
      </c>
      <c r="D1295" s="2">
        <v>1</v>
      </c>
      <c r="E1295" s="1">
        <v>2.99</v>
      </c>
      <c r="F1295" s="3">
        <v>43541.762499999997</v>
      </c>
      <c r="G1295" s="3" t="str">
        <f t="shared" si="60"/>
        <v>March</v>
      </c>
      <c r="H1295" s="4" t="s">
        <v>3647</v>
      </c>
      <c r="I1295" s="2">
        <v>21</v>
      </c>
      <c r="J1295" s="2" t="str">
        <f t="shared" si="61"/>
        <v>Young</v>
      </c>
      <c r="K1295" s="4" t="s">
        <v>3650</v>
      </c>
      <c r="L1295" t="s">
        <v>2361</v>
      </c>
      <c r="M1295" t="s">
        <v>24</v>
      </c>
      <c r="N1295" t="s">
        <v>23</v>
      </c>
      <c r="O1295" s="7">
        <f t="shared" si="62"/>
        <v>2.99</v>
      </c>
    </row>
    <row r="1296" spans="1:15" x14ac:dyDescent="0.25">
      <c r="A1296" s="2">
        <v>162642</v>
      </c>
      <c r="B1296" t="s">
        <v>48</v>
      </c>
      <c r="C1296" t="s">
        <v>3636</v>
      </c>
      <c r="D1296" s="2">
        <v>4</v>
      </c>
      <c r="E1296" s="1">
        <v>2.99</v>
      </c>
      <c r="F1296" s="3">
        <v>43541.780555555553</v>
      </c>
      <c r="G1296" s="3" t="str">
        <f t="shared" si="60"/>
        <v>March</v>
      </c>
      <c r="H1296" s="4" t="s">
        <v>3646</v>
      </c>
      <c r="I1296" s="2">
        <v>69</v>
      </c>
      <c r="J1296" s="2" t="str">
        <f t="shared" si="61"/>
        <v>Senior</v>
      </c>
      <c r="K1296" s="4" t="s">
        <v>3652</v>
      </c>
      <c r="L1296" t="s">
        <v>2740</v>
      </c>
      <c r="M1296" t="s">
        <v>24</v>
      </c>
      <c r="N1296" t="s">
        <v>23</v>
      </c>
      <c r="O1296" s="7">
        <f t="shared" si="62"/>
        <v>11.96</v>
      </c>
    </row>
    <row r="1297" spans="1:15" x14ac:dyDescent="0.25">
      <c r="A1297" s="2">
        <v>162409</v>
      </c>
      <c r="B1297" t="s">
        <v>42</v>
      </c>
      <c r="C1297" t="s">
        <v>3635</v>
      </c>
      <c r="D1297" s="2">
        <v>1</v>
      </c>
      <c r="E1297" s="1">
        <v>150</v>
      </c>
      <c r="F1297" s="3">
        <v>43541.805555555555</v>
      </c>
      <c r="G1297" s="3" t="str">
        <f t="shared" si="60"/>
        <v>March</v>
      </c>
      <c r="H1297" s="4" t="s">
        <v>3646</v>
      </c>
      <c r="I1297" s="2">
        <v>34</v>
      </c>
      <c r="J1297" s="2" t="str">
        <f t="shared" si="61"/>
        <v>Young</v>
      </c>
      <c r="K1297" s="4" t="s">
        <v>3650</v>
      </c>
      <c r="L1297" t="s">
        <v>2519</v>
      </c>
      <c r="M1297" t="s">
        <v>24</v>
      </c>
      <c r="N1297" t="s">
        <v>23</v>
      </c>
      <c r="O1297" s="7">
        <f t="shared" si="62"/>
        <v>150</v>
      </c>
    </row>
    <row r="1298" spans="1:15" x14ac:dyDescent="0.25">
      <c r="A1298" s="2">
        <v>162409</v>
      </c>
      <c r="B1298" t="s">
        <v>20</v>
      </c>
      <c r="C1298" t="s">
        <v>3629</v>
      </c>
      <c r="D1298" s="2">
        <v>1</v>
      </c>
      <c r="E1298" s="1">
        <v>11.99</v>
      </c>
      <c r="F1298" s="3">
        <v>43541.805555555555</v>
      </c>
      <c r="G1298" s="3" t="str">
        <f t="shared" si="60"/>
        <v>March</v>
      </c>
      <c r="H1298" s="4" t="s">
        <v>3647</v>
      </c>
      <c r="I1298" s="2">
        <v>32</v>
      </c>
      <c r="J1298" s="2" t="str">
        <f t="shared" si="61"/>
        <v>Young</v>
      </c>
      <c r="K1298" s="4" t="s">
        <v>3650</v>
      </c>
      <c r="L1298" t="s">
        <v>2519</v>
      </c>
      <c r="M1298" t="s">
        <v>24</v>
      </c>
      <c r="N1298" t="s">
        <v>23</v>
      </c>
      <c r="O1298" s="7">
        <f t="shared" si="62"/>
        <v>11.99</v>
      </c>
    </row>
    <row r="1299" spans="1:15" x14ac:dyDescent="0.25">
      <c r="A1299" s="2">
        <v>162126</v>
      </c>
      <c r="B1299" t="s">
        <v>42</v>
      </c>
      <c r="C1299" t="s">
        <v>3635</v>
      </c>
      <c r="D1299" s="2">
        <v>1</v>
      </c>
      <c r="E1299" s="1">
        <v>150</v>
      </c>
      <c r="F1299" s="3">
        <v>43541.820138888892</v>
      </c>
      <c r="G1299" s="3" t="str">
        <f t="shared" si="60"/>
        <v>March</v>
      </c>
      <c r="H1299" s="4" t="s">
        <v>3646</v>
      </c>
      <c r="I1299" s="2">
        <v>28</v>
      </c>
      <c r="J1299" s="2" t="str">
        <f t="shared" si="61"/>
        <v>Young</v>
      </c>
      <c r="K1299" s="4" t="s">
        <v>3650</v>
      </c>
      <c r="L1299" t="s">
        <v>2250</v>
      </c>
      <c r="M1299" t="s">
        <v>19</v>
      </c>
      <c r="N1299" t="s">
        <v>18</v>
      </c>
      <c r="O1299" s="7">
        <f t="shared" si="62"/>
        <v>150</v>
      </c>
    </row>
    <row r="1300" spans="1:15" x14ac:dyDescent="0.25">
      <c r="A1300" s="2">
        <v>162899</v>
      </c>
      <c r="B1300" t="s">
        <v>146</v>
      </c>
      <c r="C1300" t="s">
        <v>3644</v>
      </c>
      <c r="D1300" s="2">
        <v>1</v>
      </c>
      <c r="E1300" s="1">
        <v>379.99</v>
      </c>
      <c r="F1300" s="3">
        <v>43541.820833333331</v>
      </c>
      <c r="G1300" s="3" t="str">
        <f t="shared" si="60"/>
        <v>March</v>
      </c>
      <c r="H1300" s="4" t="s">
        <v>3646</v>
      </c>
      <c r="I1300" s="2">
        <v>57</v>
      </c>
      <c r="J1300" s="2" t="str">
        <f t="shared" si="61"/>
        <v>Middle Aged</v>
      </c>
      <c r="K1300" s="4" t="s">
        <v>3650</v>
      </c>
      <c r="L1300" t="s">
        <v>2980</v>
      </c>
      <c r="M1300" t="s">
        <v>11</v>
      </c>
      <c r="N1300" t="s">
        <v>10</v>
      </c>
      <c r="O1300" s="7">
        <f t="shared" si="62"/>
        <v>379.99</v>
      </c>
    </row>
    <row r="1301" spans="1:15" x14ac:dyDescent="0.25">
      <c r="A1301" s="2">
        <v>162426</v>
      </c>
      <c r="B1301" t="s">
        <v>8</v>
      </c>
      <c r="C1301" t="s">
        <v>3626</v>
      </c>
      <c r="D1301" s="2">
        <v>1</v>
      </c>
      <c r="E1301" s="1">
        <v>11.95</v>
      </c>
      <c r="F1301" s="3">
        <v>43541.82916666667</v>
      </c>
      <c r="G1301" s="3" t="str">
        <f t="shared" si="60"/>
        <v>March</v>
      </c>
      <c r="H1301" s="4" t="s">
        <v>3647</v>
      </c>
      <c r="I1301" s="2">
        <v>23</v>
      </c>
      <c r="J1301" s="2" t="str">
        <f t="shared" si="61"/>
        <v>Young</v>
      </c>
      <c r="K1301" s="4" t="s">
        <v>3653</v>
      </c>
      <c r="L1301" t="s">
        <v>2536</v>
      </c>
      <c r="M1301" t="s">
        <v>24</v>
      </c>
      <c r="N1301" t="s">
        <v>23</v>
      </c>
      <c r="O1301" s="7">
        <f t="shared" si="62"/>
        <v>11.95</v>
      </c>
    </row>
    <row r="1302" spans="1:15" x14ac:dyDescent="0.25">
      <c r="A1302" s="2">
        <v>162134</v>
      </c>
      <c r="B1302" t="s">
        <v>118</v>
      </c>
      <c r="C1302" t="s">
        <v>3642</v>
      </c>
      <c r="D1302" s="2">
        <v>1</v>
      </c>
      <c r="E1302" s="1">
        <v>400</v>
      </c>
      <c r="F1302" s="3">
        <v>43541.85833333333</v>
      </c>
      <c r="G1302" s="3" t="str">
        <f t="shared" si="60"/>
        <v>March</v>
      </c>
      <c r="H1302" s="4" t="s">
        <v>3646</v>
      </c>
      <c r="I1302" s="2">
        <v>76</v>
      </c>
      <c r="J1302" s="2" t="str">
        <f t="shared" si="61"/>
        <v>Senior</v>
      </c>
      <c r="K1302" s="4" t="s">
        <v>3650</v>
      </c>
      <c r="L1302" t="s">
        <v>2257</v>
      </c>
      <c r="M1302" t="s">
        <v>30</v>
      </c>
      <c r="N1302" t="s">
        <v>29</v>
      </c>
      <c r="O1302" s="7">
        <f t="shared" si="62"/>
        <v>400</v>
      </c>
    </row>
    <row r="1303" spans="1:15" x14ac:dyDescent="0.25">
      <c r="A1303" s="2">
        <v>162022</v>
      </c>
      <c r="B1303" t="s">
        <v>39</v>
      </c>
      <c r="C1303" t="s">
        <v>3634</v>
      </c>
      <c r="D1303" s="2">
        <v>1</v>
      </c>
      <c r="E1303" s="1">
        <v>3.84</v>
      </c>
      <c r="F1303" s="3">
        <v>43541.929166666669</v>
      </c>
      <c r="G1303" s="3" t="str">
        <f t="shared" si="60"/>
        <v>March</v>
      </c>
      <c r="H1303" s="4" t="s">
        <v>3646</v>
      </c>
      <c r="I1303" s="2">
        <v>25</v>
      </c>
      <c r="J1303" s="2" t="str">
        <f t="shared" si="61"/>
        <v>Young</v>
      </c>
      <c r="K1303" s="4" t="s">
        <v>3650</v>
      </c>
      <c r="L1303" t="s">
        <v>2148</v>
      </c>
      <c r="M1303" t="s">
        <v>45</v>
      </c>
      <c r="N1303" t="s">
        <v>44</v>
      </c>
      <c r="O1303" s="7">
        <f t="shared" si="62"/>
        <v>3.84</v>
      </c>
    </row>
    <row r="1304" spans="1:15" x14ac:dyDescent="0.25">
      <c r="A1304" s="2">
        <v>162511</v>
      </c>
      <c r="B1304" t="s">
        <v>20</v>
      </c>
      <c r="C1304" t="s">
        <v>3629</v>
      </c>
      <c r="D1304" s="2">
        <v>1</v>
      </c>
      <c r="E1304" s="1">
        <v>11.99</v>
      </c>
      <c r="F1304" s="3">
        <v>43541.963888888888</v>
      </c>
      <c r="G1304" s="3" t="str">
        <f t="shared" si="60"/>
        <v>March</v>
      </c>
      <c r="H1304" s="4" t="s">
        <v>3646</v>
      </c>
      <c r="I1304" s="2">
        <v>41</v>
      </c>
      <c r="J1304" s="2" t="str">
        <f t="shared" si="61"/>
        <v>Middle Aged</v>
      </c>
      <c r="K1304" s="4" t="s">
        <v>3650</v>
      </c>
      <c r="L1304" t="s">
        <v>2616</v>
      </c>
      <c r="M1304" t="s">
        <v>27</v>
      </c>
      <c r="N1304" t="s">
        <v>26</v>
      </c>
      <c r="O1304" s="7">
        <f t="shared" si="62"/>
        <v>11.99</v>
      </c>
    </row>
    <row r="1305" spans="1:15" x14ac:dyDescent="0.25">
      <c r="A1305" s="2">
        <v>162570</v>
      </c>
      <c r="B1305" t="s">
        <v>35</v>
      </c>
      <c r="C1305" t="s">
        <v>3632</v>
      </c>
      <c r="D1305" s="2">
        <v>2</v>
      </c>
      <c r="E1305" s="1">
        <v>14.95</v>
      </c>
      <c r="F1305" s="3">
        <v>43541.973611111112</v>
      </c>
      <c r="G1305" s="3" t="str">
        <f t="shared" si="60"/>
        <v>March</v>
      </c>
      <c r="H1305" s="4" t="s">
        <v>3646</v>
      </c>
      <c r="I1305" s="2">
        <v>21</v>
      </c>
      <c r="J1305" s="2" t="str">
        <f t="shared" si="61"/>
        <v>Young</v>
      </c>
      <c r="K1305" s="4" t="s">
        <v>3650</v>
      </c>
      <c r="L1305" t="s">
        <v>2182</v>
      </c>
      <c r="M1305" t="s">
        <v>73</v>
      </c>
      <c r="N1305" t="s">
        <v>72</v>
      </c>
      <c r="O1305" s="7">
        <f t="shared" si="62"/>
        <v>29.9</v>
      </c>
    </row>
    <row r="1306" spans="1:15" x14ac:dyDescent="0.25">
      <c r="A1306" s="2">
        <v>162148</v>
      </c>
      <c r="B1306" t="s">
        <v>8</v>
      </c>
      <c r="C1306" t="s">
        <v>3626</v>
      </c>
      <c r="D1306" s="2">
        <v>1</v>
      </c>
      <c r="E1306" s="1">
        <v>11.95</v>
      </c>
      <c r="F1306" s="3">
        <v>43541.996527777781</v>
      </c>
      <c r="G1306" s="3" t="str">
        <f t="shared" si="60"/>
        <v>March</v>
      </c>
      <c r="H1306" s="4" t="s">
        <v>3646</v>
      </c>
      <c r="I1306" s="2">
        <v>29</v>
      </c>
      <c r="J1306" s="2" t="str">
        <f t="shared" si="61"/>
        <v>Young</v>
      </c>
      <c r="K1306" s="4" t="s">
        <v>3650</v>
      </c>
      <c r="L1306" t="s">
        <v>874</v>
      </c>
      <c r="M1306" t="s">
        <v>19</v>
      </c>
      <c r="N1306" t="s">
        <v>18</v>
      </c>
      <c r="O1306" s="7">
        <f t="shared" si="62"/>
        <v>11.95</v>
      </c>
    </row>
    <row r="1307" spans="1:15" x14ac:dyDescent="0.25">
      <c r="A1307" s="2">
        <v>162209</v>
      </c>
      <c r="B1307" t="s">
        <v>48</v>
      </c>
      <c r="C1307" t="s">
        <v>3636</v>
      </c>
      <c r="D1307" s="2">
        <v>1</v>
      </c>
      <c r="E1307" s="1">
        <v>2.99</v>
      </c>
      <c r="F1307" s="3">
        <v>43542.074999999997</v>
      </c>
      <c r="G1307" s="3" t="str">
        <f t="shared" si="60"/>
        <v>March</v>
      </c>
      <c r="H1307" s="4" t="s">
        <v>3646</v>
      </c>
      <c r="I1307" s="2">
        <v>31</v>
      </c>
      <c r="J1307" s="2" t="str">
        <f t="shared" si="61"/>
        <v>Young</v>
      </c>
      <c r="K1307" s="4" t="s">
        <v>3653</v>
      </c>
      <c r="L1307" t="s">
        <v>2327</v>
      </c>
      <c r="M1307" t="s">
        <v>30</v>
      </c>
      <c r="N1307" t="s">
        <v>29</v>
      </c>
      <c r="O1307" s="7">
        <f t="shared" si="62"/>
        <v>2.99</v>
      </c>
    </row>
    <row r="1308" spans="1:15" x14ac:dyDescent="0.25">
      <c r="A1308" s="2">
        <v>162289</v>
      </c>
      <c r="B1308" t="s">
        <v>8</v>
      </c>
      <c r="C1308" t="s">
        <v>3626</v>
      </c>
      <c r="D1308" s="2">
        <v>1</v>
      </c>
      <c r="E1308" s="1">
        <v>11.95</v>
      </c>
      <c r="F1308" s="3">
        <v>43542.198611111111</v>
      </c>
      <c r="G1308" s="3" t="str">
        <f t="shared" si="60"/>
        <v>March</v>
      </c>
      <c r="H1308" s="4" t="s">
        <v>3646</v>
      </c>
      <c r="I1308" s="2">
        <v>40</v>
      </c>
      <c r="J1308" s="2" t="str">
        <f t="shared" si="61"/>
        <v>Middle Aged</v>
      </c>
      <c r="K1308" s="4" t="s">
        <v>3650</v>
      </c>
      <c r="L1308" t="s">
        <v>2384</v>
      </c>
      <c r="M1308" t="s">
        <v>27</v>
      </c>
      <c r="N1308" t="s">
        <v>26</v>
      </c>
      <c r="O1308" s="7">
        <f t="shared" si="62"/>
        <v>11.95</v>
      </c>
    </row>
    <row r="1309" spans="1:15" x14ac:dyDescent="0.25">
      <c r="A1309" s="2">
        <v>162091</v>
      </c>
      <c r="B1309" t="s">
        <v>12</v>
      </c>
      <c r="C1309" t="s">
        <v>3627</v>
      </c>
      <c r="D1309" s="2">
        <v>1</v>
      </c>
      <c r="E1309" s="1">
        <v>99.99</v>
      </c>
      <c r="F1309" s="3">
        <v>43542.342361111114</v>
      </c>
      <c r="G1309" s="3" t="str">
        <f t="shared" si="60"/>
        <v>March</v>
      </c>
      <c r="H1309" s="4" t="s">
        <v>3646</v>
      </c>
      <c r="I1309" s="2">
        <v>39</v>
      </c>
      <c r="J1309" s="2" t="str">
        <f t="shared" si="61"/>
        <v>Middle Aged</v>
      </c>
      <c r="K1309" s="4" t="s">
        <v>3650</v>
      </c>
      <c r="L1309" t="s">
        <v>2216</v>
      </c>
      <c r="M1309" t="s">
        <v>15</v>
      </c>
      <c r="N1309" t="s">
        <v>14</v>
      </c>
      <c r="O1309" s="7">
        <f t="shared" si="62"/>
        <v>99.99</v>
      </c>
    </row>
    <row r="1310" spans="1:15" x14ac:dyDescent="0.25">
      <c r="A1310" s="2">
        <v>162507</v>
      </c>
      <c r="B1310" t="s">
        <v>67</v>
      </c>
      <c r="C1310" t="s">
        <v>3639</v>
      </c>
      <c r="D1310" s="2">
        <v>1</v>
      </c>
      <c r="E1310" s="1">
        <v>109.99</v>
      </c>
      <c r="F1310" s="3">
        <v>43542.375</v>
      </c>
      <c r="G1310" s="3" t="str">
        <f t="shared" si="60"/>
        <v>March</v>
      </c>
      <c r="H1310" s="4" t="s">
        <v>3646</v>
      </c>
      <c r="I1310" s="2">
        <v>48</v>
      </c>
      <c r="J1310" s="2" t="str">
        <f t="shared" si="61"/>
        <v>Middle Aged</v>
      </c>
      <c r="K1310" s="4" t="s">
        <v>3650</v>
      </c>
      <c r="L1310" t="s">
        <v>2612</v>
      </c>
      <c r="M1310" t="s">
        <v>24</v>
      </c>
      <c r="N1310" t="s">
        <v>23</v>
      </c>
      <c r="O1310" s="7">
        <f t="shared" si="62"/>
        <v>109.99</v>
      </c>
    </row>
    <row r="1311" spans="1:15" x14ac:dyDescent="0.25">
      <c r="A1311" s="2">
        <v>162086</v>
      </c>
      <c r="B1311" t="s">
        <v>16</v>
      </c>
      <c r="C1311" t="s">
        <v>3628</v>
      </c>
      <c r="D1311" s="2">
        <v>1</v>
      </c>
      <c r="E1311" s="1">
        <v>600</v>
      </c>
      <c r="F1311" s="3">
        <v>43542.383333333331</v>
      </c>
      <c r="G1311" s="3" t="str">
        <f t="shared" si="60"/>
        <v>March</v>
      </c>
      <c r="H1311" s="4" t="s">
        <v>3646</v>
      </c>
      <c r="I1311" s="2">
        <v>19</v>
      </c>
      <c r="J1311" s="2" t="str">
        <f t="shared" si="61"/>
        <v>Young</v>
      </c>
      <c r="K1311" s="4" t="s">
        <v>3650</v>
      </c>
      <c r="L1311" t="s">
        <v>2212</v>
      </c>
      <c r="M1311" t="s">
        <v>45</v>
      </c>
      <c r="N1311" t="s">
        <v>44</v>
      </c>
      <c r="O1311" s="7">
        <f t="shared" si="62"/>
        <v>600</v>
      </c>
    </row>
    <row r="1312" spans="1:15" x14ac:dyDescent="0.25">
      <c r="A1312" s="2">
        <v>162872</v>
      </c>
      <c r="B1312" t="s">
        <v>8</v>
      </c>
      <c r="C1312" t="s">
        <v>3626</v>
      </c>
      <c r="D1312" s="2">
        <v>1</v>
      </c>
      <c r="E1312" s="1">
        <v>11.95</v>
      </c>
      <c r="F1312" s="3">
        <v>43542.390277777777</v>
      </c>
      <c r="G1312" s="3" t="str">
        <f t="shared" si="60"/>
        <v>March</v>
      </c>
      <c r="H1312" s="4" t="s">
        <v>3646</v>
      </c>
      <c r="I1312" s="2">
        <v>47</v>
      </c>
      <c r="J1312" s="2" t="str">
        <f t="shared" si="61"/>
        <v>Middle Aged</v>
      </c>
      <c r="K1312" s="4" t="s">
        <v>3650</v>
      </c>
      <c r="L1312" t="s">
        <v>2955</v>
      </c>
      <c r="M1312" t="s">
        <v>30</v>
      </c>
      <c r="N1312" t="s">
        <v>29</v>
      </c>
      <c r="O1312" s="7">
        <f t="shared" si="62"/>
        <v>11.95</v>
      </c>
    </row>
    <row r="1313" spans="1:15" x14ac:dyDescent="0.25">
      <c r="A1313" s="2">
        <v>162761</v>
      </c>
      <c r="B1313" t="s">
        <v>48</v>
      </c>
      <c r="C1313" t="s">
        <v>3636</v>
      </c>
      <c r="D1313" s="2">
        <v>1</v>
      </c>
      <c r="E1313" s="1">
        <v>2.99</v>
      </c>
      <c r="F1313" s="3">
        <v>43542.40902777778</v>
      </c>
      <c r="G1313" s="3" t="str">
        <f t="shared" si="60"/>
        <v>March</v>
      </c>
      <c r="H1313" s="4" t="s">
        <v>3646</v>
      </c>
      <c r="I1313" s="2">
        <v>51</v>
      </c>
      <c r="J1313" s="2" t="str">
        <f t="shared" si="61"/>
        <v>Middle Aged</v>
      </c>
      <c r="K1313" s="4" t="s">
        <v>3651</v>
      </c>
      <c r="L1313" t="s">
        <v>2852</v>
      </c>
      <c r="M1313" t="s">
        <v>15</v>
      </c>
      <c r="N1313" t="s">
        <v>14</v>
      </c>
      <c r="O1313" s="7">
        <f t="shared" si="62"/>
        <v>2.99</v>
      </c>
    </row>
    <row r="1314" spans="1:15" x14ac:dyDescent="0.25">
      <c r="A1314" s="2">
        <v>162600</v>
      </c>
      <c r="B1314" t="s">
        <v>146</v>
      </c>
      <c r="C1314" t="s">
        <v>3644</v>
      </c>
      <c r="D1314" s="2">
        <v>1</v>
      </c>
      <c r="E1314" s="1">
        <v>379.99</v>
      </c>
      <c r="F1314" s="3">
        <v>43542.45</v>
      </c>
      <c r="G1314" s="3" t="str">
        <f t="shared" si="60"/>
        <v>March</v>
      </c>
      <c r="H1314" s="4" t="s">
        <v>3646</v>
      </c>
      <c r="I1314" s="2">
        <v>63</v>
      </c>
      <c r="J1314" s="2" t="str">
        <f t="shared" si="61"/>
        <v>Senior</v>
      </c>
      <c r="K1314" s="4" t="s">
        <v>3650</v>
      </c>
      <c r="L1314" t="s">
        <v>2701</v>
      </c>
      <c r="M1314" t="s">
        <v>11</v>
      </c>
      <c r="N1314" t="s">
        <v>10</v>
      </c>
      <c r="O1314" s="7">
        <f t="shared" si="62"/>
        <v>379.99</v>
      </c>
    </row>
    <row r="1315" spans="1:15" x14ac:dyDescent="0.25">
      <c r="A1315" s="2">
        <v>162018</v>
      </c>
      <c r="B1315" t="s">
        <v>8</v>
      </c>
      <c r="C1315" t="s">
        <v>3626</v>
      </c>
      <c r="D1315" s="2">
        <v>2</v>
      </c>
      <c r="E1315" s="1">
        <v>11.95</v>
      </c>
      <c r="F1315" s="3">
        <v>43542.463194444441</v>
      </c>
      <c r="G1315" s="3" t="str">
        <f t="shared" si="60"/>
        <v>March</v>
      </c>
      <c r="H1315" s="4" t="s">
        <v>3646</v>
      </c>
      <c r="I1315" s="2">
        <v>56</v>
      </c>
      <c r="J1315" s="2" t="str">
        <f t="shared" si="61"/>
        <v>Middle Aged</v>
      </c>
      <c r="K1315" s="4" t="s">
        <v>3650</v>
      </c>
      <c r="L1315" t="s">
        <v>2144</v>
      </c>
      <c r="M1315" t="s">
        <v>60</v>
      </c>
      <c r="N1315" t="s">
        <v>59</v>
      </c>
      <c r="O1315" s="7">
        <f t="shared" si="62"/>
        <v>23.9</v>
      </c>
    </row>
    <row r="1316" spans="1:15" x14ac:dyDescent="0.25">
      <c r="A1316" s="2">
        <v>162468</v>
      </c>
      <c r="B1316" t="s">
        <v>39</v>
      </c>
      <c r="C1316" t="s">
        <v>3634</v>
      </c>
      <c r="D1316" s="2">
        <v>1</v>
      </c>
      <c r="E1316" s="1">
        <v>3.84</v>
      </c>
      <c r="F1316" s="3">
        <v>43542.474999999999</v>
      </c>
      <c r="G1316" s="3" t="str">
        <f t="shared" si="60"/>
        <v>March</v>
      </c>
      <c r="H1316" s="4" t="s">
        <v>3646</v>
      </c>
      <c r="I1316" s="2">
        <v>42</v>
      </c>
      <c r="J1316" s="2" t="str">
        <f t="shared" si="61"/>
        <v>Middle Aged</v>
      </c>
      <c r="K1316" s="4" t="s">
        <v>3650</v>
      </c>
      <c r="L1316" t="s">
        <v>2578</v>
      </c>
      <c r="M1316" t="s">
        <v>19</v>
      </c>
      <c r="N1316" t="s">
        <v>18</v>
      </c>
      <c r="O1316" s="7">
        <f t="shared" si="62"/>
        <v>3.84</v>
      </c>
    </row>
    <row r="1317" spans="1:15" x14ac:dyDescent="0.25">
      <c r="A1317" s="2">
        <v>162092</v>
      </c>
      <c r="B1317" t="s">
        <v>61</v>
      </c>
      <c r="C1317" t="s">
        <v>3630</v>
      </c>
      <c r="D1317" s="2">
        <v>1</v>
      </c>
      <c r="E1317" s="1">
        <v>300</v>
      </c>
      <c r="F1317" s="3">
        <v>43542.478472222225</v>
      </c>
      <c r="G1317" s="3" t="str">
        <f t="shared" si="60"/>
        <v>March</v>
      </c>
      <c r="H1317" s="4" t="s">
        <v>3646</v>
      </c>
      <c r="I1317" s="2">
        <v>35</v>
      </c>
      <c r="J1317" s="2" t="str">
        <f t="shared" si="61"/>
        <v>Middle Aged</v>
      </c>
      <c r="K1317" s="4" t="s">
        <v>3650</v>
      </c>
      <c r="L1317" t="s">
        <v>2217</v>
      </c>
      <c r="M1317" t="s">
        <v>27</v>
      </c>
      <c r="N1317" t="s">
        <v>26</v>
      </c>
      <c r="O1317" s="7">
        <f t="shared" si="62"/>
        <v>300</v>
      </c>
    </row>
    <row r="1318" spans="1:15" x14ac:dyDescent="0.25">
      <c r="A1318" s="2">
        <v>162092</v>
      </c>
      <c r="B1318" t="s">
        <v>48</v>
      </c>
      <c r="C1318" t="s">
        <v>3636</v>
      </c>
      <c r="D1318" s="2">
        <v>1</v>
      </c>
      <c r="E1318" s="1">
        <v>2.99</v>
      </c>
      <c r="F1318" s="3">
        <v>43542.478472222225</v>
      </c>
      <c r="G1318" s="3" t="str">
        <f t="shared" si="60"/>
        <v>March</v>
      </c>
      <c r="H1318" s="4" t="s">
        <v>3646</v>
      </c>
      <c r="I1318" s="2">
        <v>40</v>
      </c>
      <c r="J1318" s="2" t="str">
        <f t="shared" si="61"/>
        <v>Middle Aged</v>
      </c>
      <c r="K1318" s="4" t="s">
        <v>3650</v>
      </c>
      <c r="L1318" t="s">
        <v>2217</v>
      </c>
      <c r="M1318" t="s">
        <v>27</v>
      </c>
      <c r="N1318" t="s">
        <v>26</v>
      </c>
      <c r="O1318" s="7">
        <f t="shared" si="62"/>
        <v>2.99</v>
      </c>
    </row>
    <row r="1319" spans="1:15" x14ac:dyDescent="0.25">
      <c r="A1319" s="2">
        <v>162739</v>
      </c>
      <c r="B1319" t="s">
        <v>16</v>
      </c>
      <c r="C1319" t="s">
        <v>3628</v>
      </c>
      <c r="D1319" s="2">
        <v>1</v>
      </c>
      <c r="E1319" s="1">
        <v>600</v>
      </c>
      <c r="F1319" s="3">
        <v>43542.486805555556</v>
      </c>
      <c r="G1319" s="3" t="str">
        <f t="shared" si="60"/>
        <v>March</v>
      </c>
      <c r="H1319" s="4" t="s">
        <v>3647</v>
      </c>
      <c r="I1319" s="2">
        <v>44</v>
      </c>
      <c r="J1319" s="2" t="str">
        <f t="shared" si="61"/>
        <v>Middle Aged</v>
      </c>
      <c r="K1319" s="4" t="s">
        <v>3650</v>
      </c>
      <c r="L1319" t="s">
        <v>2830</v>
      </c>
      <c r="M1319" t="s">
        <v>19</v>
      </c>
      <c r="N1319" t="s">
        <v>18</v>
      </c>
      <c r="O1319" s="7">
        <f t="shared" si="62"/>
        <v>600</v>
      </c>
    </row>
    <row r="1320" spans="1:15" x14ac:dyDescent="0.25">
      <c r="A1320" s="2">
        <v>162739</v>
      </c>
      <c r="B1320" t="s">
        <v>8</v>
      </c>
      <c r="C1320" t="s">
        <v>3626</v>
      </c>
      <c r="D1320" s="2">
        <v>1</v>
      </c>
      <c r="E1320" s="1">
        <v>11.95</v>
      </c>
      <c r="F1320" s="3">
        <v>43542.486805555556</v>
      </c>
      <c r="G1320" s="3" t="str">
        <f t="shared" si="60"/>
        <v>March</v>
      </c>
      <c r="H1320" s="4" t="s">
        <v>3647</v>
      </c>
      <c r="I1320" s="2">
        <v>38</v>
      </c>
      <c r="J1320" s="2" t="str">
        <f t="shared" si="61"/>
        <v>Middle Aged</v>
      </c>
      <c r="K1320" s="4" t="s">
        <v>3650</v>
      </c>
      <c r="L1320" t="s">
        <v>2830</v>
      </c>
      <c r="M1320" t="s">
        <v>19</v>
      </c>
      <c r="N1320" t="s">
        <v>18</v>
      </c>
      <c r="O1320" s="7">
        <f t="shared" si="62"/>
        <v>11.95</v>
      </c>
    </row>
    <row r="1321" spans="1:15" x14ac:dyDescent="0.25">
      <c r="A1321" s="2">
        <v>162462</v>
      </c>
      <c r="B1321" t="s">
        <v>8</v>
      </c>
      <c r="C1321" t="s">
        <v>3626</v>
      </c>
      <c r="D1321" s="2">
        <v>1</v>
      </c>
      <c r="E1321" s="1">
        <v>11.95</v>
      </c>
      <c r="F1321" s="3">
        <v>43542.498611111114</v>
      </c>
      <c r="G1321" s="3" t="str">
        <f t="shared" si="60"/>
        <v>March</v>
      </c>
      <c r="H1321" s="4" t="s">
        <v>3646</v>
      </c>
      <c r="I1321" s="2">
        <v>25</v>
      </c>
      <c r="J1321" s="2" t="str">
        <f t="shared" si="61"/>
        <v>Young</v>
      </c>
      <c r="K1321" s="4" t="s">
        <v>3650</v>
      </c>
      <c r="L1321" t="s">
        <v>2572</v>
      </c>
      <c r="M1321" t="s">
        <v>60</v>
      </c>
      <c r="N1321" t="s">
        <v>59</v>
      </c>
      <c r="O1321" s="7">
        <f t="shared" si="62"/>
        <v>11.95</v>
      </c>
    </row>
    <row r="1322" spans="1:15" x14ac:dyDescent="0.25">
      <c r="A1322" s="2">
        <v>162632</v>
      </c>
      <c r="B1322" t="s">
        <v>48</v>
      </c>
      <c r="C1322" t="s">
        <v>3636</v>
      </c>
      <c r="D1322" s="2">
        <v>1</v>
      </c>
      <c r="E1322" s="1">
        <v>2.99</v>
      </c>
      <c r="F1322" s="3">
        <v>43542.506944444445</v>
      </c>
      <c r="G1322" s="3" t="str">
        <f t="shared" si="60"/>
        <v>March</v>
      </c>
      <c r="H1322" s="4" t="s">
        <v>3646</v>
      </c>
      <c r="I1322" s="2">
        <v>19</v>
      </c>
      <c r="J1322" s="2" t="str">
        <f t="shared" si="61"/>
        <v>Young</v>
      </c>
      <c r="K1322" s="4" t="s">
        <v>3650</v>
      </c>
      <c r="L1322" t="s">
        <v>2730</v>
      </c>
      <c r="M1322" t="s">
        <v>45</v>
      </c>
      <c r="N1322" t="s">
        <v>44</v>
      </c>
      <c r="O1322" s="7">
        <f t="shared" si="62"/>
        <v>2.99</v>
      </c>
    </row>
    <row r="1323" spans="1:15" x14ac:dyDescent="0.25">
      <c r="A1323" s="2">
        <v>162719</v>
      </c>
      <c r="B1323" t="s">
        <v>146</v>
      </c>
      <c r="C1323" t="s">
        <v>3644</v>
      </c>
      <c r="D1323" s="2">
        <v>1</v>
      </c>
      <c r="E1323" s="1">
        <v>379.99</v>
      </c>
      <c r="F1323" s="3">
        <v>43542.517361111109</v>
      </c>
      <c r="G1323" s="3" t="str">
        <f t="shared" si="60"/>
        <v>March</v>
      </c>
      <c r="H1323" s="4" t="s">
        <v>3646</v>
      </c>
      <c r="I1323" s="2">
        <v>19</v>
      </c>
      <c r="J1323" s="2" t="str">
        <f t="shared" si="61"/>
        <v>Young</v>
      </c>
      <c r="K1323" s="4" t="s">
        <v>3652</v>
      </c>
      <c r="L1323" t="s">
        <v>2811</v>
      </c>
      <c r="M1323" t="s">
        <v>24</v>
      </c>
      <c r="N1323" t="s">
        <v>23</v>
      </c>
      <c r="O1323" s="7">
        <f t="shared" si="62"/>
        <v>379.99</v>
      </c>
    </row>
    <row r="1324" spans="1:15" x14ac:dyDescent="0.25">
      <c r="A1324" s="2">
        <v>162995</v>
      </c>
      <c r="B1324" t="s">
        <v>8</v>
      </c>
      <c r="C1324" t="s">
        <v>3626</v>
      </c>
      <c r="D1324" s="2">
        <v>1</v>
      </c>
      <c r="E1324" s="1">
        <v>11.95</v>
      </c>
      <c r="F1324" s="3">
        <v>43542.526388888888</v>
      </c>
      <c r="G1324" s="3" t="str">
        <f t="shared" si="60"/>
        <v>March</v>
      </c>
      <c r="H1324" s="4" t="s">
        <v>3647</v>
      </c>
      <c r="I1324" s="2">
        <v>47</v>
      </c>
      <c r="J1324" s="2" t="str">
        <f t="shared" si="61"/>
        <v>Middle Aged</v>
      </c>
      <c r="K1324" s="4" t="s">
        <v>3653</v>
      </c>
      <c r="L1324" t="s">
        <v>3073</v>
      </c>
      <c r="M1324" t="s">
        <v>19</v>
      </c>
      <c r="N1324" t="s">
        <v>18</v>
      </c>
      <c r="O1324" s="7">
        <f t="shared" si="62"/>
        <v>11.95</v>
      </c>
    </row>
    <row r="1325" spans="1:15" x14ac:dyDescent="0.25">
      <c r="A1325" s="2">
        <v>162413</v>
      </c>
      <c r="B1325" t="s">
        <v>146</v>
      </c>
      <c r="C1325" t="s">
        <v>3644</v>
      </c>
      <c r="D1325" s="2">
        <v>1</v>
      </c>
      <c r="E1325" s="1">
        <v>379.99</v>
      </c>
      <c r="F1325" s="3">
        <v>43542.536111111112</v>
      </c>
      <c r="G1325" s="3" t="str">
        <f t="shared" si="60"/>
        <v>March</v>
      </c>
      <c r="H1325" s="4" t="s">
        <v>3646</v>
      </c>
      <c r="I1325" s="2">
        <v>20</v>
      </c>
      <c r="J1325" s="2" t="str">
        <f t="shared" si="61"/>
        <v>Young</v>
      </c>
      <c r="K1325" s="4" t="s">
        <v>3650</v>
      </c>
      <c r="L1325" t="s">
        <v>2523</v>
      </c>
      <c r="M1325" t="s">
        <v>19</v>
      </c>
      <c r="N1325" t="s">
        <v>18</v>
      </c>
      <c r="O1325" s="7">
        <f t="shared" si="62"/>
        <v>379.99</v>
      </c>
    </row>
    <row r="1326" spans="1:15" x14ac:dyDescent="0.25">
      <c r="A1326" s="2">
        <v>162779</v>
      </c>
      <c r="B1326" t="s">
        <v>8</v>
      </c>
      <c r="C1326" t="s">
        <v>3626</v>
      </c>
      <c r="D1326" s="2">
        <v>1</v>
      </c>
      <c r="E1326" s="1">
        <v>11.95</v>
      </c>
      <c r="F1326" s="3">
        <v>43542.539583333331</v>
      </c>
      <c r="G1326" s="3" t="str">
        <f t="shared" si="60"/>
        <v>March</v>
      </c>
      <c r="H1326" s="4" t="s">
        <v>3647</v>
      </c>
      <c r="I1326" s="2">
        <v>66</v>
      </c>
      <c r="J1326" s="2" t="str">
        <f t="shared" si="61"/>
        <v>Senior</v>
      </c>
      <c r="K1326" s="4" t="s">
        <v>3650</v>
      </c>
      <c r="L1326" t="s">
        <v>2867</v>
      </c>
      <c r="M1326" t="s">
        <v>11</v>
      </c>
      <c r="N1326" t="s">
        <v>10</v>
      </c>
      <c r="O1326" s="7">
        <f t="shared" si="62"/>
        <v>11.95</v>
      </c>
    </row>
    <row r="1327" spans="1:15" x14ac:dyDescent="0.25">
      <c r="A1327" s="2">
        <v>162348</v>
      </c>
      <c r="B1327" t="s">
        <v>8</v>
      </c>
      <c r="C1327" t="s">
        <v>3626</v>
      </c>
      <c r="D1327" s="2">
        <v>1</v>
      </c>
      <c r="E1327" s="1">
        <v>11.95</v>
      </c>
      <c r="F1327" s="3">
        <v>43542.575694444444</v>
      </c>
      <c r="G1327" s="3" t="str">
        <f t="shared" si="60"/>
        <v>March</v>
      </c>
      <c r="H1327" s="4" t="s">
        <v>3646</v>
      </c>
      <c r="I1327" s="2">
        <v>45</v>
      </c>
      <c r="J1327" s="2" t="str">
        <f t="shared" si="61"/>
        <v>Middle Aged</v>
      </c>
      <c r="K1327" s="4" t="s">
        <v>3653</v>
      </c>
      <c r="L1327" t="s">
        <v>2460</v>
      </c>
      <c r="M1327" t="s">
        <v>45</v>
      </c>
      <c r="N1327" t="s">
        <v>44</v>
      </c>
      <c r="O1327" s="7">
        <f t="shared" si="62"/>
        <v>11.95</v>
      </c>
    </row>
    <row r="1328" spans="1:15" x14ac:dyDescent="0.25">
      <c r="A1328" s="2">
        <v>162087</v>
      </c>
      <c r="B1328" t="s">
        <v>16</v>
      </c>
      <c r="C1328" t="s">
        <v>3628</v>
      </c>
      <c r="D1328" s="2">
        <v>1</v>
      </c>
      <c r="E1328" s="1">
        <v>600</v>
      </c>
      <c r="F1328" s="3">
        <v>43542.581944444442</v>
      </c>
      <c r="G1328" s="3" t="str">
        <f t="shared" si="60"/>
        <v>March</v>
      </c>
      <c r="H1328" s="4" t="s">
        <v>3646</v>
      </c>
      <c r="I1328" s="2">
        <v>48</v>
      </c>
      <c r="J1328" s="2" t="str">
        <f t="shared" si="61"/>
        <v>Middle Aged</v>
      </c>
      <c r="K1328" s="4" t="s">
        <v>3650</v>
      </c>
      <c r="L1328" t="s">
        <v>2213</v>
      </c>
      <c r="M1328" t="s">
        <v>15</v>
      </c>
      <c r="N1328" t="s">
        <v>14</v>
      </c>
      <c r="O1328" s="7">
        <f t="shared" si="62"/>
        <v>600</v>
      </c>
    </row>
    <row r="1329" spans="1:15" x14ac:dyDescent="0.25">
      <c r="A1329" s="2">
        <v>162087</v>
      </c>
      <c r="B1329" t="s">
        <v>8</v>
      </c>
      <c r="C1329" t="s">
        <v>3626</v>
      </c>
      <c r="D1329" s="2">
        <v>1</v>
      </c>
      <c r="E1329" s="1">
        <v>11.95</v>
      </c>
      <c r="F1329" s="3">
        <v>43542.581944444442</v>
      </c>
      <c r="G1329" s="3" t="str">
        <f t="shared" si="60"/>
        <v>March</v>
      </c>
      <c r="H1329" s="4" t="s">
        <v>3646</v>
      </c>
      <c r="I1329" s="2">
        <v>27</v>
      </c>
      <c r="J1329" s="2" t="str">
        <f t="shared" si="61"/>
        <v>Young</v>
      </c>
      <c r="K1329" s="4" t="s">
        <v>3650</v>
      </c>
      <c r="L1329" t="s">
        <v>2213</v>
      </c>
      <c r="M1329" t="s">
        <v>15</v>
      </c>
      <c r="N1329" t="s">
        <v>14</v>
      </c>
      <c r="O1329" s="7">
        <f t="shared" si="62"/>
        <v>11.95</v>
      </c>
    </row>
    <row r="1330" spans="1:15" x14ac:dyDescent="0.25">
      <c r="A1330" s="2">
        <v>162399</v>
      </c>
      <c r="B1330" t="s">
        <v>16</v>
      </c>
      <c r="C1330" t="s">
        <v>3628</v>
      </c>
      <c r="D1330" s="2">
        <v>1</v>
      </c>
      <c r="E1330" s="1">
        <v>600</v>
      </c>
      <c r="F1330" s="3">
        <v>43542.601388888892</v>
      </c>
      <c r="G1330" s="3" t="str">
        <f t="shared" si="60"/>
        <v>March</v>
      </c>
      <c r="H1330" s="4" t="s">
        <v>3646</v>
      </c>
      <c r="I1330" s="2">
        <v>43</v>
      </c>
      <c r="J1330" s="2" t="str">
        <f t="shared" si="61"/>
        <v>Middle Aged</v>
      </c>
      <c r="K1330" s="4" t="s">
        <v>3652</v>
      </c>
      <c r="L1330" t="s">
        <v>2509</v>
      </c>
      <c r="M1330" t="s">
        <v>73</v>
      </c>
      <c r="N1330" t="s">
        <v>72</v>
      </c>
      <c r="O1330" s="7">
        <f t="shared" si="62"/>
        <v>600</v>
      </c>
    </row>
    <row r="1331" spans="1:15" x14ac:dyDescent="0.25">
      <c r="A1331" s="2">
        <v>162963</v>
      </c>
      <c r="B1331" t="s">
        <v>12</v>
      </c>
      <c r="C1331" t="s">
        <v>3627</v>
      </c>
      <c r="D1331" s="2">
        <v>1</v>
      </c>
      <c r="E1331" s="1">
        <v>99.99</v>
      </c>
      <c r="F1331" s="3">
        <v>43542.603472222225</v>
      </c>
      <c r="G1331" s="3" t="str">
        <f t="shared" si="60"/>
        <v>March</v>
      </c>
      <c r="H1331" s="4" t="s">
        <v>3647</v>
      </c>
      <c r="I1331" s="2">
        <v>19</v>
      </c>
      <c r="J1331" s="2" t="str">
        <f t="shared" si="61"/>
        <v>Young</v>
      </c>
      <c r="K1331" s="4" t="s">
        <v>3650</v>
      </c>
      <c r="L1331" t="s">
        <v>3041</v>
      </c>
      <c r="M1331" t="s">
        <v>60</v>
      </c>
      <c r="N1331" t="s">
        <v>59</v>
      </c>
      <c r="O1331" s="7">
        <f t="shared" si="62"/>
        <v>99.99</v>
      </c>
    </row>
    <row r="1332" spans="1:15" x14ac:dyDescent="0.25">
      <c r="A1332" s="2">
        <v>162373</v>
      </c>
      <c r="B1332" t="s">
        <v>39</v>
      </c>
      <c r="C1332" t="s">
        <v>3634</v>
      </c>
      <c r="D1332" s="2">
        <v>1</v>
      </c>
      <c r="E1332" s="1">
        <v>3.84</v>
      </c>
      <c r="F1332" s="3">
        <v>43542.611805555556</v>
      </c>
      <c r="G1332" s="3" t="str">
        <f t="shared" si="60"/>
        <v>March</v>
      </c>
      <c r="H1332" s="4" t="s">
        <v>3647</v>
      </c>
      <c r="I1332" s="2">
        <v>30</v>
      </c>
      <c r="J1332" s="2" t="str">
        <f t="shared" si="61"/>
        <v>Young</v>
      </c>
      <c r="K1332" s="4" t="s">
        <v>3650</v>
      </c>
      <c r="L1332" t="s">
        <v>2485</v>
      </c>
      <c r="M1332" t="s">
        <v>45</v>
      </c>
      <c r="N1332" t="s">
        <v>44</v>
      </c>
      <c r="O1332" s="7">
        <f t="shared" si="62"/>
        <v>3.84</v>
      </c>
    </row>
    <row r="1333" spans="1:15" x14ac:dyDescent="0.25">
      <c r="A1333" s="2">
        <v>162987</v>
      </c>
      <c r="B1333" t="s">
        <v>39</v>
      </c>
      <c r="C1333" t="s">
        <v>3634</v>
      </c>
      <c r="D1333" s="2">
        <v>1</v>
      </c>
      <c r="E1333" s="1">
        <v>3.84</v>
      </c>
      <c r="F1333" s="3">
        <v>43542.621527777781</v>
      </c>
      <c r="G1333" s="3" t="str">
        <f t="shared" si="60"/>
        <v>March</v>
      </c>
      <c r="H1333" s="4" t="s">
        <v>3646</v>
      </c>
      <c r="I1333" s="2">
        <v>42</v>
      </c>
      <c r="J1333" s="2" t="str">
        <f t="shared" si="61"/>
        <v>Middle Aged</v>
      </c>
      <c r="K1333" s="4" t="s">
        <v>3650</v>
      </c>
      <c r="L1333" t="s">
        <v>3065</v>
      </c>
      <c r="M1333" t="s">
        <v>45</v>
      </c>
      <c r="N1333" t="s">
        <v>44</v>
      </c>
      <c r="O1333" s="7">
        <f t="shared" si="62"/>
        <v>3.84</v>
      </c>
    </row>
    <row r="1334" spans="1:15" x14ac:dyDescent="0.25">
      <c r="A1334" s="2">
        <v>162295</v>
      </c>
      <c r="B1334" t="s">
        <v>48</v>
      </c>
      <c r="C1334" t="s">
        <v>3636</v>
      </c>
      <c r="D1334" s="2">
        <v>1</v>
      </c>
      <c r="E1334" s="1">
        <v>2.99</v>
      </c>
      <c r="F1334" s="3">
        <v>43542.803472222222</v>
      </c>
      <c r="G1334" s="3" t="str">
        <f t="shared" si="60"/>
        <v>March</v>
      </c>
      <c r="H1334" s="4" t="s">
        <v>3647</v>
      </c>
      <c r="I1334" s="2">
        <v>35</v>
      </c>
      <c r="J1334" s="2" t="str">
        <f t="shared" si="61"/>
        <v>Middle Aged</v>
      </c>
      <c r="K1334" s="4" t="s">
        <v>3650</v>
      </c>
      <c r="L1334" t="s">
        <v>2409</v>
      </c>
      <c r="M1334" t="s">
        <v>27</v>
      </c>
      <c r="N1334" t="s">
        <v>26</v>
      </c>
      <c r="O1334" s="7">
        <f t="shared" si="62"/>
        <v>2.99</v>
      </c>
    </row>
    <row r="1335" spans="1:15" x14ac:dyDescent="0.25">
      <c r="A1335" s="2">
        <v>162308</v>
      </c>
      <c r="B1335" t="s">
        <v>115</v>
      </c>
      <c r="C1335" t="s">
        <v>3641</v>
      </c>
      <c r="D1335" s="2">
        <v>1</v>
      </c>
      <c r="E1335" s="1">
        <v>999.99</v>
      </c>
      <c r="F1335" s="3">
        <v>43542.809027777781</v>
      </c>
      <c r="G1335" s="3" t="str">
        <f t="shared" si="60"/>
        <v>March</v>
      </c>
      <c r="H1335" s="4" t="s">
        <v>3646</v>
      </c>
      <c r="I1335" s="2">
        <v>43</v>
      </c>
      <c r="J1335" s="2" t="str">
        <f t="shared" si="61"/>
        <v>Middle Aged</v>
      </c>
      <c r="K1335" s="4" t="s">
        <v>3653</v>
      </c>
      <c r="L1335" t="s">
        <v>2421</v>
      </c>
      <c r="M1335" t="s">
        <v>60</v>
      </c>
      <c r="N1335" t="s">
        <v>59</v>
      </c>
      <c r="O1335" s="7">
        <f t="shared" si="62"/>
        <v>999.99</v>
      </c>
    </row>
    <row r="1336" spans="1:15" x14ac:dyDescent="0.25">
      <c r="A1336" s="2">
        <v>162750</v>
      </c>
      <c r="B1336" t="s">
        <v>48</v>
      </c>
      <c r="C1336" t="s">
        <v>3636</v>
      </c>
      <c r="D1336" s="2">
        <v>2</v>
      </c>
      <c r="E1336" s="1">
        <v>2.99</v>
      </c>
      <c r="F1336" s="3">
        <v>43542.85</v>
      </c>
      <c r="G1336" s="3" t="str">
        <f t="shared" si="60"/>
        <v>March</v>
      </c>
      <c r="H1336" s="4" t="s">
        <v>3646</v>
      </c>
      <c r="I1336" s="2">
        <v>41</v>
      </c>
      <c r="J1336" s="2" t="str">
        <f t="shared" si="61"/>
        <v>Middle Aged</v>
      </c>
      <c r="K1336" s="4" t="s">
        <v>3650</v>
      </c>
      <c r="L1336" t="s">
        <v>2841</v>
      </c>
      <c r="M1336" t="s">
        <v>15</v>
      </c>
      <c r="N1336" t="s">
        <v>14</v>
      </c>
      <c r="O1336" s="7">
        <f t="shared" si="62"/>
        <v>5.98</v>
      </c>
    </row>
    <row r="1337" spans="1:15" x14ac:dyDescent="0.25">
      <c r="A1337" s="2">
        <v>162038</v>
      </c>
      <c r="B1337" t="s">
        <v>48</v>
      </c>
      <c r="C1337" t="s">
        <v>3636</v>
      </c>
      <c r="D1337" s="2">
        <v>2</v>
      </c>
      <c r="E1337" s="1">
        <v>2.99</v>
      </c>
      <c r="F1337" s="3">
        <v>43542.854861111111</v>
      </c>
      <c r="G1337" s="3" t="str">
        <f t="shared" si="60"/>
        <v>March</v>
      </c>
      <c r="H1337" s="4" t="s">
        <v>3646</v>
      </c>
      <c r="I1337" s="2">
        <v>52</v>
      </c>
      <c r="J1337" s="2" t="str">
        <f t="shared" si="61"/>
        <v>Middle Aged</v>
      </c>
      <c r="K1337" s="4" t="s">
        <v>3650</v>
      </c>
      <c r="L1337" t="s">
        <v>2164</v>
      </c>
      <c r="M1337" t="s">
        <v>30</v>
      </c>
      <c r="N1337" t="s">
        <v>29</v>
      </c>
      <c r="O1337" s="7">
        <f t="shared" si="62"/>
        <v>5.98</v>
      </c>
    </row>
    <row r="1338" spans="1:15" x14ac:dyDescent="0.25">
      <c r="A1338" s="2">
        <v>162103</v>
      </c>
      <c r="B1338" t="s">
        <v>48</v>
      </c>
      <c r="C1338" t="s">
        <v>3636</v>
      </c>
      <c r="D1338" s="2">
        <v>1</v>
      </c>
      <c r="E1338" s="1">
        <v>2.99</v>
      </c>
      <c r="F1338" s="3">
        <v>43542.868055555555</v>
      </c>
      <c r="G1338" s="3" t="str">
        <f t="shared" si="60"/>
        <v>March</v>
      </c>
      <c r="H1338" s="4" t="s">
        <v>3646</v>
      </c>
      <c r="I1338" s="2">
        <v>53</v>
      </c>
      <c r="J1338" s="2" t="str">
        <f t="shared" si="61"/>
        <v>Middle Aged</v>
      </c>
      <c r="K1338" s="4" t="s">
        <v>3650</v>
      </c>
      <c r="L1338" t="s">
        <v>2228</v>
      </c>
      <c r="M1338" t="s">
        <v>60</v>
      </c>
      <c r="N1338" t="s">
        <v>59</v>
      </c>
      <c r="O1338" s="7">
        <f t="shared" si="62"/>
        <v>2.99</v>
      </c>
    </row>
    <row r="1339" spans="1:15" x14ac:dyDescent="0.25">
      <c r="A1339" s="2">
        <v>162547</v>
      </c>
      <c r="B1339" t="s">
        <v>37</v>
      </c>
      <c r="C1339" t="s">
        <v>3633</v>
      </c>
      <c r="D1339" s="2">
        <v>1</v>
      </c>
      <c r="E1339" s="1">
        <v>389.99</v>
      </c>
      <c r="F1339" s="3">
        <v>43542.913194444445</v>
      </c>
      <c r="G1339" s="3" t="str">
        <f t="shared" si="60"/>
        <v>March</v>
      </c>
      <c r="H1339" s="4" t="s">
        <v>3646</v>
      </c>
      <c r="I1339" s="2">
        <v>35</v>
      </c>
      <c r="J1339" s="2" t="str">
        <f t="shared" si="61"/>
        <v>Middle Aged</v>
      </c>
      <c r="K1339" s="4" t="s">
        <v>3650</v>
      </c>
      <c r="L1339" t="s">
        <v>2651</v>
      </c>
      <c r="M1339" t="s">
        <v>19</v>
      </c>
      <c r="N1339" t="s">
        <v>18</v>
      </c>
      <c r="O1339" s="7">
        <f t="shared" si="62"/>
        <v>389.99</v>
      </c>
    </row>
    <row r="1340" spans="1:15" x14ac:dyDescent="0.25">
      <c r="A1340" s="2">
        <v>162894</v>
      </c>
      <c r="B1340" t="s">
        <v>39</v>
      </c>
      <c r="C1340" t="s">
        <v>3634</v>
      </c>
      <c r="D1340" s="2">
        <v>2</v>
      </c>
      <c r="E1340" s="1">
        <v>3.84</v>
      </c>
      <c r="F1340" s="3">
        <v>43542.961805555555</v>
      </c>
      <c r="G1340" s="3" t="str">
        <f t="shared" si="60"/>
        <v>March</v>
      </c>
      <c r="H1340" s="4" t="s">
        <v>3647</v>
      </c>
      <c r="I1340" s="2">
        <v>34</v>
      </c>
      <c r="J1340" s="2" t="str">
        <f t="shared" si="61"/>
        <v>Young</v>
      </c>
      <c r="K1340" s="4" t="s">
        <v>3650</v>
      </c>
      <c r="L1340" t="s">
        <v>2976</v>
      </c>
      <c r="M1340" t="s">
        <v>27</v>
      </c>
      <c r="N1340" t="s">
        <v>26</v>
      </c>
      <c r="O1340" s="7">
        <f t="shared" si="62"/>
        <v>7.68</v>
      </c>
    </row>
    <row r="1341" spans="1:15" x14ac:dyDescent="0.25">
      <c r="A1341" s="2">
        <v>162617</v>
      </c>
      <c r="B1341" t="s">
        <v>48</v>
      </c>
      <c r="C1341" t="s">
        <v>3636</v>
      </c>
      <c r="D1341" s="2">
        <v>2</v>
      </c>
      <c r="E1341" s="1">
        <v>2.99</v>
      </c>
      <c r="F1341" s="3">
        <v>43543.341666666667</v>
      </c>
      <c r="G1341" s="3" t="str">
        <f t="shared" si="60"/>
        <v>March</v>
      </c>
      <c r="H1341" s="4" t="s">
        <v>3646</v>
      </c>
      <c r="I1341" s="2">
        <v>43</v>
      </c>
      <c r="J1341" s="2" t="str">
        <f t="shared" si="61"/>
        <v>Middle Aged</v>
      </c>
      <c r="K1341" s="4" t="s">
        <v>3650</v>
      </c>
      <c r="L1341" t="s">
        <v>2716</v>
      </c>
      <c r="M1341" t="s">
        <v>24</v>
      </c>
      <c r="N1341" t="s">
        <v>23</v>
      </c>
      <c r="O1341" s="7">
        <f t="shared" si="62"/>
        <v>5.98</v>
      </c>
    </row>
    <row r="1342" spans="1:15" x14ac:dyDescent="0.25">
      <c r="A1342" s="2">
        <v>162690</v>
      </c>
      <c r="B1342" t="s">
        <v>65</v>
      </c>
      <c r="C1342" t="s">
        <v>3637</v>
      </c>
      <c r="D1342" s="2">
        <v>1</v>
      </c>
      <c r="E1342" s="1">
        <v>149.99</v>
      </c>
      <c r="F1342" s="3">
        <v>43543.361111111109</v>
      </c>
      <c r="G1342" s="3" t="str">
        <f t="shared" si="60"/>
        <v>March</v>
      </c>
      <c r="H1342" s="4" t="s">
        <v>3646</v>
      </c>
      <c r="I1342" s="2">
        <v>36</v>
      </c>
      <c r="J1342" s="2" t="str">
        <f t="shared" si="61"/>
        <v>Middle Aged</v>
      </c>
      <c r="K1342" s="4" t="s">
        <v>3650</v>
      </c>
      <c r="L1342" t="s">
        <v>2784</v>
      </c>
      <c r="M1342" t="s">
        <v>24</v>
      </c>
      <c r="N1342" t="s">
        <v>23</v>
      </c>
      <c r="O1342" s="7">
        <f t="shared" si="62"/>
        <v>149.99</v>
      </c>
    </row>
    <row r="1343" spans="1:15" x14ac:dyDescent="0.25">
      <c r="A1343" s="2">
        <v>162951</v>
      </c>
      <c r="B1343" t="s">
        <v>8</v>
      </c>
      <c r="C1343" t="s">
        <v>3626</v>
      </c>
      <c r="D1343" s="2">
        <v>1</v>
      </c>
      <c r="E1343" s="1">
        <v>11.95</v>
      </c>
      <c r="F1343" s="3">
        <v>43543.375</v>
      </c>
      <c r="G1343" s="3" t="str">
        <f t="shared" si="60"/>
        <v>March</v>
      </c>
      <c r="H1343" s="4" t="s">
        <v>3646</v>
      </c>
      <c r="I1343" s="2">
        <v>41</v>
      </c>
      <c r="J1343" s="2" t="str">
        <f t="shared" si="61"/>
        <v>Middle Aged</v>
      </c>
      <c r="K1343" s="4" t="s">
        <v>3650</v>
      </c>
      <c r="L1343" t="s">
        <v>3029</v>
      </c>
      <c r="M1343" t="s">
        <v>24</v>
      </c>
      <c r="N1343" t="s">
        <v>23</v>
      </c>
      <c r="O1343" s="7">
        <f t="shared" si="62"/>
        <v>11.95</v>
      </c>
    </row>
    <row r="1344" spans="1:15" x14ac:dyDescent="0.25">
      <c r="A1344" s="2">
        <v>162456</v>
      </c>
      <c r="B1344" t="s">
        <v>20</v>
      </c>
      <c r="C1344" t="s">
        <v>3629</v>
      </c>
      <c r="D1344" s="2">
        <v>1</v>
      </c>
      <c r="E1344" s="1">
        <v>11.99</v>
      </c>
      <c r="F1344" s="3">
        <v>43543.384027777778</v>
      </c>
      <c r="G1344" s="3" t="str">
        <f t="shared" si="60"/>
        <v>March</v>
      </c>
      <c r="H1344" s="4" t="s">
        <v>3647</v>
      </c>
      <c r="I1344" s="2">
        <v>35</v>
      </c>
      <c r="J1344" s="2" t="str">
        <f t="shared" si="61"/>
        <v>Middle Aged</v>
      </c>
      <c r="K1344" s="4" t="s">
        <v>3650</v>
      </c>
      <c r="L1344" t="s">
        <v>2566</v>
      </c>
      <c r="M1344" t="s">
        <v>30</v>
      </c>
      <c r="N1344" t="s">
        <v>29</v>
      </c>
      <c r="O1344" s="7">
        <f t="shared" si="62"/>
        <v>11.99</v>
      </c>
    </row>
    <row r="1345" spans="1:15" x14ac:dyDescent="0.25">
      <c r="A1345" s="2">
        <v>162856</v>
      </c>
      <c r="B1345" t="s">
        <v>35</v>
      </c>
      <c r="C1345" t="s">
        <v>3632</v>
      </c>
      <c r="D1345" s="2">
        <v>1</v>
      </c>
      <c r="E1345" s="1">
        <v>14.95</v>
      </c>
      <c r="F1345" s="3">
        <v>43543.392361111109</v>
      </c>
      <c r="G1345" s="3" t="str">
        <f t="shared" si="60"/>
        <v>March</v>
      </c>
      <c r="H1345" s="4" t="s">
        <v>3647</v>
      </c>
      <c r="I1345" s="2">
        <v>32</v>
      </c>
      <c r="J1345" s="2" t="str">
        <f t="shared" si="61"/>
        <v>Young</v>
      </c>
      <c r="K1345" s="4" t="s">
        <v>3650</v>
      </c>
      <c r="L1345" t="s">
        <v>2940</v>
      </c>
      <c r="M1345" t="s">
        <v>73</v>
      </c>
      <c r="N1345" t="s">
        <v>72</v>
      </c>
      <c r="O1345" s="7">
        <f t="shared" si="62"/>
        <v>14.95</v>
      </c>
    </row>
    <row r="1346" spans="1:15" x14ac:dyDescent="0.25">
      <c r="A1346" s="2">
        <v>162138</v>
      </c>
      <c r="B1346" t="s">
        <v>67</v>
      </c>
      <c r="C1346" t="s">
        <v>3639</v>
      </c>
      <c r="D1346" s="2">
        <v>1</v>
      </c>
      <c r="E1346" s="1">
        <v>109.99</v>
      </c>
      <c r="F1346" s="3">
        <v>43543.423611111109</v>
      </c>
      <c r="G1346" s="3" t="str">
        <f t="shared" ref="G1346:G1409" si="63">TEXT(F1346,"mmmm")</f>
        <v>March</v>
      </c>
      <c r="H1346" s="4" t="s">
        <v>3647</v>
      </c>
      <c r="I1346" s="2">
        <v>60</v>
      </c>
      <c r="J1346" s="2" t="str">
        <f t="shared" ref="J1346:J1409" si="64">IF(I1346&gt;=60,"Senior",IF(I1346&gt;=35, "Middle Aged","Young"))</f>
        <v>Senior</v>
      </c>
      <c r="K1346" s="4" t="s">
        <v>3650</v>
      </c>
      <c r="L1346" t="s">
        <v>2260</v>
      </c>
      <c r="M1346" t="s">
        <v>27</v>
      </c>
      <c r="N1346" t="s">
        <v>26</v>
      </c>
      <c r="O1346" s="7">
        <f t="shared" ref="O1346:O1409" si="65">D1346*E1346</f>
        <v>109.99</v>
      </c>
    </row>
    <row r="1347" spans="1:15" x14ac:dyDescent="0.25">
      <c r="A1347" s="2">
        <v>162033</v>
      </c>
      <c r="B1347" t="s">
        <v>55</v>
      </c>
      <c r="C1347" t="s">
        <v>3638</v>
      </c>
      <c r="D1347" s="2">
        <v>1</v>
      </c>
      <c r="E1347" s="1">
        <v>700</v>
      </c>
      <c r="F1347" s="3">
        <v>43543.462500000001</v>
      </c>
      <c r="G1347" s="3" t="str">
        <f t="shared" si="63"/>
        <v>March</v>
      </c>
      <c r="H1347" s="4" t="s">
        <v>3646</v>
      </c>
      <c r="I1347" s="2">
        <v>59</v>
      </c>
      <c r="J1347" s="2" t="str">
        <f t="shared" si="64"/>
        <v>Middle Aged</v>
      </c>
      <c r="K1347" s="4" t="s">
        <v>3650</v>
      </c>
      <c r="L1347" t="s">
        <v>2159</v>
      </c>
      <c r="M1347" t="s">
        <v>11</v>
      </c>
      <c r="N1347" t="s">
        <v>10</v>
      </c>
      <c r="O1347" s="7">
        <f t="shared" si="65"/>
        <v>700</v>
      </c>
    </row>
    <row r="1348" spans="1:15" x14ac:dyDescent="0.25">
      <c r="A1348" s="2">
        <v>162946</v>
      </c>
      <c r="B1348" t="s">
        <v>16</v>
      </c>
      <c r="C1348" t="s">
        <v>3628</v>
      </c>
      <c r="D1348" s="2">
        <v>1</v>
      </c>
      <c r="E1348" s="1">
        <v>600</v>
      </c>
      <c r="F1348" s="3">
        <v>43543.466666666667</v>
      </c>
      <c r="G1348" s="3" t="str">
        <f t="shared" si="63"/>
        <v>March</v>
      </c>
      <c r="H1348" s="4" t="s">
        <v>3646</v>
      </c>
      <c r="I1348" s="2">
        <v>50</v>
      </c>
      <c r="J1348" s="2" t="str">
        <f t="shared" si="64"/>
        <v>Middle Aged</v>
      </c>
      <c r="K1348" s="4" t="s">
        <v>3650</v>
      </c>
      <c r="L1348" t="s">
        <v>3024</v>
      </c>
      <c r="M1348" t="s">
        <v>24</v>
      </c>
      <c r="N1348" t="s">
        <v>23</v>
      </c>
      <c r="O1348" s="7">
        <f t="shared" si="65"/>
        <v>600</v>
      </c>
    </row>
    <row r="1349" spans="1:15" x14ac:dyDescent="0.25">
      <c r="A1349" s="2">
        <v>162093</v>
      </c>
      <c r="B1349" t="s">
        <v>118</v>
      </c>
      <c r="C1349" t="s">
        <v>3642</v>
      </c>
      <c r="D1349" s="2">
        <v>1</v>
      </c>
      <c r="E1349" s="1">
        <v>400</v>
      </c>
      <c r="F1349" s="3">
        <v>43543.480555555558</v>
      </c>
      <c r="G1349" s="3" t="str">
        <f t="shared" si="63"/>
        <v>March</v>
      </c>
      <c r="H1349" s="4" t="s">
        <v>3646</v>
      </c>
      <c r="I1349" s="2">
        <v>77</v>
      </c>
      <c r="J1349" s="2" t="str">
        <f t="shared" si="64"/>
        <v>Senior</v>
      </c>
      <c r="K1349" s="4" t="s">
        <v>3650</v>
      </c>
      <c r="L1349" t="s">
        <v>2218</v>
      </c>
      <c r="M1349" t="s">
        <v>15</v>
      </c>
      <c r="N1349" t="s">
        <v>14</v>
      </c>
      <c r="O1349" s="7">
        <f t="shared" si="65"/>
        <v>400</v>
      </c>
    </row>
    <row r="1350" spans="1:15" x14ac:dyDescent="0.25">
      <c r="A1350" s="2">
        <v>162893</v>
      </c>
      <c r="B1350" t="s">
        <v>42</v>
      </c>
      <c r="C1350" t="s">
        <v>3635</v>
      </c>
      <c r="D1350" s="2">
        <v>1</v>
      </c>
      <c r="E1350" s="1">
        <v>150</v>
      </c>
      <c r="F1350" s="3">
        <v>43543.525694444441</v>
      </c>
      <c r="G1350" s="3" t="str">
        <f t="shared" si="63"/>
        <v>March</v>
      </c>
      <c r="H1350" s="4" t="s">
        <v>3646</v>
      </c>
      <c r="I1350" s="2">
        <v>36</v>
      </c>
      <c r="J1350" s="2" t="str">
        <f t="shared" si="64"/>
        <v>Middle Aged</v>
      </c>
      <c r="K1350" s="4" t="s">
        <v>3650</v>
      </c>
      <c r="L1350" t="s">
        <v>2975</v>
      </c>
      <c r="M1350" t="s">
        <v>24</v>
      </c>
      <c r="N1350" t="s">
        <v>23</v>
      </c>
      <c r="O1350" s="7">
        <f t="shared" si="65"/>
        <v>150</v>
      </c>
    </row>
    <row r="1351" spans="1:15" x14ac:dyDescent="0.25">
      <c r="A1351" s="2">
        <v>162182</v>
      </c>
      <c r="B1351" t="s">
        <v>16</v>
      </c>
      <c r="C1351" t="s">
        <v>3628</v>
      </c>
      <c r="D1351" s="2">
        <v>1</v>
      </c>
      <c r="E1351" s="1">
        <v>600</v>
      </c>
      <c r="F1351" s="3">
        <v>43543.542361111111</v>
      </c>
      <c r="G1351" s="3" t="str">
        <f t="shared" si="63"/>
        <v>March</v>
      </c>
      <c r="H1351" s="4" t="s">
        <v>3646</v>
      </c>
      <c r="I1351" s="2">
        <v>33</v>
      </c>
      <c r="J1351" s="2" t="str">
        <f t="shared" si="64"/>
        <v>Young</v>
      </c>
      <c r="K1351" s="4" t="s">
        <v>3653</v>
      </c>
      <c r="L1351" t="s">
        <v>2301</v>
      </c>
      <c r="M1351" t="s">
        <v>19</v>
      </c>
      <c r="N1351" t="s">
        <v>18</v>
      </c>
      <c r="O1351" s="7">
        <f t="shared" si="65"/>
        <v>600</v>
      </c>
    </row>
    <row r="1352" spans="1:15" x14ac:dyDescent="0.25">
      <c r="A1352" s="2">
        <v>162602</v>
      </c>
      <c r="B1352" t="s">
        <v>35</v>
      </c>
      <c r="C1352" t="s">
        <v>3632</v>
      </c>
      <c r="D1352" s="2">
        <v>1</v>
      </c>
      <c r="E1352" s="1">
        <v>14.95</v>
      </c>
      <c r="F1352" s="3">
        <v>43543.561805555553</v>
      </c>
      <c r="G1352" s="3" t="str">
        <f t="shared" si="63"/>
        <v>March</v>
      </c>
      <c r="H1352" s="4" t="s">
        <v>3647</v>
      </c>
      <c r="I1352" s="2">
        <v>70</v>
      </c>
      <c r="J1352" s="2" t="str">
        <f t="shared" si="64"/>
        <v>Senior</v>
      </c>
      <c r="K1352" s="4" t="s">
        <v>3650</v>
      </c>
      <c r="L1352" t="s">
        <v>2703</v>
      </c>
      <c r="M1352" t="s">
        <v>27</v>
      </c>
      <c r="N1352" t="s">
        <v>26</v>
      </c>
      <c r="O1352" s="7">
        <f t="shared" si="65"/>
        <v>14.95</v>
      </c>
    </row>
    <row r="1353" spans="1:15" x14ac:dyDescent="0.25">
      <c r="A1353" s="2">
        <v>162638</v>
      </c>
      <c r="B1353" t="s">
        <v>42</v>
      </c>
      <c r="C1353" t="s">
        <v>3635</v>
      </c>
      <c r="D1353" s="2">
        <v>1</v>
      </c>
      <c r="E1353" s="1">
        <v>150</v>
      </c>
      <c r="F1353" s="3">
        <v>43543.587500000001</v>
      </c>
      <c r="G1353" s="3" t="str">
        <f t="shared" si="63"/>
        <v>March</v>
      </c>
      <c r="H1353" s="4" t="s">
        <v>3646</v>
      </c>
      <c r="I1353" s="2">
        <v>65</v>
      </c>
      <c r="J1353" s="2" t="str">
        <f t="shared" si="64"/>
        <v>Senior</v>
      </c>
      <c r="K1353" s="4" t="s">
        <v>3650</v>
      </c>
      <c r="L1353" t="s">
        <v>2736</v>
      </c>
      <c r="M1353" t="s">
        <v>27</v>
      </c>
      <c r="N1353" t="s">
        <v>26</v>
      </c>
      <c r="O1353" s="7">
        <f t="shared" si="65"/>
        <v>150</v>
      </c>
    </row>
    <row r="1354" spans="1:15" x14ac:dyDescent="0.25">
      <c r="A1354" s="2">
        <v>162564</v>
      </c>
      <c r="B1354" t="s">
        <v>42</v>
      </c>
      <c r="C1354" t="s">
        <v>3635</v>
      </c>
      <c r="D1354" s="2">
        <v>1</v>
      </c>
      <c r="E1354" s="1">
        <v>150</v>
      </c>
      <c r="F1354" s="3">
        <v>43543.621527777781</v>
      </c>
      <c r="G1354" s="3" t="str">
        <f t="shared" si="63"/>
        <v>March</v>
      </c>
      <c r="H1354" s="4" t="s">
        <v>3646</v>
      </c>
      <c r="I1354" s="2">
        <v>24</v>
      </c>
      <c r="J1354" s="2" t="str">
        <f t="shared" si="64"/>
        <v>Young</v>
      </c>
      <c r="K1354" s="4" t="s">
        <v>3651</v>
      </c>
      <c r="L1354" t="s">
        <v>2668</v>
      </c>
      <c r="M1354" t="s">
        <v>19</v>
      </c>
      <c r="N1354" t="s">
        <v>18</v>
      </c>
      <c r="O1354" s="7">
        <f t="shared" si="65"/>
        <v>150</v>
      </c>
    </row>
    <row r="1355" spans="1:15" x14ac:dyDescent="0.25">
      <c r="A1355" s="2">
        <v>162953</v>
      </c>
      <c r="B1355" t="s">
        <v>20</v>
      </c>
      <c r="C1355" t="s">
        <v>3629</v>
      </c>
      <c r="D1355" s="2">
        <v>1</v>
      </c>
      <c r="E1355" s="1">
        <v>11.99</v>
      </c>
      <c r="F1355" s="3">
        <v>43543.634722222225</v>
      </c>
      <c r="G1355" s="3" t="str">
        <f t="shared" si="63"/>
        <v>March</v>
      </c>
      <c r="H1355" s="4" t="s">
        <v>3647</v>
      </c>
      <c r="I1355" s="2">
        <v>78</v>
      </c>
      <c r="J1355" s="2" t="str">
        <f t="shared" si="64"/>
        <v>Senior</v>
      </c>
      <c r="K1355" s="4" t="s">
        <v>3650</v>
      </c>
      <c r="L1355" t="s">
        <v>3031</v>
      </c>
      <c r="M1355" t="s">
        <v>73</v>
      </c>
      <c r="N1355" t="s">
        <v>72</v>
      </c>
      <c r="O1355" s="7">
        <f t="shared" si="65"/>
        <v>11.99</v>
      </c>
    </row>
    <row r="1356" spans="1:15" x14ac:dyDescent="0.25">
      <c r="A1356" s="2">
        <v>162874</v>
      </c>
      <c r="B1356" t="s">
        <v>42</v>
      </c>
      <c r="C1356" t="s">
        <v>3635</v>
      </c>
      <c r="D1356" s="2">
        <v>1</v>
      </c>
      <c r="E1356" s="1">
        <v>150</v>
      </c>
      <c r="F1356" s="3">
        <v>43543.635416666664</v>
      </c>
      <c r="G1356" s="3" t="str">
        <f t="shared" si="63"/>
        <v>March</v>
      </c>
      <c r="H1356" s="4" t="s">
        <v>3646</v>
      </c>
      <c r="I1356" s="2">
        <v>26</v>
      </c>
      <c r="J1356" s="2" t="str">
        <f t="shared" si="64"/>
        <v>Young</v>
      </c>
      <c r="K1356" s="4" t="s">
        <v>3650</v>
      </c>
      <c r="L1356" t="s">
        <v>2957</v>
      </c>
      <c r="M1356" t="s">
        <v>24</v>
      </c>
      <c r="N1356" t="s">
        <v>23</v>
      </c>
      <c r="O1356" s="7">
        <f t="shared" si="65"/>
        <v>150</v>
      </c>
    </row>
    <row r="1357" spans="1:15" x14ac:dyDescent="0.25">
      <c r="A1357" s="2">
        <v>162744</v>
      </c>
      <c r="B1357" t="s">
        <v>35</v>
      </c>
      <c r="C1357" t="s">
        <v>3632</v>
      </c>
      <c r="D1357" s="2">
        <v>1</v>
      </c>
      <c r="E1357" s="1">
        <v>14.95</v>
      </c>
      <c r="F1357" s="3">
        <v>43543.723611111112</v>
      </c>
      <c r="G1357" s="3" t="str">
        <f t="shared" si="63"/>
        <v>March</v>
      </c>
      <c r="H1357" s="4" t="s">
        <v>3646</v>
      </c>
      <c r="I1357" s="2">
        <v>37</v>
      </c>
      <c r="J1357" s="2" t="str">
        <f t="shared" si="64"/>
        <v>Middle Aged</v>
      </c>
      <c r="K1357" s="4" t="s">
        <v>3650</v>
      </c>
      <c r="L1357" t="s">
        <v>2835</v>
      </c>
      <c r="M1357" t="s">
        <v>24</v>
      </c>
      <c r="N1357" t="s">
        <v>23</v>
      </c>
      <c r="O1357" s="7">
        <f t="shared" si="65"/>
        <v>14.95</v>
      </c>
    </row>
    <row r="1358" spans="1:15" x14ac:dyDescent="0.25">
      <c r="A1358" s="2">
        <v>162807</v>
      </c>
      <c r="B1358" t="s">
        <v>35</v>
      </c>
      <c r="C1358" t="s">
        <v>3632</v>
      </c>
      <c r="D1358" s="2">
        <v>1</v>
      </c>
      <c r="E1358" s="1">
        <v>14.95</v>
      </c>
      <c r="F1358" s="3">
        <v>43543.736111111109</v>
      </c>
      <c r="G1358" s="3" t="str">
        <f t="shared" si="63"/>
        <v>March</v>
      </c>
      <c r="H1358" s="4" t="s">
        <v>3646</v>
      </c>
      <c r="I1358" s="2">
        <v>23</v>
      </c>
      <c r="J1358" s="2" t="str">
        <f t="shared" si="64"/>
        <v>Young</v>
      </c>
      <c r="K1358" s="4" t="s">
        <v>3650</v>
      </c>
      <c r="L1358" t="s">
        <v>2893</v>
      </c>
      <c r="M1358" t="s">
        <v>24</v>
      </c>
      <c r="N1358" t="s">
        <v>23</v>
      </c>
      <c r="O1358" s="7">
        <f t="shared" si="65"/>
        <v>14.95</v>
      </c>
    </row>
    <row r="1359" spans="1:15" x14ac:dyDescent="0.25">
      <c r="A1359" s="2">
        <v>162801</v>
      </c>
      <c r="B1359" t="s">
        <v>55</v>
      </c>
      <c r="C1359" t="s">
        <v>3638</v>
      </c>
      <c r="D1359" s="2">
        <v>1</v>
      </c>
      <c r="E1359" s="1">
        <v>700</v>
      </c>
      <c r="F1359" s="3">
        <v>43543.736805555556</v>
      </c>
      <c r="G1359" s="3" t="str">
        <f t="shared" si="63"/>
        <v>March</v>
      </c>
      <c r="H1359" s="4" t="s">
        <v>3646</v>
      </c>
      <c r="I1359" s="2">
        <v>19</v>
      </c>
      <c r="J1359" s="2" t="str">
        <f t="shared" si="64"/>
        <v>Young</v>
      </c>
      <c r="K1359" s="4" t="s">
        <v>3650</v>
      </c>
      <c r="L1359" t="s">
        <v>2888</v>
      </c>
      <c r="M1359" t="s">
        <v>45</v>
      </c>
      <c r="N1359" t="s">
        <v>44</v>
      </c>
      <c r="O1359" s="7">
        <f t="shared" si="65"/>
        <v>700</v>
      </c>
    </row>
    <row r="1360" spans="1:15" x14ac:dyDescent="0.25">
      <c r="A1360" s="2">
        <v>162801</v>
      </c>
      <c r="B1360" t="s">
        <v>42</v>
      </c>
      <c r="C1360" t="s">
        <v>3635</v>
      </c>
      <c r="D1360" s="2">
        <v>1</v>
      </c>
      <c r="E1360" s="1">
        <v>150</v>
      </c>
      <c r="F1360" s="3">
        <v>43543.736805555556</v>
      </c>
      <c r="G1360" s="3" t="str">
        <f t="shared" si="63"/>
        <v>March</v>
      </c>
      <c r="H1360" s="4" t="s">
        <v>3646</v>
      </c>
      <c r="I1360" s="2">
        <v>46</v>
      </c>
      <c r="J1360" s="2" t="str">
        <f t="shared" si="64"/>
        <v>Middle Aged</v>
      </c>
      <c r="K1360" s="4" t="s">
        <v>3650</v>
      </c>
      <c r="L1360" t="s">
        <v>2888</v>
      </c>
      <c r="M1360" t="s">
        <v>45</v>
      </c>
      <c r="N1360" t="s">
        <v>44</v>
      </c>
      <c r="O1360" s="7">
        <f t="shared" si="65"/>
        <v>150</v>
      </c>
    </row>
    <row r="1361" spans="1:15" x14ac:dyDescent="0.25">
      <c r="A1361" s="2">
        <v>162210</v>
      </c>
      <c r="B1361" t="s">
        <v>8</v>
      </c>
      <c r="C1361" t="s">
        <v>3626</v>
      </c>
      <c r="D1361" s="2">
        <v>1</v>
      </c>
      <c r="E1361" s="1">
        <v>11.95</v>
      </c>
      <c r="F1361" s="3">
        <v>43543.737500000003</v>
      </c>
      <c r="G1361" s="3" t="str">
        <f t="shared" si="63"/>
        <v>March</v>
      </c>
      <c r="H1361" s="4" t="s">
        <v>3646</v>
      </c>
      <c r="I1361" s="2">
        <v>74</v>
      </c>
      <c r="J1361" s="2" t="str">
        <f t="shared" si="64"/>
        <v>Senior</v>
      </c>
      <c r="K1361" s="4" t="s">
        <v>3650</v>
      </c>
      <c r="L1361" t="s">
        <v>2328</v>
      </c>
      <c r="M1361" t="s">
        <v>24</v>
      </c>
      <c r="N1361" t="s">
        <v>23</v>
      </c>
      <c r="O1361" s="7">
        <f t="shared" si="65"/>
        <v>11.95</v>
      </c>
    </row>
    <row r="1362" spans="1:15" x14ac:dyDescent="0.25">
      <c r="A1362" s="2">
        <v>162861</v>
      </c>
      <c r="B1362" t="s">
        <v>42</v>
      </c>
      <c r="C1362" t="s">
        <v>3635</v>
      </c>
      <c r="D1362" s="2">
        <v>1</v>
      </c>
      <c r="E1362" s="1">
        <v>150</v>
      </c>
      <c r="F1362" s="3">
        <v>43543.799305555556</v>
      </c>
      <c r="G1362" s="3" t="str">
        <f t="shared" si="63"/>
        <v>March</v>
      </c>
      <c r="H1362" s="4" t="s">
        <v>3646</v>
      </c>
      <c r="I1362" s="2">
        <v>30</v>
      </c>
      <c r="J1362" s="2" t="str">
        <f t="shared" si="64"/>
        <v>Young</v>
      </c>
      <c r="K1362" s="4" t="s">
        <v>3650</v>
      </c>
      <c r="L1362" t="s">
        <v>2945</v>
      </c>
      <c r="M1362" t="s">
        <v>45</v>
      </c>
      <c r="N1362" t="s">
        <v>44</v>
      </c>
      <c r="O1362" s="7">
        <f t="shared" si="65"/>
        <v>150</v>
      </c>
    </row>
    <row r="1363" spans="1:15" x14ac:dyDescent="0.25">
      <c r="A1363" s="2">
        <v>162577</v>
      </c>
      <c r="B1363" t="s">
        <v>48</v>
      </c>
      <c r="C1363" t="s">
        <v>3636</v>
      </c>
      <c r="D1363" s="2">
        <v>1</v>
      </c>
      <c r="E1363" s="1">
        <v>2.99</v>
      </c>
      <c r="F1363" s="3">
        <v>43543.82916666667</v>
      </c>
      <c r="G1363" s="3" t="str">
        <f t="shared" si="63"/>
        <v>March</v>
      </c>
      <c r="H1363" s="4" t="s">
        <v>3646</v>
      </c>
      <c r="I1363" s="2">
        <v>66</v>
      </c>
      <c r="J1363" s="2" t="str">
        <f t="shared" si="64"/>
        <v>Senior</v>
      </c>
      <c r="K1363" s="4" t="s">
        <v>3650</v>
      </c>
      <c r="L1363" t="s">
        <v>721</v>
      </c>
      <c r="M1363" t="s">
        <v>30</v>
      </c>
      <c r="N1363" t="s">
        <v>29</v>
      </c>
      <c r="O1363" s="7">
        <f t="shared" si="65"/>
        <v>2.99</v>
      </c>
    </row>
    <row r="1364" spans="1:15" x14ac:dyDescent="0.25">
      <c r="A1364" s="2">
        <v>162016</v>
      </c>
      <c r="B1364" t="s">
        <v>48</v>
      </c>
      <c r="C1364" t="s">
        <v>3636</v>
      </c>
      <c r="D1364" s="2">
        <v>5</v>
      </c>
      <c r="E1364" s="1">
        <v>2.99</v>
      </c>
      <c r="F1364" s="3">
        <v>43543.881944444445</v>
      </c>
      <c r="G1364" s="3" t="str">
        <f t="shared" si="63"/>
        <v>March</v>
      </c>
      <c r="H1364" s="4" t="s">
        <v>3646</v>
      </c>
      <c r="I1364" s="2">
        <v>44</v>
      </c>
      <c r="J1364" s="2" t="str">
        <f t="shared" si="64"/>
        <v>Middle Aged</v>
      </c>
      <c r="K1364" s="4" t="s">
        <v>3650</v>
      </c>
      <c r="L1364" t="s">
        <v>2142</v>
      </c>
      <c r="M1364" t="s">
        <v>30</v>
      </c>
      <c r="N1364" t="s">
        <v>29</v>
      </c>
      <c r="O1364" s="7">
        <f t="shared" si="65"/>
        <v>14.950000000000001</v>
      </c>
    </row>
    <row r="1365" spans="1:15" x14ac:dyDescent="0.25">
      <c r="A1365" s="2">
        <v>162687</v>
      </c>
      <c r="B1365" t="s">
        <v>48</v>
      </c>
      <c r="C1365" t="s">
        <v>3636</v>
      </c>
      <c r="D1365" s="2">
        <v>1</v>
      </c>
      <c r="E1365" s="1">
        <v>2.99</v>
      </c>
      <c r="F1365" s="3">
        <v>43543.915972222225</v>
      </c>
      <c r="G1365" s="3" t="str">
        <f t="shared" si="63"/>
        <v>March</v>
      </c>
      <c r="H1365" s="4" t="s">
        <v>3646</v>
      </c>
      <c r="I1365" s="2">
        <v>78</v>
      </c>
      <c r="J1365" s="2" t="str">
        <f t="shared" si="64"/>
        <v>Senior</v>
      </c>
      <c r="K1365" s="4" t="s">
        <v>3650</v>
      </c>
      <c r="L1365" t="s">
        <v>2781</v>
      </c>
      <c r="M1365" t="s">
        <v>11</v>
      </c>
      <c r="N1365" t="s">
        <v>10</v>
      </c>
      <c r="O1365" s="7">
        <f t="shared" si="65"/>
        <v>2.99</v>
      </c>
    </row>
    <row r="1366" spans="1:15" x14ac:dyDescent="0.25">
      <c r="A1366" s="2">
        <v>162631</v>
      </c>
      <c r="B1366" t="s">
        <v>12</v>
      </c>
      <c r="C1366" t="s">
        <v>3627</v>
      </c>
      <c r="D1366" s="2">
        <v>1</v>
      </c>
      <c r="E1366" s="1">
        <v>99.99</v>
      </c>
      <c r="F1366" s="3">
        <v>43543.935416666667</v>
      </c>
      <c r="G1366" s="3" t="str">
        <f t="shared" si="63"/>
        <v>March</v>
      </c>
      <c r="H1366" s="4" t="s">
        <v>3646</v>
      </c>
      <c r="I1366" s="2">
        <v>75</v>
      </c>
      <c r="J1366" s="2" t="str">
        <f t="shared" si="64"/>
        <v>Senior</v>
      </c>
      <c r="K1366" s="4" t="s">
        <v>3650</v>
      </c>
      <c r="L1366" t="s">
        <v>2729</v>
      </c>
      <c r="M1366" t="s">
        <v>24</v>
      </c>
      <c r="N1366" t="s">
        <v>23</v>
      </c>
      <c r="O1366" s="7">
        <f t="shared" si="65"/>
        <v>99.99</v>
      </c>
    </row>
    <row r="1367" spans="1:15" x14ac:dyDescent="0.25">
      <c r="A1367" s="2">
        <v>162420</v>
      </c>
      <c r="B1367" t="s">
        <v>35</v>
      </c>
      <c r="C1367" t="s">
        <v>3632</v>
      </c>
      <c r="D1367" s="2">
        <v>1</v>
      </c>
      <c r="E1367" s="1">
        <v>14.95</v>
      </c>
      <c r="F1367" s="3">
        <v>43543.949305555558</v>
      </c>
      <c r="G1367" s="3" t="str">
        <f t="shared" si="63"/>
        <v>March</v>
      </c>
      <c r="H1367" s="4" t="s">
        <v>3646</v>
      </c>
      <c r="I1367" s="2">
        <v>41</v>
      </c>
      <c r="J1367" s="2" t="str">
        <f t="shared" si="64"/>
        <v>Middle Aged</v>
      </c>
      <c r="K1367" s="4" t="s">
        <v>3650</v>
      </c>
      <c r="L1367" t="s">
        <v>2530</v>
      </c>
      <c r="M1367" t="s">
        <v>11</v>
      </c>
      <c r="N1367" t="s">
        <v>10</v>
      </c>
      <c r="O1367" s="7">
        <f t="shared" si="65"/>
        <v>14.95</v>
      </c>
    </row>
    <row r="1368" spans="1:15" x14ac:dyDescent="0.25">
      <c r="A1368" s="2">
        <v>162858</v>
      </c>
      <c r="B1368" t="s">
        <v>8</v>
      </c>
      <c r="C1368" t="s">
        <v>3626</v>
      </c>
      <c r="D1368" s="2">
        <v>1</v>
      </c>
      <c r="E1368" s="1">
        <v>11.95</v>
      </c>
      <c r="F1368" s="3">
        <v>43543.972222222219</v>
      </c>
      <c r="G1368" s="3" t="str">
        <f t="shared" si="63"/>
        <v>March</v>
      </c>
      <c r="H1368" s="4" t="s">
        <v>3646</v>
      </c>
      <c r="I1368" s="2">
        <v>30</v>
      </c>
      <c r="J1368" s="2" t="str">
        <f t="shared" si="64"/>
        <v>Young</v>
      </c>
      <c r="K1368" s="4" t="s">
        <v>3650</v>
      </c>
      <c r="L1368" t="s">
        <v>2942</v>
      </c>
      <c r="M1368" t="s">
        <v>24</v>
      </c>
      <c r="N1368" t="s">
        <v>23</v>
      </c>
      <c r="O1368" s="7">
        <f t="shared" si="65"/>
        <v>11.95</v>
      </c>
    </row>
    <row r="1369" spans="1:15" x14ac:dyDescent="0.25">
      <c r="A1369" s="2">
        <v>162054</v>
      </c>
      <c r="B1369" t="s">
        <v>20</v>
      </c>
      <c r="C1369" t="s">
        <v>3629</v>
      </c>
      <c r="D1369" s="2">
        <v>1</v>
      </c>
      <c r="E1369" s="1">
        <v>11.99</v>
      </c>
      <c r="F1369" s="3">
        <v>43544.029166666667</v>
      </c>
      <c r="G1369" s="3" t="str">
        <f t="shared" si="63"/>
        <v>March</v>
      </c>
      <c r="H1369" s="4" t="s">
        <v>3646</v>
      </c>
      <c r="I1369" s="2">
        <v>65</v>
      </c>
      <c r="J1369" s="2" t="str">
        <f t="shared" si="64"/>
        <v>Senior</v>
      </c>
      <c r="K1369" s="4" t="s">
        <v>3650</v>
      </c>
      <c r="L1369" t="s">
        <v>2180</v>
      </c>
      <c r="M1369" t="s">
        <v>24</v>
      </c>
      <c r="N1369" t="s">
        <v>23</v>
      </c>
      <c r="O1369" s="7">
        <f t="shared" si="65"/>
        <v>11.99</v>
      </c>
    </row>
    <row r="1370" spans="1:15" x14ac:dyDescent="0.25">
      <c r="A1370" s="2">
        <v>162752</v>
      </c>
      <c r="B1370" t="s">
        <v>12</v>
      </c>
      <c r="C1370" t="s">
        <v>3627</v>
      </c>
      <c r="D1370" s="2">
        <v>1</v>
      </c>
      <c r="E1370" s="1">
        <v>99.99</v>
      </c>
      <c r="F1370" s="3">
        <v>43544.087500000001</v>
      </c>
      <c r="G1370" s="3" t="str">
        <f t="shared" si="63"/>
        <v>March</v>
      </c>
      <c r="H1370" s="4" t="s">
        <v>3646</v>
      </c>
      <c r="I1370" s="2">
        <v>19</v>
      </c>
      <c r="J1370" s="2" t="str">
        <f t="shared" si="64"/>
        <v>Young</v>
      </c>
      <c r="K1370" s="4" t="s">
        <v>3650</v>
      </c>
      <c r="L1370" t="s">
        <v>2843</v>
      </c>
      <c r="M1370" t="s">
        <v>19</v>
      </c>
      <c r="N1370" t="s">
        <v>18</v>
      </c>
      <c r="O1370" s="7">
        <f t="shared" si="65"/>
        <v>99.99</v>
      </c>
    </row>
    <row r="1371" spans="1:15" x14ac:dyDescent="0.25">
      <c r="A1371" s="2">
        <v>162644</v>
      </c>
      <c r="B1371" t="s">
        <v>48</v>
      </c>
      <c r="C1371" t="s">
        <v>3636</v>
      </c>
      <c r="D1371" s="2">
        <v>1</v>
      </c>
      <c r="E1371" s="1">
        <v>2.99</v>
      </c>
      <c r="F1371" s="3">
        <v>43544.09375</v>
      </c>
      <c r="G1371" s="3" t="str">
        <f t="shared" si="63"/>
        <v>March</v>
      </c>
      <c r="H1371" s="4" t="s">
        <v>3646</v>
      </c>
      <c r="I1371" s="2">
        <v>41</v>
      </c>
      <c r="J1371" s="2" t="str">
        <f t="shared" si="64"/>
        <v>Middle Aged</v>
      </c>
      <c r="K1371" s="4" t="s">
        <v>3650</v>
      </c>
      <c r="L1371" t="s">
        <v>2742</v>
      </c>
      <c r="M1371" t="s">
        <v>19</v>
      </c>
      <c r="N1371" t="s">
        <v>18</v>
      </c>
      <c r="O1371" s="7">
        <f t="shared" si="65"/>
        <v>2.99</v>
      </c>
    </row>
    <row r="1372" spans="1:15" x14ac:dyDescent="0.25">
      <c r="A1372" s="2">
        <v>162380</v>
      </c>
      <c r="B1372" t="s">
        <v>35</v>
      </c>
      <c r="C1372" t="s">
        <v>3632</v>
      </c>
      <c r="D1372" s="2">
        <v>1</v>
      </c>
      <c r="E1372" s="1">
        <v>14.95</v>
      </c>
      <c r="F1372" s="3">
        <v>43544.287499999999</v>
      </c>
      <c r="G1372" s="3" t="str">
        <f t="shared" si="63"/>
        <v>March</v>
      </c>
      <c r="H1372" s="4" t="s">
        <v>3647</v>
      </c>
      <c r="I1372" s="2">
        <v>38</v>
      </c>
      <c r="J1372" s="2" t="str">
        <f t="shared" si="64"/>
        <v>Middle Aged</v>
      </c>
      <c r="K1372" s="4" t="s">
        <v>3653</v>
      </c>
      <c r="L1372" t="s">
        <v>2491</v>
      </c>
      <c r="M1372" t="s">
        <v>19</v>
      </c>
      <c r="N1372" t="s">
        <v>18</v>
      </c>
      <c r="O1372" s="7">
        <f t="shared" si="65"/>
        <v>14.95</v>
      </c>
    </row>
    <row r="1373" spans="1:15" x14ac:dyDescent="0.25">
      <c r="A1373" s="2">
        <v>162798</v>
      </c>
      <c r="B1373" t="s">
        <v>67</v>
      </c>
      <c r="C1373" t="s">
        <v>3639</v>
      </c>
      <c r="D1373" s="2">
        <v>1</v>
      </c>
      <c r="E1373" s="1">
        <v>109.99</v>
      </c>
      <c r="F1373" s="3">
        <v>43544.327777777777</v>
      </c>
      <c r="G1373" s="3" t="str">
        <f t="shared" si="63"/>
        <v>March</v>
      </c>
      <c r="H1373" s="4" t="s">
        <v>3646</v>
      </c>
      <c r="I1373" s="2">
        <v>37</v>
      </c>
      <c r="J1373" s="2" t="str">
        <f t="shared" si="64"/>
        <v>Middle Aged</v>
      </c>
      <c r="K1373" s="4" t="s">
        <v>3650</v>
      </c>
      <c r="L1373" t="s">
        <v>2885</v>
      </c>
      <c r="M1373" t="s">
        <v>24</v>
      </c>
      <c r="N1373" t="s">
        <v>23</v>
      </c>
      <c r="O1373" s="7">
        <f t="shared" si="65"/>
        <v>109.99</v>
      </c>
    </row>
    <row r="1374" spans="1:15" x14ac:dyDescent="0.25">
      <c r="A1374" s="2">
        <v>162830</v>
      </c>
      <c r="B1374" t="s">
        <v>12</v>
      </c>
      <c r="C1374" t="s">
        <v>3627</v>
      </c>
      <c r="D1374" s="2">
        <v>1</v>
      </c>
      <c r="E1374" s="1">
        <v>99.99</v>
      </c>
      <c r="F1374" s="3">
        <v>43544.362500000003</v>
      </c>
      <c r="G1374" s="3" t="str">
        <f t="shared" si="63"/>
        <v>March</v>
      </c>
      <c r="H1374" s="4" t="s">
        <v>3646</v>
      </c>
      <c r="I1374" s="2">
        <v>25</v>
      </c>
      <c r="J1374" s="2" t="str">
        <f t="shared" si="64"/>
        <v>Young</v>
      </c>
      <c r="K1374" s="4" t="s">
        <v>3650</v>
      </c>
      <c r="L1374" t="s">
        <v>2915</v>
      </c>
      <c r="M1374" t="s">
        <v>15</v>
      </c>
      <c r="N1374" t="s">
        <v>14</v>
      </c>
      <c r="O1374" s="7">
        <f t="shared" si="65"/>
        <v>99.99</v>
      </c>
    </row>
    <row r="1375" spans="1:15" x14ac:dyDescent="0.25">
      <c r="A1375" s="2">
        <v>162586</v>
      </c>
      <c r="B1375" t="s">
        <v>8</v>
      </c>
      <c r="C1375" t="s">
        <v>3626</v>
      </c>
      <c r="D1375" s="2">
        <v>1</v>
      </c>
      <c r="E1375" s="1">
        <v>11.95</v>
      </c>
      <c r="F1375" s="3">
        <v>43544.368055555555</v>
      </c>
      <c r="G1375" s="3" t="str">
        <f t="shared" si="63"/>
        <v>March</v>
      </c>
      <c r="H1375" s="4" t="s">
        <v>3646</v>
      </c>
      <c r="I1375" s="2">
        <v>28</v>
      </c>
      <c r="J1375" s="2" t="str">
        <f t="shared" si="64"/>
        <v>Young</v>
      </c>
      <c r="K1375" s="4" t="s">
        <v>3650</v>
      </c>
      <c r="L1375" t="s">
        <v>2688</v>
      </c>
      <c r="M1375" t="s">
        <v>73</v>
      </c>
      <c r="N1375" t="s">
        <v>72</v>
      </c>
      <c r="O1375" s="7">
        <f t="shared" si="65"/>
        <v>11.95</v>
      </c>
    </row>
    <row r="1376" spans="1:15" x14ac:dyDescent="0.25">
      <c r="A1376" s="2">
        <v>162377</v>
      </c>
      <c r="B1376" t="s">
        <v>115</v>
      </c>
      <c r="C1376" t="s">
        <v>3641</v>
      </c>
      <c r="D1376" s="2">
        <v>1</v>
      </c>
      <c r="E1376" s="1">
        <v>999.99</v>
      </c>
      <c r="F1376" s="3">
        <v>43544.371527777781</v>
      </c>
      <c r="G1376" s="3" t="str">
        <f t="shared" si="63"/>
        <v>March</v>
      </c>
      <c r="H1376" s="4" t="s">
        <v>3646</v>
      </c>
      <c r="I1376" s="2">
        <v>37</v>
      </c>
      <c r="J1376" s="2" t="str">
        <f t="shared" si="64"/>
        <v>Middle Aged</v>
      </c>
      <c r="K1376" s="4" t="s">
        <v>3650</v>
      </c>
      <c r="L1376" t="s">
        <v>66</v>
      </c>
      <c r="M1376" t="s">
        <v>73</v>
      </c>
      <c r="N1376" t="s">
        <v>72</v>
      </c>
      <c r="O1376" s="7">
        <f t="shared" si="65"/>
        <v>999.99</v>
      </c>
    </row>
    <row r="1377" spans="1:15" x14ac:dyDescent="0.25">
      <c r="A1377" s="2">
        <v>162411</v>
      </c>
      <c r="B1377" t="s">
        <v>48</v>
      </c>
      <c r="C1377" t="s">
        <v>3636</v>
      </c>
      <c r="D1377" s="2">
        <v>1</v>
      </c>
      <c r="E1377" s="1">
        <v>2.99</v>
      </c>
      <c r="F1377" s="3">
        <v>43544.406944444447</v>
      </c>
      <c r="G1377" s="3" t="str">
        <f t="shared" si="63"/>
        <v>March</v>
      </c>
      <c r="H1377" s="4" t="s">
        <v>3647</v>
      </c>
      <c r="I1377" s="2">
        <v>37</v>
      </c>
      <c r="J1377" s="2" t="str">
        <f t="shared" si="64"/>
        <v>Middle Aged</v>
      </c>
      <c r="K1377" s="4" t="s">
        <v>3650</v>
      </c>
      <c r="L1377" t="s">
        <v>2521</v>
      </c>
      <c r="M1377" t="s">
        <v>24</v>
      </c>
      <c r="N1377" t="s">
        <v>23</v>
      </c>
      <c r="O1377" s="7">
        <f t="shared" si="65"/>
        <v>2.99</v>
      </c>
    </row>
    <row r="1378" spans="1:15" x14ac:dyDescent="0.25">
      <c r="A1378" s="2">
        <v>162808</v>
      </c>
      <c r="B1378" t="s">
        <v>39</v>
      </c>
      <c r="C1378" t="s">
        <v>3634</v>
      </c>
      <c r="D1378" s="2">
        <v>1</v>
      </c>
      <c r="E1378" s="1">
        <v>3.84</v>
      </c>
      <c r="F1378" s="3">
        <v>43544.413194444445</v>
      </c>
      <c r="G1378" s="3" t="str">
        <f t="shared" si="63"/>
        <v>March</v>
      </c>
      <c r="H1378" s="4" t="s">
        <v>3646</v>
      </c>
      <c r="I1378" s="2">
        <v>56</v>
      </c>
      <c r="J1378" s="2" t="str">
        <f t="shared" si="64"/>
        <v>Middle Aged</v>
      </c>
      <c r="K1378" s="4" t="s">
        <v>3650</v>
      </c>
      <c r="L1378" t="s">
        <v>2894</v>
      </c>
      <c r="M1378" t="s">
        <v>60</v>
      </c>
      <c r="N1378" t="s">
        <v>59</v>
      </c>
      <c r="O1378" s="7">
        <f t="shared" si="65"/>
        <v>3.84</v>
      </c>
    </row>
    <row r="1379" spans="1:15" x14ac:dyDescent="0.25">
      <c r="A1379" s="2">
        <v>162492</v>
      </c>
      <c r="B1379" t="s">
        <v>55</v>
      </c>
      <c r="C1379" t="s">
        <v>3638</v>
      </c>
      <c r="D1379" s="2">
        <v>1</v>
      </c>
      <c r="E1379" s="1">
        <v>700</v>
      </c>
      <c r="F1379" s="3">
        <v>43544.416666666664</v>
      </c>
      <c r="G1379" s="3" t="str">
        <f t="shared" si="63"/>
        <v>March</v>
      </c>
      <c r="H1379" s="4" t="s">
        <v>3646</v>
      </c>
      <c r="I1379" s="2">
        <v>39</v>
      </c>
      <c r="J1379" s="2" t="str">
        <f t="shared" si="64"/>
        <v>Middle Aged</v>
      </c>
      <c r="K1379" s="4" t="s">
        <v>3650</v>
      </c>
      <c r="L1379" t="s">
        <v>2599</v>
      </c>
      <c r="M1379" t="s">
        <v>27</v>
      </c>
      <c r="N1379" t="s">
        <v>26</v>
      </c>
      <c r="O1379" s="7">
        <f t="shared" si="65"/>
        <v>700</v>
      </c>
    </row>
    <row r="1380" spans="1:15" x14ac:dyDescent="0.25">
      <c r="A1380" s="2">
        <v>162886</v>
      </c>
      <c r="B1380" t="s">
        <v>8</v>
      </c>
      <c r="C1380" t="s">
        <v>3626</v>
      </c>
      <c r="D1380" s="2">
        <v>2</v>
      </c>
      <c r="E1380" s="1">
        <v>11.95</v>
      </c>
      <c r="F1380" s="3">
        <v>43544.425694444442</v>
      </c>
      <c r="G1380" s="3" t="str">
        <f t="shared" si="63"/>
        <v>March</v>
      </c>
      <c r="H1380" s="4" t="s">
        <v>3646</v>
      </c>
      <c r="I1380" s="2">
        <v>27</v>
      </c>
      <c r="J1380" s="2" t="str">
        <f t="shared" si="64"/>
        <v>Young</v>
      </c>
      <c r="K1380" s="4" t="s">
        <v>3650</v>
      </c>
      <c r="L1380" t="s">
        <v>2969</v>
      </c>
      <c r="M1380" t="s">
        <v>19</v>
      </c>
      <c r="N1380" t="s">
        <v>18</v>
      </c>
      <c r="O1380" s="7">
        <f t="shared" si="65"/>
        <v>23.9</v>
      </c>
    </row>
    <row r="1381" spans="1:15" x14ac:dyDescent="0.25">
      <c r="A1381" s="2">
        <v>162902</v>
      </c>
      <c r="B1381" t="s">
        <v>16</v>
      </c>
      <c r="C1381" t="s">
        <v>3628</v>
      </c>
      <c r="D1381" s="2">
        <v>1</v>
      </c>
      <c r="E1381" s="1">
        <v>600</v>
      </c>
      <c r="F1381" s="3">
        <v>43544.431250000001</v>
      </c>
      <c r="G1381" s="3" t="str">
        <f t="shared" si="63"/>
        <v>March</v>
      </c>
      <c r="H1381" s="4" t="s">
        <v>3646</v>
      </c>
      <c r="I1381" s="2">
        <v>45</v>
      </c>
      <c r="J1381" s="2" t="str">
        <f t="shared" si="64"/>
        <v>Middle Aged</v>
      </c>
      <c r="K1381" s="4" t="s">
        <v>3653</v>
      </c>
      <c r="L1381" t="s">
        <v>2983</v>
      </c>
      <c r="M1381" t="s">
        <v>24</v>
      </c>
      <c r="N1381" t="s">
        <v>23</v>
      </c>
      <c r="O1381" s="7">
        <f t="shared" si="65"/>
        <v>600</v>
      </c>
    </row>
    <row r="1382" spans="1:15" x14ac:dyDescent="0.25">
      <c r="A1382" s="2">
        <v>162168</v>
      </c>
      <c r="B1382" t="s">
        <v>146</v>
      </c>
      <c r="C1382" t="s">
        <v>3644</v>
      </c>
      <c r="D1382" s="2">
        <v>1</v>
      </c>
      <c r="E1382" s="1">
        <v>379.99</v>
      </c>
      <c r="F1382" s="3">
        <v>43544.43472222222</v>
      </c>
      <c r="G1382" s="3" t="str">
        <f t="shared" si="63"/>
        <v>March</v>
      </c>
      <c r="H1382" s="4" t="s">
        <v>3647</v>
      </c>
      <c r="I1382" s="2">
        <v>47</v>
      </c>
      <c r="J1382" s="2" t="str">
        <f t="shared" si="64"/>
        <v>Middle Aged</v>
      </c>
      <c r="K1382" s="4" t="s">
        <v>3650</v>
      </c>
      <c r="L1382" t="s">
        <v>2287</v>
      </c>
      <c r="M1382" t="s">
        <v>15</v>
      </c>
      <c r="N1382" t="s">
        <v>14</v>
      </c>
      <c r="O1382" s="7">
        <f t="shared" si="65"/>
        <v>379.99</v>
      </c>
    </row>
    <row r="1383" spans="1:15" x14ac:dyDescent="0.25">
      <c r="A1383" s="2">
        <v>162216</v>
      </c>
      <c r="B1383" t="s">
        <v>115</v>
      </c>
      <c r="C1383" t="s">
        <v>3641</v>
      </c>
      <c r="D1383" s="2">
        <v>1</v>
      </c>
      <c r="E1383" s="1">
        <v>999.99</v>
      </c>
      <c r="F1383" s="3">
        <v>43544.460416666669</v>
      </c>
      <c r="G1383" s="3" t="str">
        <f t="shared" si="63"/>
        <v>March</v>
      </c>
      <c r="H1383" s="4" t="s">
        <v>3646</v>
      </c>
      <c r="I1383" s="2">
        <v>25</v>
      </c>
      <c r="J1383" s="2" t="str">
        <f t="shared" si="64"/>
        <v>Young</v>
      </c>
      <c r="K1383" s="4" t="s">
        <v>3650</v>
      </c>
      <c r="L1383" t="s">
        <v>2333</v>
      </c>
      <c r="M1383" t="s">
        <v>15</v>
      </c>
      <c r="N1383" t="s">
        <v>14</v>
      </c>
      <c r="O1383" s="7">
        <f t="shared" si="65"/>
        <v>999.99</v>
      </c>
    </row>
    <row r="1384" spans="1:15" x14ac:dyDescent="0.25">
      <c r="A1384" s="2">
        <v>162780</v>
      </c>
      <c r="B1384" t="s">
        <v>39</v>
      </c>
      <c r="C1384" t="s">
        <v>3634</v>
      </c>
      <c r="D1384" s="2">
        <v>1</v>
      </c>
      <c r="E1384" s="1">
        <v>3.84</v>
      </c>
      <c r="F1384" s="3">
        <v>43544.513888888891</v>
      </c>
      <c r="G1384" s="3" t="str">
        <f t="shared" si="63"/>
        <v>March</v>
      </c>
      <c r="H1384" s="4" t="s">
        <v>3647</v>
      </c>
      <c r="I1384" s="2">
        <v>47</v>
      </c>
      <c r="J1384" s="2" t="str">
        <f t="shared" si="64"/>
        <v>Middle Aged</v>
      </c>
      <c r="K1384" s="4" t="s">
        <v>3650</v>
      </c>
      <c r="L1384" t="s">
        <v>2868</v>
      </c>
      <c r="M1384" t="s">
        <v>45</v>
      </c>
      <c r="N1384" t="s">
        <v>44</v>
      </c>
      <c r="O1384" s="7">
        <f t="shared" si="65"/>
        <v>3.84</v>
      </c>
    </row>
    <row r="1385" spans="1:15" x14ac:dyDescent="0.25">
      <c r="A1385" s="2">
        <v>162587</v>
      </c>
      <c r="B1385" t="s">
        <v>135</v>
      </c>
      <c r="C1385" t="s">
        <v>3643</v>
      </c>
      <c r="D1385" s="2">
        <v>1</v>
      </c>
      <c r="E1385" s="1">
        <v>600</v>
      </c>
      <c r="F1385" s="3">
        <v>43544.540277777778</v>
      </c>
      <c r="G1385" s="3" t="str">
        <f t="shared" si="63"/>
        <v>March</v>
      </c>
      <c r="H1385" s="4" t="s">
        <v>3647</v>
      </c>
      <c r="I1385" s="2">
        <v>64</v>
      </c>
      <c r="J1385" s="2" t="str">
        <f t="shared" si="64"/>
        <v>Senior</v>
      </c>
      <c r="K1385" s="4" t="s">
        <v>3650</v>
      </c>
      <c r="L1385" t="s">
        <v>2689</v>
      </c>
      <c r="M1385" t="s">
        <v>24</v>
      </c>
      <c r="N1385" t="s">
        <v>23</v>
      </c>
      <c r="O1385" s="7">
        <f t="shared" si="65"/>
        <v>600</v>
      </c>
    </row>
    <row r="1386" spans="1:15" x14ac:dyDescent="0.25">
      <c r="A1386" s="2">
        <v>162121</v>
      </c>
      <c r="B1386" t="s">
        <v>8</v>
      </c>
      <c r="C1386" t="s">
        <v>3626</v>
      </c>
      <c r="D1386" s="2">
        <v>1</v>
      </c>
      <c r="E1386" s="1">
        <v>11.95</v>
      </c>
      <c r="F1386" s="3">
        <v>43544.545138888891</v>
      </c>
      <c r="G1386" s="3" t="str">
        <f t="shared" si="63"/>
        <v>March</v>
      </c>
      <c r="H1386" s="4" t="s">
        <v>3647</v>
      </c>
      <c r="I1386" s="2">
        <v>33</v>
      </c>
      <c r="J1386" s="2" t="str">
        <f t="shared" si="64"/>
        <v>Young</v>
      </c>
      <c r="K1386" s="4" t="s">
        <v>3653</v>
      </c>
      <c r="L1386" t="s">
        <v>2245</v>
      </c>
      <c r="M1386" t="s">
        <v>60</v>
      </c>
      <c r="N1386" t="s">
        <v>59</v>
      </c>
      <c r="O1386" s="7">
        <f t="shared" si="65"/>
        <v>11.95</v>
      </c>
    </row>
    <row r="1387" spans="1:15" x14ac:dyDescent="0.25">
      <c r="A1387" s="2">
        <v>162578</v>
      </c>
      <c r="B1387" t="s">
        <v>12</v>
      </c>
      <c r="C1387" t="s">
        <v>3627</v>
      </c>
      <c r="D1387" s="2">
        <v>1</v>
      </c>
      <c r="E1387" s="1">
        <v>99.99</v>
      </c>
      <c r="F1387" s="3">
        <v>43544.581944444442</v>
      </c>
      <c r="G1387" s="3" t="str">
        <f t="shared" si="63"/>
        <v>March</v>
      </c>
      <c r="H1387" s="4" t="s">
        <v>3647</v>
      </c>
      <c r="I1387" s="2">
        <v>20</v>
      </c>
      <c r="J1387" s="2" t="str">
        <f t="shared" si="64"/>
        <v>Young</v>
      </c>
      <c r="K1387" s="4" t="s">
        <v>3650</v>
      </c>
      <c r="L1387" t="s">
        <v>2680</v>
      </c>
      <c r="M1387" t="s">
        <v>30</v>
      </c>
      <c r="N1387" t="s">
        <v>29</v>
      </c>
      <c r="O1387" s="7">
        <f t="shared" si="65"/>
        <v>99.99</v>
      </c>
    </row>
    <row r="1388" spans="1:15" x14ac:dyDescent="0.25">
      <c r="A1388" s="2">
        <v>162332</v>
      </c>
      <c r="B1388" t="s">
        <v>61</v>
      </c>
      <c r="C1388" t="s">
        <v>3630</v>
      </c>
      <c r="D1388" s="2">
        <v>1</v>
      </c>
      <c r="E1388" s="1">
        <v>300</v>
      </c>
      <c r="F1388" s="3">
        <v>43544.599305555559</v>
      </c>
      <c r="G1388" s="3" t="str">
        <f t="shared" si="63"/>
        <v>March</v>
      </c>
      <c r="H1388" s="4" t="s">
        <v>3646</v>
      </c>
      <c r="I1388" s="2">
        <v>47</v>
      </c>
      <c r="J1388" s="2" t="str">
        <f t="shared" si="64"/>
        <v>Middle Aged</v>
      </c>
      <c r="K1388" s="4" t="s">
        <v>3650</v>
      </c>
      <c r="L1388" t="s">
        <v>2444</v>
      </c>
      <c r="M1388" t="s">
        <v>30</v>
      </c>
      <c r="N1388" t="s">
        <v>29</v>
      </c>
      <c r="O1388" s="7">
        <f t="shared" si="65"/>
        <v>300</v>
      </c>
    </row>
    <row r="1389" spans="1:15" x14ac:dyDescent="0.25">
      <c r="A1389" s="2">
        <v>162332</v>
      </c>
      <c r="B1389" t="s">
        <v>61</v>
      </c>
      <c r="C1389" t="s">
        <v>3630</v>
      </c>
      <c r="D1389" s="2">
        <v>1</v>
      </c>
      <c r="E1389" s="1">
        <v>300</v>
      </c>
      <c r="F1389" s="3">
        <v>43544.599305555559</v>
      </c>
      <c r="G1389" s="3" t="str">
        <f t="shared" si="63"/>
        <v>March</v>
      </c>
      <c r="H1389" s="4" t="s">
        <v>3647</v>
      </c>
      <c r="I1389" s="2">
        <v>40</v>
      </c>
      <c r="J1389" s="2" t="str">
        <f t="shared" si="64"/>
        <v>Middle Aged</v>
      </c>
      <c r="K1389" s="4" t="s">
        <v>3650</v>
      </c>
      <c r="L1389" t="s">
        <v>2444</v>
      </c>
      <c r="M1389" t="s">
        <v>30</v>
      </c>
      <c r="N1389" t="s">
        <v>29</v>
      </c>
      <c r="O1389" s="7">
        <f t="shared" si="65"/>
        <v>300</v>
      </c>
    </row>
    <row r="1390" spans="1:15" x14ac:dyDescent="0.25">
      <c r="A1390" s="2">
        <v>162028</v>
      </c>
      <c r="B1390" t="s">
        <v>48</v>
      </c>
      <c r="C1390" t="s">
        <v>3636</v>
      </c>
      <c r="D1390" s="2">
        <v>3</v>
      </c>
      <c r="E1390" s="1">
        <v>2.99</v>
      </c>
      <c r="F1390" s="3">
        <v>43544.640972222223</v>
      </c>
      <c r="G1390" s="3" t="str">
        <f t="shared" si="63"/>
        <v>March</v>
      </c>
      <c r="H1390" s="4" t="s">
        <v>3646</v>
      </c>
      <c r="I1390" s="2">
        <v>46</v>
      </c>
      <c r="J1390" s="2" t="str">
        <f t="shared" si="64"/>
        <v>Middle Aged</v>
      </c>
      <c r="K1390" s="4" t="s">
        <v>3650</v>
      </c>
      <c r="L1390" t="s">
        <v>2154</v>
      </c>
      <c r="M1390" t="s">
        <v>24</v>
      </c>
      <c r="N1390" t="s">
        <v>23</v>
      </c>
      <c r="O1390" s="7">
        <f t="shared" si="65"/>
        <v>8.9700000000000006</v>
      </c>
    </row>
    <row r="1391" spans="1:15" x14ac:dyDescent="0.25">
      <c r="A1391" s="2">
        <v>162802</v>
      </c>
      <c r="B1391" t="s">
        <v>20</v>
      </c>
      <c r="C1391" t="s">
        <v>3629</v>
      </c>
      <c r="D1391" s="2">
        <v>1</v>
      </c>
      <c r="E1391" s="1">
        <v>11.99</v>
      </c>
      <c r="F1391" s="3">
        <v>43544.645138888889</v>
      </c>
      <c r="G1391" s="3" t="str">
        <f t="shared" si="63"/>
        <v>March</v>
      </c>
      <c r="H1391" s="4" t="s">
        <v>3646</v>
      </c>
      <c r="I1391" s="2">
        <v>53</v>
      </c>
      <c r="J1391" s="2" t="str">
        <f t="shared" si="64"/>
        <v>Middle Aged</v>
      </c>
      <c r="K1391" s="4" t="s">
        <v>3650</v>
      </c>
      <c r="L1391" t="s">
        <v>2889</v>
      </c>
      <c r="M1391" t="s">
        <v>19</v>
      </c>
      <c r="N1391" t="s">
        <v>18</v>
      </c>
      <c r="O1391" s="7">
        <f t="shared" si="65"/>
        <v>11.99</v>
      </c>
    </row>
    <row r="1392" spans="1:15" x14ac:dyDescent="0.25">
      <c r="A1392" s="2">
        <v>162317</v>
      </c>
      <c r="B1392" t="s">
        <v>39</v>
      </c>
      <c r="C1392" t="s">
        <v>3634</v>
      </c>
      <c r="D1392" s="2">
        <v>1</v>
      </c>
      <c r="E1392" s="1">
        <v>3.84</v>
      </c>
      <c r="F1392" s="3">
        <v>43544.646527777775</v>
      </c>
      <c r="G1392" s="3" t="str">
        <f t="shared" si="63"/>
        <v>March</v>
      </c>
      <c r="H1392" s="4" t="s">
        <v>3646</v>
      </c>
      <c r="I1392" s="2">
        <v>24</v>
      </c>
      <c r="J1392" s="2" t="str">
        <f t="shared" si="64"/>
        <v>Young</v>
      </c>
      <c r="K1392" s="4" t="s">
        <v>3650</v>
      </c>
      <c r="L1392" t="s">
        <v>2429</v>
      </c>
      <c r="M1392" t="s">
        <v>19</v>
      </c>
      <c r="N1392" t="s">
        <v>18</v>
      </c>
      <c r="O1392" s="7">
        <f t="shared" si="65"/>
        <v>3.84</v>
      </c>
    </row>
    <row r="1393" spans="1:15" x14ac:dyDescent="0.25">
      <c r="A1393" s="2">
        <v>162873</v>
      </c>
      <c r="B1393" t="s">
        <v>61</v>
      </c>
      <c r="C1393" t="s">
        <v>3630</v>
      </c>
      <c r="D1393" s="2">
        <v>1</v>
      </c>
      <c r="E1393" s="1">
        <v>300</v>
      </c>
      <c r="F1393" s="3">
        <v>43544.671527777777</v>
      </c>
      <c r="G1393" s="3" t="str">
        <f t="shared" si="63"/>
        <v>March</v>
      </c>
      <c r="H1393" s="4" t="s">
        <v>3646</v>
      </c>
      <c r="I1393" s="2">
        <v>29</v>
      </c>
      <c r="J1393" s="2" t="str">
        <f t="shared" si="64"/>
        <v>Young</v>
      </c>
      <c r="K1393" s="4" t="s">
        <v>3650</v>
      </c>
      <c r="L1393" t="s">
        <v>2956</v>
      </c>
      <c r="M1393" t="s">
        <v>45</v>
      </c>
      <c r="N1393" t="s">
        <v>44</v>
      </c>
      <c r="O1393" s="7">
        <f t="shared" si="65"/>
        <v>300</v>
      </c>
    </row>
    <row r="1394" spans="1:15" x14ac:dyDescent="0.25">
      <c r="A1394" s="2">
        <v>162350</v>
      </c>
      <c r="B1394" t="s">
        <v>42</v>
      </c>
      <c r="C1394" t="s">
        <v>3635</v>
      </c>
      <c r="D1394" s="2">
        <v>1</v>
      </c>
      <c r="E1394" s="1">
        <v>150</v>
      </c>
      <c r="F1394" s="3">
        <v>43544.719444444447</v>
      </c>
      <c r="G1394" s="3" t="str">
        <f t="shared" si="63"/>
        <v>March</v>
      </c>
      <c r="H1394" s="4" t="s">
        <v>3647</v>
      </c>
      <c r="I1394" s="2">
        <v>39</v>
      </c>
      <c r="J1394" s="2" t="str">
        <f t="shared" si="64"/>
        <v>Middle Aged</v>
      </c>
      <c r="K1394" s="4" t="s">
        <v>3650</v>
      </c>
      <c r="L1394" t="s">
        <v>2462</v>
      </c>
      <c r="M1394" t="s">
        <v>30</v>
      </c>
      <c r="N1394" t="s">
        <v>29</v>
      </c>
      <c r="O1394" s="7">
        <f t="shared" si="65"/>
        <v>150</v>
      </c>
    </row>
    <row r="1395" spans="1:15" x14ac:dyDescent="0.25">
      <c r="A1395" s="2">
        <v>162158</v>
      </c>
      <c r="B1395" t="s">
        <v>8</v>
      </c>
      <c r="C1395" t="s">
        <v>3626</v>
      </c>
      <c r="D1395" s="2">
        <v>1</v>
      </c>
      <c r="E1395" s="1">
        <v>11.95</v>
      </c>
      <c r="F1395" s="3">
        <v>43544.743055555555</v>
      </c>
      <c r="G1395" s="3" t="str">
        <f t="shared" si="63"/>
        <v>March</v>
      </c>
      <c r="H1395" s="4" t="s">
        <v>3646</v>
      </c>
      <c r="I1395" s="2">
        <v>30</v>
      </c>
      <c r="J1395" s="2" t="str">
        <f t="shared" si="64"/>
        <v>Young</v>
      </c>
      <c r="K1395" s="4" t="s">
        <v>3650</v>
      </c>
      <c r="L1395" t="s">
        <v>2279</v>
      </c>
      <c r="M1395" t="s">
        <v>24</v>
      </c>
      <c r="N1395" t="s">
        <v>23</v>
      </c>
      <c r="O1395" s="7">
        <f t="shared" si="65"/>
        <v>11.95</v>
      </c>
    </row>
    <row r="1396" spans="1:15" x14ac:dyDescent="0.25">
      <c r="A1396" s="2">
        <v>162905</v>
      </c>
      <c r="B1396" t="s">
        <v>42</v>
      </c>
      <c r="C1396" t="s">
        <v>3635</v>
      </c>
      <c r="D1396" s="2">
        <v>1</v>
      </c>
      <c r="E1396" s="1">
        <v>150</v>
      </c>
      <c r="F1396" s="3">
        <v>43544.756249999999</v>
      </c>
      <c r="G1396" s="3" t="str">
        <f t="shared" si="63"/>
        <v>March</v>
      </c>
      <c r="H1396" s="4" t="s">
        <v>3646</v>
      </c>
      <c r="I1396" s="2">
        <v>70</v>
      </c>
      <c r="J1396" s="2" t="str">
        <f t="shared" si="64"/>
        <v>Senior</v>
      </c>
      <c r="K1396" s="4" t="s">
        <v>3650</v>
      </c>
      <c r="L1396" t="s">
        <v>1762</v>
      </c>
      <c r="M1396" t="s">
        <v>15</v>
      </c>
      <c r="N1396" t="s">
        <v>14</v>
      </c>
      <c r="O1396" s="7">
        <f t="shared" si="65"/>
        <v>150</v>
      </c>
    </row>
    <row r="1397" spans="1:15" x14ac:dyDescent="0.25">
      <c r="A1397" s="2">
        <v>162966</v>
      </c>
      <c r="B1397" t="s">
        <v>20</v>
      </c>
      <c r="C1397" t="s">
        <v>3629</v>
      </c>
      <c r="D1397" s="2">
        <v>1</v>
      </c>
      <c r="E1397" s="1">
        <v>11.99</v>
      </c>
      <c r="F1397" s="3">
        <v>43544.759027777778</v>
      </c>
      <c r="G1397" s="3" t="str">
        <f t="shared" si="63"/>
        <v>March</v>
      </c>
      <c r="H1397" s="4" t="s">
        <v>3647</v>
      </c>
      <c r="I1397" s="2">
        <v>33</v>
      </c>
      <c r="J1397" s="2" t="str">
        <f t="shared" si="64"/>
        <v>Young</v>
      </c>
      <c r="K1397" s="4" t="s">
        <v>3650</v>
      </c>
      <c r="L1397" t="s">
        <v>3044</v>
      </c>
      <c r="M1397" t="s">
        <v>24</v>
      </c>
      <c r="N1397" t="s">
        <v>23</v>
      </c>
      <c r="O1397" s="7">
        <f t="shared" si="65"/>
        <v>11.99</v>
      </c>
    </row>
    <row r="1398" spans="1:15" x14ac:dyDescent="0.25">
      <c r="A1398" s="2">
        <v>162960</v>
      </c>
      <c r="B1398" t="s">
        <v>8</v>
      </c>
      <c r="C1398" t="s">
        <v>3626</v>
      </c>
      <c r="D1398" s="2">
        <v>1</v>
      </c>
      <c r="E1398" s="1">
        <v>11.95</v>
      </c>
      <c r="F1398" s="3">
        <v>43544.761805555558</v>
      </c>
      <c r="G1398" s="3" t="str">
        <f t="shared" si="63"/>
        <v>March</v>
      </c>
      <c r="H1398" s="4" t="s">
        <v>3647</v>
      </c>
      <c r="I1398" s="2">
        <v>43</v>
      </c>
      <c r="J1398" s="2" t="str">
        <f t="shared" si="64"/>
        <v>Middle Aged</v>
      </c>
      <c r="K1398" s="4" t="s">
        <v>3650</v>
      </c>
      <c r="L1398" t="s">
        <v>3038</v>
      </c>
      <c r="M1398" t="s">
        <v>19</v>
      </c>
      <c r="N1398" t="s">
        <v>18</v>
      </c>
      <c r="O1398" s="7">
        <f t="shared" si="65"/>
        <v>11.95</v>
      </c>
    </row>
    <row r="1399" spans="1:15" x14ac:dyDescent="0.25">
      <c r="A1399" s="2">
        <v>162273</v>
      </c>
      <c r="B1399" t="s">
        <v>16</v>
      </c>
      <c r="C1399" t="s">
        <v>3628</v>
      </c>
      <c r="D1399" s="2">
        <v>1</v>
      </c>
      <c r="E1399" s="1">
        <v>600</v>
      </c>
      <c r="F1399" s="3">
        <v>43544.775000000001</v>
      </c>
      <c r="G1399" s="3" t="str">
        <f t="shared" si="63"/>
        <v>March</v>
      </c>
      <c r="H1399" s="4" t="s">
        <v>3646</v>
      </c>
      <c r="I1399" s="2">
        <v>32</v>
      </c>
      <c r="J1399" s="2" t="str">
        <f t="shared" si="64"/>
        <v>Young</v>
      </c>
      <c r="K1399" s="4" t="s">
        <v>3650</v>
      </c>
      <c r="L1399" t="s">
        <v>2389</v>
      </c>
      <c r="M1399" t="s">
        <v>45</v>
      </c>
      <c r="N1399" t="s">
        <v>44</v>
      </c>
      <c r="O1399" s="7">
        <f t="shared" si="65"/>
        <v>600</v>
      </c>
    </row>
    <row r="1400" spans="1:15" x14ac:dyDescent="0.25">
      <c r="A1400" s="2">
        <v>162258</v>
      </c>
      <c r="B1400" t="s">
        <v>12</v>
      </c>
      <c r="C1400" t="s">
        <v>3627</v>
      </c>
      <c r="D1400" s="2">
        <v>1</v>
      </c>
      <c r="E1400" s="1">
        <v>99.99</v>
      </c>
      <c r="F1400" s="3">
        <v>43544.79791666667</v>
      </c>
      <c r="G1400" s="3" t="str">
        <f t="shared" si="63"/>
        <v>March</v>
      </c>
      <c r="H1400" s="4" t="s">
        <v>3646</v>
      </c>
      <c r="I1400" s="2">
        <v>22</v>
      </c>
      <c r="J1400" s="2" t="str">
        <f t="shared" si="64"/>
        <v>Young</v>
      </c>
      <c r="K1400" s="4" t="s">
        <v>3650</v>
      </c>
      <c r="L1400" t="s">
        <v>2374</v>
      </c>
      <c r="M1400" t="s">
        <v>45</v>
      </c>
      <c r="N1400" t="s">
        <v>44</v>
      </c>
      <c r="O1400" s="7">
        <f t="shared" si="65"/>
        <v>99.99</v>
      </c>
    </row>
    <row r="1401" spans="1:15" x14ac:dyDescent="0.25">
      <c r="A1401" s="2">
        <v>162415</v>
      </c>
      <c r="B1401" t="s">
        <v>20</v>
      </c>
      <c r="C1401" t="s">
        <v>3629</v>
      </c>
      <c r="D1401" s="2">
        <v>1</v>
      </c>
      <c r="E1401" s="1">
        <v>11.99</v>
      </c>
      <c r="F1401" s="3">
        <v>43544.819444444445</v>
      </c>
      <c r="G1401" s="3" t="str">
        <f t="shared" si="63"/>
        <v>March</v>
      </c>
      <c r="H1401" s="4" t="s">
        <v>3646</v>
      </c>
      <c r="I1401" s="2">
        <v>23</v>
      </c>
      <c r="J1401" s="2" t="str">
        <f t="shared" si="64"/>
        <v>Young</v>
      </c>
      <c r="K1401" s="4" t="s">
        <v>3650</v>
      </c>
      <c r="L1401" t="s">
        <v>2525</v>
      </c>
      <c r="M1401" t="s">
        <v>73</v>
      </c>
      <c r="N1401" t="s">
        <v>72</v>
      </c>
      <c r="O1401" s="7">
        <f t="shared" si="65"/>
        <v>11.99</v>
      </c>
    </row>
    <row r="1402" spans="1:15" x14ac:dyDescent="0.25">
      <c r="A1402" s="2">
        <v>162046</v>
      </c>
      <c r="B1402" t="s">
        <v>48</v>
      </c>
      <c r="C1402" t="s">
        <v>3636</v>
      </c>
      <c r="D1402" s="2">
        <v>2</v>
      </c>
      <c r="E1402" s="1">
        <v>2.99</v>
      </c>
      <c r="F1402" s="3">
        <v>43544.856249999997</v>
      </c>
      <c r="G1402" s="3" t="str">
        <f t="shared" si="63"/>
        <v>March</v>
      </c>
      <c r="H1402" s="4" t="s">
        <v>3646</v>
      </c>
      <c r="I1402" s="2">
        <v>32</v>
      </c>
      <c r="J1402" s="2" t="str">
        <f t="shared" si="64"/>
        <v>Young</v>
      </c>
      <c r="K1402" s="4" t="s">
        <v>3650</v>
      </c>
      <c r="L1402" t="s">
        <v>2172</v>
      </c>
      <c r="M1402" t="s">
        <v>24</v>
      </c>
      <c r="N1402" t="s">
        <v>23</v>
      </c>
      <c r="O1402" s="7">
        <f t="shared" si="65"/>
        <v>5.98</v>
      </c>
    </row>
    <row r="1403" spans="1:15" x14ac:dyDescent="0.25">
      <c r="A1403" s="2">
        <v>162640</v>
      </c>
      <c r="B1403" t="s">
        <v>65</v>
      </c>
      <c r="C1403" t="s">
        <v>3637</v>
      </c>
      <c r="D1403" s="2">
        <v>1</v>
      </c>
      <c r="E1403" s="1">
        <v>149.99</v>
      </c>
      <c r="F1403" s="3">
        <v>43544.895138888889</v>
      </c>
      <c r="G1403" s="3" t="str">
        <f t="shared" si="63"/>
        <v>March</v>
      </c>
      <c r="H1403" s="4" t="s">
        <v>3647</v>
      </c>
      <c r="I1403" s="2">
        <v>60</v>
      </c>
      <c r="J1403" s="2" t="str">
        <f t="shared" si="64"/>
        <v>Senior</v>
      </c>
      <c r="K1403" s="4" t="s">
        <v>3650</v>
      </c>
      <c r="L1403" t="s">
        <v>2738</v>
      </c>
      <c r="M1403" t="s">
        <v>19</v>
      </c>
      <c r="N1403" t="s">
        <v>18</v>
      </c>
      <c r="O1403" s="7">
        <f t="shared" si="65"/>
        <v>149.99</v>
      </c>
    </row>
    <row r="1404" spans="1:15" x14ac:dyDescent="0.25">
      <c r="A1404" s="2">
        <v>162012</v>
      </c>
      <c r="B1404" t="s">
        <v>39</v>
      </c>
      <c r="C1404" t="s">
        <v>3634</v>
      </c>
      <c r="D1404" s="2">
        <v>1</v>
      </c>
      <c r="E1404" s="1">
        <v>3.84</v>
      </c>
      <c r="F1404" s="3">
        <v>43544.897916666669</v>
      </c>
      <c r="G1404" s="3" t="str">
        <f t="shared" si="63"/>
        <v>March</v>
      </c>
      <c r="H1404" s="4" t="s">
        <v>3646</v>
      </c>
      <c r="I1404" s="2">
        <v>28</v>
      </c>
      <c r="J1404" s="2" t="str">
        <f t="shared" si="64"/>
        <v>Young</v>
      </c>
      <c r="K1404" s="4" t="s">
        <v>3650</v>
      </c>
      <c r="L1404" t="s">
        <v>2138</v>
      </c>
      <c r="M1404" t="s">
        <v>24</v>
      </c>
      <c r="N1404" t="s">
        <v>23</v>
      </c>
      <c r="O1404" s="7">
        <f t="shared" si="65"/>
        <v>3.84</v>
      </c>
    </row>
    <row r="1405" spans="1:15" x14ac:dyDescent="0.25">
      <c r="A1405" s="2">
        <v>162583</v>
      </c>
      <c r="B1405" t="s">
        <v>42</v>
      </c>
      <c r="C1405" t="s">
        <v>3635</v>
      </c>
      <c r="D1405" s="2">
        <v>1</v>
      </c>
      <c r="E1405" s="1">
        <v>150</v>
      </c>
      <c r="F1405" s="3">
        <v>43544.911111111112</v>
      </c>
      <c r="G1405" s="3" t="str">
        <f t="shared" si="63"/>
        <v>March</v>
      </c>
      <c r="H1405" s="4" t="s">
        <v>3646</v>
      </c>
      <c r="I1405" s="2">
        <v>18</v>
      </c>
      <c r="J1405" s="2" t="str">
        <f t="shared" si="64"/>
        <v>Young</v>
      </c>
      <c r="K1405" s="4" t="s">
        <v>3650</v>
      </c>
      <c r="L1405" t="s">
        <v>2685</v>
      </c>
      <c r="M1405" t="s">
        <v>27</v>
      </c>
      <c r="N1405" t="s">
        <v>26</v>
      </c>
      <c r="O1405" s="7">
        <f t="shared" si="65"/>
        <v>150</v>
      </c>
    </row>
    <row r="1406" spans="1:15" x14ac:dyDescent="0.25">
      <c r="A1406" s="2">
        <v>162304</v>
      </c>
      <c r="B1406" t="s">
        <v>39</v>
      </c>
      <c r="C1406" t="s">
        <v>3634</v>
      </c>
      <c r="D1406" s="2">
        <v>1</v>
      </c>
      <c r="E1406" s="1">
        <v>3.84</v>
      </c>
      <c r="F1406" s="3">
        <v>43544.947222222225</v>
      </c>
      <c r="G1406" s="3" t="str">
        <f t="shared" si="63"/>
        <v>March</v>
      </c>
      <c r="H1406" s="4" t="s">
        <v>3646</v>
      </c>
      <c r="I1406" s="2">
        <v>41</v>
      </c>
      <c r="J1406" s="2" t="str">
        <f t="shared" si="64"/>
        <v>Middle Aged</v>
      </c>
      <c r="K1406" s="4" t="s">
        <v>3653</v>
      </c>
      <c r="L1406" t="s">
        <v>2417</v>
      </c>
      <c r="M1406" t="s">
        <v>24</v>
      </c>
      <c r="N1406" t="s">
        <v>23</v>
      </c>
      <c r="O1406" s="7">
        <f t="shared" si="65"/>
        <v>3.84</v>
      </c>
    </row>
    <row r="1407" spans="1:15" x14ac:dyDescent="0.25">
      <c r="A1407" s="2">
        <v>162540</v>
      </c>
      <c r="B1407" t="s">
        <v>12</v>
      </c>
      <c r="C1407" t="s">
        <v>3627</v>
      </c>
      <c r="D1407" s="2">
        <v>1</v>
      </c>
      <c r="E1407" s="1">
        <v>99.99</v>
      </c>
      <c r="F1407" s="3">
        <v>43544.959027777775</v>
      </c>
      <c r="G1407" s="3" t="str">
        <f t="shared" si="63"/>
        <v>March</v>
      </c>
      <c r="H1407" s="4" t="s">
        <v>3646</v>
      </c>
      <c r="I1407" s="2">
        <v>23</v>
      </c>
      <c r="J1407" s="2" t="str">
        <f t="shared" si="64"/>
        <v>Young</v>
      </c>
      <c r="K1407" s="4" t="s">
        <v>3651</v>
      </c>
      <c r="L1407" t="s">
        <v>2644</v>
      </c>
      <c r="M1407" t="s">
        <v>24</v>
      </c>
      <c r="N1407" t="s">
        <v>23</v>
      </c>
      <c r="O1407" s="7">
        <f t="shared" si="65"/>
        <v>99.99</v>
      </c>
    </row>
    <row r="1408" spans="1:15" x14ac:dyDescent="0.25">
      <c r="A1408" s="2">
        <v>162094</v>
      </c>
      <c r="B1408" t="s">
        <v>115</v>
      </c>
      <c r="C1408" t="s">
        <v>3641</v>
      </c>
      <c r="D1408" s="2">
        <v>1</v>
      </c>
      <c r="E1408" s="1">
        <v>999.99</v>
      </c>
      <c r="F1408" s="3">
        <v>43545.154166666667</v>
      </c>
      <c r="G1408" s="3" t="str">
        <f t="shared" si="63"/>
        <v>March</v>
      </c>
      <c r="H1408" s="4" t="s">
        <v>3646</v>
      </c>
      <c r="I1408" s="2">
        <v>53</v>
      </c>
      <c r="J1408" s="2" t="str">
        <f t="shared" si="64"/>
        <v>Middle Aged</v>
      </c>
      <c r="K1408" s="4" t="s">
        <v>3650</v>
      </c>
      <c r="L1408" t="s">
        <v>2219</v>
      </c>
      <c r="M1408" t="s">
        <v>30</v>
      </c>
      <c r="N1408" t="s">
        <v>29</v>
      </c>
      <c r="O1408" s="7">
        <f t="shared" si="65"/>
        <v>999.99</v>
      </c>
    </row>
    <row r="1409" spans="1:15" x14ac:dyDescent="0.25">
      <c r="A1409" s="2">
        <v>162474</v>
      </c>
      <c r="B1409" t="s">
        <v>48</v>
      </c>
      <c r="C1409" t="s">
        <v>3636</v>
      </c>
      <c r="D1409" s="2">
        <v>1</v>
      </c>
      <c r="E1409" s="1">
        <v>2.99</v>
      </c>
      <c r="F1409" s="3">
        <v>43545.351388888892</v>
      </c>
      <c r="G1409" s="3" t="str">
        <f t="shared" si="63"/>
        <v>March</v>
      </c>
      <c r="H1409" s="4" t="s">
        <v>3646</v>
      </c>
      <c r="I1409" s="2">
        <v>38</v>
      </c>
      <c r="J1409" s="2" t="str">
        <f t="shared" si="64"/>
        <v>Middle Aged</v>
      </c>
      <c r="K1409" s="4" t="s">
        <v>3650</v>
      </c>
      <c r="L1409" t="s">
        <v>2583</v>
      </c>
      <c r="M1409" t="s">
        <v>24</v>
      </c>
      <c r="N1409" t="s">
        <v>23</v>
      </c>
      <c r="O1409" s="7">
        <f t="shared" si="65"/>
        <v>2.99</v>
      </c>
    </row>
    <row r="1410" spans="1:15" x14ac:dyDescent="0.25">
      <c r="A1410" s="2">
        <v>162559</v>
      </c>
      <c r="B1410" t="s">
        <v>20</v>
      </c>
      <c r="C1410" t="s">
        <v>3629</v>
      </c>
      <c r="D1410" s="2">
        <v>1</v>
      </c>
      <c r="E1410" s="1">
        <v>11.99</v>
      </c>
      <c r="F1410" s="3">
        <v>43545.39166666667</v>
      </c>
      <c r="G1410" s="3" t="str">
        <f t="shared" ref="G1410:G1473" si="66">TEXT(F1410,"mmmm")</f>
        <v>March</v>
      </c>
      <c r="H1410" s="4" t="s">
        <v>3647</v>
      </c>
      <c r="I1410" s="2">
        <v>32</v>
      </c>
      <c r="J1410" s="2" t="str">
        <f t="shared" ref="J1410:J1473" si="67">IF(I1410&gt;=60,"Senior",IF(I1410&gt;=35, "Middle Aged","Young"))</f>
        <v>Young</v>
      </c>
      <c r="K1410" s="4" t="s">
        <v>3650</v>
      </c>
      <c r="L1410" t="s">
        <v>2663</v>
      </c>
      <c r="M1410" t="s">
        <v>15</v>
      </c>
      <c r="N1410" t="s">
        <v>14</v>
      </c>
      <c r="O1410" s="7">
        <f t="shared" ref="O1410:O1473" si="68">D1410*E1410</f>
        <v>11.99</v>
      </c>
    </row>
    <row r="1411" spans="1:15" x14ac:dyDescent="0.25">
      <c r="A1411" s="2">
        <v>162978</v>
      </c>
      <c r="B1411" t="s">
        <v>8</v>
      </c>
      <c r="C1411" t="s">
        <v>3626</v>
      </c>
      <c r="D1411" s="2">
        <v>1</v>
      </c>
      <c r="E1411" s="1">
        <v>11.95</v>
      </c>
      <c r="F1411" s="3">
        <v>43545.393750000003</v>
      </c>
      <c r="G1411" s="3" t="str">
        <f t="shared" si="66"/>
        <v>March</v>
      </c>
      <c r="H1411" s="4" t="s">
        <v>3646</v>
      </c>
      <c r="I1411" s="2">
        <v>47</v>
      </c>
      <c r="J1411" s="2" t="str">
        <f t="shared" si="67"/>
        <v>Middle Aged</v>
      </c>
      <c r="K1411" s="4" t="s">
        <v>3650</v>
      </c>
      <c r="L1411" t="s">
        <v>3056</v>
      </c>
      <c r="M1411" t="s">
        <v>60</v>
      </c>
      <c r="N1411" t="s">
        <v>59</v>
      </c>
      <c r="O1411" s="7">
        <f t="shared" si="68"/>
        <v>11.95</v>
      </c>
    </row>
    <row r="1412" spans="1:15" x14ac:dyDescent="0.25">
      <c r="A1412" s="2">
        <v>162213</v>
      </c>
      <c r="B1412" t="s">
        <v>39</v>
      </c>
      <c r="C1412" t="s">
        <v>3634</v>
      </c>
      <c r="D1412" s="2">
        <v>1</v>
      </c>
      <c r="E1412" s="1">
        <v>3.84</v>
      </c>
      <c r="F1412" s="3">
        <v>43545.415277777778</v>
      </c>
      <c r="G1412" s="3" t="str">
        <f t="shared" si="66"/>
        <v>March</v>
      </c>
      <c r="H1412" s="4" t="s">
        <v>3646</v>
      </c>
      <c r="I1412" s="2">
        <v>37</v>
      </c>
      <c r="J1412" s="2" t="str">
        <f t="shared" si="67"/>
        <v>Middle Aged</v>
      </c>
      <c r="K1412" s="4" t="s">
        <v>3650</v>
      </c>
      <c r="L1412" t="s">
        <v>2330</v>
      </c>
      <c r="M1412" t="s">
        <v>27</v>
      </c>
      <c r="N1412" t="s">
        <v>26</v>
      </c>
      <c r="O1412" s="7">
        <f t="shared" si="68"/>
        <v>3.84</v>
      </c>
    </row>
    <row r="1413" spans="1:15" x14ac:dyDescent="0.25">
      <c r="A1413" s="2">
        <v>162756</v>
      </c>
      <c r="B1413" t="s">
        <v>115</v>
      </c>
      <c r="C1413" t="s">
        <v>3641</v>
      </c>
      <c r="D1413" s="2">
        <v>1</v>
      </c>
      <c r="E1413" s="1">
        <v>999.99</v>
      </c>
      <c r="F1413" s="3">
        <v>43545.421527777777</v>
      </c>
      <c r="G1413" s="3" t="str">
        <f t="shared" si="66"/>
        <v>March</v>
      </c>
      <c r="H1413" s="4" t="s">
        <v>3646</v>
      </c>
      <c r="I1413" s="2">
        <v>32</v>
      </c>
      <c r="J1413" s="2" t="str">
        <f t="shared" si="67"/>
        <v>Young</v>
      </c>
      <c r="K1413" s="4" t="s">
        <v>3650</v>
      </c>
      <c r="L1413" t="s">
        <v>2847</v>
      </c>
      <c r="M1413" t="s">
        <v>24</v>
      </c>
      <c r="N1413" t="s">
        <v>23</v>
      </c>
      <c r="O1413" s="7">
        <f t="shared" si="68"/>
        <v>999.99</v>
      </c>
    </row>
    <row r="1414" spans="1:15" x14ac:dyDescent="0.25">
      <c r="A1414" s="2">
        <v>162990</v>
      </c>
      <c r="B1414" t="s">
        <v>16</v>
      </c>
      <c r="C1414" t="s">
        <v>3628</v>
      </c>
      <c r="D1414" s="2">
        <v>1</v>
      </c>
      <c r="E1414" s="1">
        <v>600</v>
      </c>
      <c r="F1414" s="3">
        <v>43545.431944444441</v>
      </c>
      <c r="G1414" s="3" t="str">
        <f t="shared" si="66"/>
        <v>March</v>
      </c>
      <c r="H1414" s="4" t="s">
        <v>3646</v>
      </c>
      <c r="I1414" s="2">
        <v>37</v>
      </c>
      <c r="J1414" s="2" t="str">
        <f t="shared" si="67"/>
        <v>Middle Aged</v>
      </c>
      <c r="K1414" s="4" t="s">
        <v>3650</v>
      </c>
      <c r="L1414" t="s">
        <v>3068</v>
      </c>
      <c r="M1414" t="s">
        <v>73</v>
      </c>
      <c r="N1414" t="s">
        <v>72</v>
      </c>
      <c r="O1414" s="7">
        <f t="shared" si="68"/>
        <v>600</v>
      </c>
    </row>
    <row r="1415" spans="1:15" x14ac:dyDescent="0.25">
      <c r="A1415" s="2">
        <v>162203</v>
      </c>
      <c r="B1415" t="s">
        <v>8</v>
      </c>
      <c r="C1415" t="s">
        <v>3626</v>
      </c>
      <c r="D1415" s="2">
        <v>1</v>
      </c>
      <c r="E1415" s="1">
        <v>11.95</v>
      </c>
      <c r="F1415" s="3">
        <v>43545.433333333334</v>
      </c>
      <c r="G1415" s="3" t="str">
        <f t="shared" si="66"/>
        <v>March</v>
      </c>
      <c r="H1415" s="4" t="s">
        <v>3646</v>
      </c>
      <c r="I1415" s="2">
        <v>40</v>
      </c>
      <c r="J1415" s="2" t="str">
        <f t="shared" si="67"/>
        <v>Middle Aged</v>
      </c>
      <c r="K1415" s="4" t="s">
        <v>3650</v>
      </c>
      <c r="L1415" t="s">
        <v>2321</v>
      </c>
      <c r="M1415" t="s">
        <v>24</v>
      </c>
      <c r="N1415" t="s">
        <v>23</v>
      </c>
      <c r="O1415" s="7">
        <f t="shared" si="68"/>
        <v>11.95</v>
      </c>
    </row>
    <row r="1416" spans="1:15" x14ac:dyDescent="0.25">
      <c r="A1416" s="2">
        <v>162139</v>
      </c>
      <c r="B1416" t="s">
        <v>146</v>
      </c>
      <c r="C1416" t="s">
        <v>3644</v>
      </c>
      <c r="D1416" s="2">
        <v>1</v>
      </c>
      <c r="E1416" s="1">
        <v>379.99</v>
      </c>
      <c r="F1416" s="3">
        <v>43545.51458333333</v>
      </c>
      <c r="G1416" s="3" t="str">
        <f t="shared" si="66"/>
        <v>March</v>
      </c>
      <c r="H1416" s="4" t="s">
        <v>3646</v>
      </c>
      <c r="I1416" s="2">
        <v>78</v>
      </c>
      <c r="J1416" s="2" t="str">
        <f t="shared" si="67"/>
        <v>Senior</v>
      </c>
      <c r="K1416" s="4" t="s">
        <v>3650</v>
      </c>
      <c r="L1416" t="s">
        <v>2261</v>
      </c>
      <c r="M1416" t="s">
        <v>45</v>
      </c>
      <c r="N1416" t="s">
        <v>44</v>
      </c>
      <c r="O1416" s="7">
        <f t="shared" si="68"/>
        <v>379.99</v>
      </c>
    </row>
    <row r="1417" spans="1:15" x14ac:dyDescent="0.25">
      <c r="A1417" s="2">
        <v>162524</v>
      </c>
      <c r="B1417" t="s">
        <v>39</v>
      </c>
      <c r="C1417" t="s">
        <v>3634</v>
      </c>
      <c r="D1417" s="2">
        <v>1</v>
      </c>
      <c r="E1417" s="1">
        <v>3.84</v>
      </c>
      <c r="F1417" s="3">
        <v>43545.551388888889</v>
      </c>
      <c r="G1417" s="3" t="str">
        <f t="shared" si="66"/>
        <v>March</v>
      </c>
      <c r="H1417" s="4" t="s">
        <v>3646</v>
      </c>
      <c r="I1417" s="2">
        <v>47</v>
      </c>
      <c r="J1417" s="2" t="str">
        <f t="shared" si="67"/>
        <v>Middle Aged</v>
      </c>
      <c r="K1417" s="4" t="s">
        <v>3651</v>
      </c>
      <c r="L1417" t="s">
        <v>2629</v>
      </c>
      <c r="M1417" t="s">
        <v>24</v>
      </c>
      <c r="N1417" t="s">
        <v>23</v>
      </c>
      <c r="O1417" s="7">
        <f t="shared" si="68"/>
        <v>3.84</v>
      </c>
    </row>
    <row r="1418" spans="1:15" x14ac:dyDescent="0.25">
      <c r="A1418" s="2">
        <v>162667</v>
      </c>
      <c r="B1418" t="s">
        <v>8</v>
      </c>
      <c r="C1418" t="s">
        <v>3626</v>
      </c>
      <c r="D1418" s="2">
        <v>1</v>
      </c>
      <c r="E1418" s="1">
        <v>11.95</v>
      </c>
      <c r="F1418" s="3">
        <v>43545.557638888888</v>
      </c>
      <c r="G1418" s="3" t="str">
        <f t="shared" si="66"/>
        <v>March</v>
      </c>
      <c r="H1418" s="4" t="s">
        <v>3646</v>
      </c>
      <c r="I1418" s="2">
        <v>73</v>
      </c>
      <c r="J1418" s="2" t="str">
        <f t="shared" si="67"/>
        <v>Senior</v>
      </c>
      <c r="K1418" s="4" t="s">
        <v>3650</v>
      </c>
      <c r="L1418" t="s">
        <v>2764</v>
      </c>
      <c r="M1418" t="s">
        <v>11</v>
      </c>
      <c r="N1418" t="s">
        <v>10</v>
      </c>
      <c r="O1418" s="7">
        <f t="shared" si="68"/>
        <v>11.95</v>
      </c>
    </row>
    <row r="1419" spans="1:15" x14ac:dyDescent="0.25">
      <c r="A1419" s="2">
        <v>162942</v>
      </c>
      <c r="B1419" t="s">
        <v>20</v>
      </c>
      <c r="C1419" t="s">
        <v>3629</v>
      </c>
      <c r="D1419" s="2">
        <v>1</v>
      </c>
      <c r="E1419" s="1">
        <v>11.99</v>
      </c>
      <c r="F1419" s="3">
        <v>43545.581944444442</v>
      </c>
      <c r="G1419" s="3" t="str">
        <f t="shared" si="66"/>
        <v>March</v>
      </c>
      <c r="H1419" s="4" t="s">
        <v>3646</v>
      </c>
      <c r="I1419" s="2">
        <v>25</v>
      </c>
      <c r="J1419" s="2" t="str">
        <f t="shared" si="67"/>
        <v>Young</v>
      </c>
      <c r="K1419" s="4" t="s">
        <v>3650</v>
      </c>
      <c r="L1419" t="s">
        <v>3020</v>
      </c>
      <c r="M1419" t="s">
        <v>15</v>
      </c>
      <c r="N1419" t="s">
        <v>14</v>
      </c>
      <c r="O1419" s="7">
        <f t="shared" si="68"/>
        <v>11.99</v>
      </c>
    </row>
    <row r="1420" spans="1:15" x14ac:dyDescent="0.25">
      <c r="A1420" s="2">
        <v>162114</v>
      </c>
      <c r="B1420" t="s">
        <v>35</v>
      </c>
      <c r="C1420" t="s">
        <v>3632</v>
      </c>
      <c r="D1420" s="2">
        <v>1</v>
      </c>
      <c r="E1420" s="1">
        <v>14.95</v>
      </c>
      <c r="F1420" s="3">
        <v>43545.603472222225</v>
      </c>
      <c r="G1420" s="3" t="str">
        <f t="shared" si="66"/>
        <v>March</v>
      </c>
      <c r="H1420" s="4" t="s">
        <v>3647</v>
      </c>
      <c r="I1420" s="2">
        <v>27</v>
      </c>
      <c r="J1420" s="2" t="str">
        <f t="shared" si="67"/>
        <v>Young</v>
      </c>
      <c r="K1420" s="4" t="s">
        <v>3650</v>
      </c>
      <c r="L1420" t="s">
        <v>2238</v>
      </c>
      <c r="M1420" t="s">
        <v>30</v>
      </c>
      <c r="N1420" t="s">
        <v>29</v>
      </c>
      <c r="O1420" s="7">
        <f t="shared" si="68"/>
        <v>14.95</v>
      </c>
    </row>
    <row r="1421" spans="1:15" x14ac:dyDescent="0.25">
      <c r="A1421" s="2">
        <v>162606</v>
      </c>
      <c r="B1421" t="s">
        <v>39</v>
      </c>
      <c r="C1421" t="s">
        <v>3634</v>
      </c>
      <c r="D1421" s="2">
        <v>2</v>
      </c>
      <c r="E1421" s="1">
        <v>3.84</v>
      </c>
      <c r="F1421" s="3">
        <v>43545.754166666666</v>
      </c>
      <c r="G1421" s="3" t="str">
        <f t="shared" si="66"/>
        <v>March</v>
      </c>
      <c r="H1421" s="4" t="s">
        <v>3646</v>
      </c>
      <c r="I1421" s="2">
        <v>29</v>
      </c>
      <c r="J1421" s="2" t="str">
        <f t="shared" si="67"/>
        <v>Young</v>
      </c>
      <c r="K1421" s="4" t="s">
        <v>3650</v>
      </c>
      <c r="L1421" t="s">
        <v>2240</v>
      </c>
      <c r="M1421" t="s">
        <v>45</v>
      </c>
      <c r="N1421" t="s">
        <v>44</v>
      </c>
      <c r="O1421" s="7">
        <f t="shared" si="68"/>
        <v>7.68</v>
      </c>
    </row>
    <row r="1422" spans="1:15" x14ac:dyDescent="0.25">
      <c r="A1422" s="2">
        <v>162419</v>
      </c>
      <c r="B1422" t="s">
        <v>8</v>
      </c>
      <c r="C1422" t="s">
        <v>3626</v>
      </c>
      <c r="D1422" s="2">
        <v>2</v>
      </c>
      <c r="E1422" s="1">
        <v>11.95</v>
      </c>
      <c r="F1422" s="3">
        <v>43545.763888888891</v>
      </c>
      <c r="G1422" s="3" t="str">
        <f t="shared" si="66"/>
        <v>March</v>
      </c>
      <c r="H1422" s="4" t="s">
        <v>3646</v>
      </c>
      <c r="I1422" s="2">
        <v>26</v>
      </c>
      <c r="J1422" s="2" t="str">
        <f t="shared" si="67"/>
        <v>Young</v>
      </c>
      <c r="K1422" s="4" t="s">
        <v>3650</v>
      </c>
      <c r="L1422" t="s">
        <v>2529</v>
      </c>
      <c r="M1422" t="s">
        <v>19</v>
      </c>
      <c r="N1422" t="s">
        <v>18</v>
      </c>
      <c r="O1422" s="7">
        <f t="shared" si="68"/>
        <v>23.9</v>
      </c>
    </row>
    <row r="1423" spans="1:15" x14ac:dyDescent="0.25">
      <c r="A1423" s="2">
        <v>162403</v>
      </c>
      <c r="B1423" t="s">
        <v>39</v>
      </c>
      <c r="C1423" t="s">
        <v>3634</v>
      </c>
      <c r="D1423" s="2">
        <v>1</v>
      </c>
      <c r="E1423" s="1">
        <v>3.84</v>
      </c>
      <c r="F1423" s="3">
        <v>43545.857638888891</v>
      </c>
      <c r="G1423" s="3" t="str">
        <f t="shared" si="66"/>
        <v>March</v>
      </c>
      <c r="H1423" s="4" t="s">
        <v>3646</v>
      </c>
      <c r="I1423" s="2">
        <v>35</v>
      </c>
      <c r="J1423" s="2" t="str">
        <f t="shared" si="67"/>
        <v>Middle Aged</v>
      </c>
      <c r="K1423" s="4" t="s">
        <v>3650</v>
      </c>
      <c r="L1423" t="s">
        <v>2513</v>
      </c>
      <c r="M1423" t="s">
        <v>30</v>
      </c>
      <c r="N1423" t="s">
        <v>29</v>
      </c>
      <c r="O1423" s="7">
        <f t="shared" si="68"/>
        <v>3.84</v>
      </c>
    </row>
    <row r="1424" spans="1:15" x14ac:dyDescent="0.25">
      <c r="A1424" s="2">
        <v>162652</v>
      </c>
      <c r="B1424" t="s">
        <v>31</v>
      </c>
      <c r="C1424" t="s">
        <v>3631</v>
      </c>
      <c r="D1424" s="2">
        <v>1</v>
      </c>
      <c r="E1424" s="1">
        <v>1700</v>
      </c>
      <c r="F1424" s="3">
        <v>43545.867361111108</v>
      </c>
      <c r="G1424" s="3" t="str">
        <f t="shared" si="66"/>
        <v>March</v>
      </c>
      <c r="H1424" s="4" t="s">
        <v>3646</v>
      </c>
      <c r="I1424" s="2">
        <v>70</v>
      </c>
      <c r="J1424" s="2" t="str">
        <f t="shared" si="67"/>
        <v>Senior</v>
      </c>
      <c r="K1424" s="4" t="s">
        <v>3650</v>
      </c>
      <c r="L1424" t="s">
        <v>2750</v>
      </c>
      <c r="M1424" t="s">
        <v>15</v>
      </c>
      <c r="N1424" t="s">
        <v>14</v>
      </c>
      <c r="O1424" s="7">
        <f t="shared" si="68"/>
        <v>1700</v>
      </c>
    </row>
    <row r="1425" spans="1:15" x14ac:dyDescent="0.25">
      <c r="A1425" s="2">
        <v>162194</v>
      </c>
      <c r="B1425" t="s">
        <v>65</v>
      </c>
      <c r="C1425" t="s">
        <v>3637</v>
      </c>
      <c r="D1425" s="2">
        <v>1</v>
      </c>
      <c r="E1425" s="1">
        <v>149.99</v>
      </c>
      <c r="F1425" s="3">
        <v>43545.890277777777</v>
      </c>
      <c r="G1425" s="3" t="str">
        <f t="shared" si="66"/>
        <v>March</v>
      </c>
      <c r="H1425" s="4" t="s">
        <v>3646</v>
      </c>
      <c r="I1425" s="2">
        <v>18</v>
      </c>
      <c r="J1425" s="2" t="str">
        <f t="shared" si="67"/>
        <v>Young</v>
      </c>
      <c r="K1425" s="4" t="s">
        <v>3653</v>
      </c>
      <c r="L1425" t="s">
        <v>2312</v>
      </c>
      <c r="M1425" t="s">
        <v>73</v>
      </c>
      <c r="N1425" t="s">
        <v>72</v>
      </c>
      <c r="O1425" s="7">
        <f t="shared" si="68"/>
        <v>149.99</v>
      </c>
    </row>
    <row r="1426" spans="1:15" x14ac:dyDescent="0.25">
      <c r="A1426" s="2">
        <v>162576</v>
      </c>
      <c r="B1426" t="s">
        <v>12</v>
      </c>
      <c r="C1426" t="s">
        <v>3627</v>
      </c>
      <c r="D1426" s="2">
        <v>2</v>
      </c>
      <c r="E1426" s="1">
        <v>99.99</v>
      </c>
      <c r="F1426" s="3">
        <v>43545.963194444441</v>
      </c>
      <c r="G1426" s="3" t="str">
        <f t="shared" si="66"/>
        <v>March</v>
      </c>
      <c r="H1426" s="4" t="s">
        <v>3646</v>
      </c>
      <c r="I1426" s="2">
        <v>42</v>
      </c>
      <c r="J1426" s="2" t="str">
        <f t="shared" si="67"/>
        <v>Middle Aged</v>
      </c>
      <c r="K1426" s="4" t="s">
        <v>3650</v>
      </c>
      <c r="L1426" t="s">
        <v>2679</v>
      </c>
      <c r="M1426" t="s">
        <v>15</v>
      </c>
      <c r="N1426" t="s">
        <v>14</v>
      </c>
      <c r="O1426" s="7">
        <f t="shared" si="68"/>
        <v>199.98</v>
      </c>
    </row>
    <row r="1427" spans="1:15" x14ac:dyDescent="0.25">
      <c r="A1427" s="2">
        <v>162338</v>
      </c>
      <c r="B1427" t="s">
        <v>55</v>
      </c>
      <c r="C1427" t="s">
        <v>3638</v>
      </c>
      <c r="D1427" s="2">
        <v>1</v>
      </c>
      <c r="E1427" s="1">
        <v>700</v>
      </c>
      <c r="F1427" s="3">
        <v>43546.029166666667</v>
      </c>
      <c r="G1427" s="3" t="str">
        <f t="shared" si="66"/>
        <v>March</v>
      </c>
      <c r="H1427" s="4" t="s">
        <v>3646</v>
      </c>
      <c r="I1427" s="2">
        <v>48</v>
      </c>
      <c r="J1427" s="2" t="str">
        <f t="shared" si="67"/>
        <v>Middle Aged</v>
      </c>
      <c r="K1427" s="4" t="s">
        <v>3653</v>
      </c>
      <c r="L1427" t="s">
        <v>2450</v>
      </c>
      <c r="M1427" t="s">
        <v>19</v>
      </c>
      <c r="N1427" t="s">
        <v>18</v>
      </c>
      <c r="O1427" s="7">
        <f t="shared" si="68"/>
        <v>700</v>
      </c>
    </row>
    <row r="1428" spans="1:15" x14ac:dyDescent="0.25">
      <c r="A1428" s="2">
        <v>162986</v>
      </c>
      <c r="B1428" t="s">
        <v>42</v>
      </c>
      <c r="C1428" t="s">
        <v>3635</v>
      </c>
      <c r="D1428" s="2">
        <v>1</v>
      </c>
      <c r="E1428" s="1">
        <v>150</v>
      </c>
      <c r="F1428" s="3">
        <v>43546.052083333336</v>
      </c>
      <c r="G1428" s="3" t="str">
        <f t="shared" si="66"/>
        <v>March</v>
      </c>
      <c r="H1428" s="4" t="s">
        <v>3646</v>
      </c>
      <c r="I1428" s="2">
        <v>29</v>
      </c>
      <c r="J1428" s="2" t="str">
        <f t="shared" si="67"/>
        <v>Young</v>
      </c>
      <c r="K1428" s="4" t="s">
        <v>3650</v>
      </c>
      <c r="L1428" t="s">
        <v>3064</v>
      </c>
      <c r="M1428" t="s">
        <v>19</v>
      </c>
      <c r="N1428" t="s">
        <v>18</v>
      </c>
      <c r="O1428" s="7">
        <f t="shared" si="68"/>
        <v>150</v>
      </c>
    </row>
    <row r="1429" spans="1:15" x14ac:dyDescent="0.25">
      <c r="A1429" s="2">
        <v>162314</v>
      </c>
      <c r="B1429" t="s">
        <v>35</v>
      </c>
      <c r="C1429" t="s">
        <v>3632</v>
      </c>
      <c r="D1429" s="2">
        <v>1</v>
      </c>
      <c r="E1429" s="1">
        <v>14.95</v>
      </c>
      <c r="F1429" s="3">
        <v>43546.365972222222</v>
      </c>
      <c r="G1429" s="3" t="str">
        <f t="shared" si="66"/>
        <v>March</v>
      </c>
      <c r="H1429" s="4" t="s">
        <v>3646</v>
      </c>
      <c r="I1429" s="2">
        <v>19</v>
      </c>
      <c r="J1429" s="2" t="str">
        <f t="shared" si="67"/>
        <v>Young</v>
      </c>
      <c r="K1429" s="4" t="s">
        <v>3650</v>
      </c>
      <c r="L1429" t="s">
        <v>2113</v>
      </c>
      <c r="M1429" t="s">
        <v>73</v>
      </c>
      <c r="N1429" t="s">
        <v>72</v>
      </c>
      <c r="O1429" s="7">
        <f t="shared" si="68"/>
        <v>14.95</v>
      </c>
    </row>
    <row r="1430" spans="1:15" x14ac:dyDescent="0.25">
      <c r="A1430" s="2">
        <v>162855</v>
      </c>
      <c r="B1430" t="s">
        <v>42</v>
      </c>
      <c r="C1430" t="s">
        <v>3635</v>
      </c>
      <c r="D1430" s="2">
        <v>1</v>
      </c>
      <c r="E1430" s="1">
        <v>150</v>
      </c>
      <c r="F1430" s="3">
        <v>43546.37222222222</v>
      </c>
      <c r="G1430" s="3" t="str">
        <f t="shared" si="66"/>
        <v>March</v>
      </c>
      <c r="H1430" s="4" t="s">
        <v>3646</v>
      </c>
      <c r="I1430" s="2">
        <v>45</v>
      </c>
      <c r="J1430" s="2" t="str">
        <f t="shared" si="67"/>
        <v>Middle Aged</v>
      </c>
      <c r="K1430" s="4" t="s">
        <v>3650</v>
      </c>
      <c r="L1430" t="s">
        <v>2939</v>
      </c>
      <c r="M1430" t="s">
        <v>30</v>
      </c>
      <c r="N1430" t="s">
        <v>29</v>
      </c>
      <c r="O1430" s="7">
        <f t="shared" si="68"/>
        <v>150</v>
      </c>
    </row>
    <row r="1431" spans="1:15" x14ac:dyDescent="0.25">
      <c r="A1431" s="2">
        <v>162451</v>
      </c>
      <c r="B1431" t="s">
        <v>39</v>
      </c>
      <c r="C1431" t="s">
        <v>3634</v>
      </c>
      <c r="D1431" s="2">
        <v>3</v>
      </c>
      <c r="E1431" s="1">
        <v>3.84</v>
      </c>
      <c r="F1431" s="3">
        <v>43546.374305555553</v>
      </c>
      <c r="G1431" s="3" t="str">
        <f t="shared" si="66"/>
        <v>March</v>
      </c>
      <c r="H1431" s="4" t="s">
        <v>3647</v>
      </c>
      <c r="I1431" s="2">
        <v>40</v>
      </c>
      <c r="J1431" s="2" t="str">
        <f t="shared" si="67"/>
        <v>Middle Aged</v>
      </c>
      <c r="K1431" s="4" t="s">
        <v>3650</v>
      </c>
      <c r="L1431" t="s">
        <v>2561</v>
      </c>
      <c r="M1431" t="s">
        <v>27</v>
      </c>
      <c r="N1431" t="s">
        <v>26</v>
      </c>
      <c r="O1431" s="7">
        <f t="shared" si="68"/>
        <v>11.52</v>
      </c>
    </row>
    <row r="1432" spans="1:15" x14ac:dyDescent="0.25">
      <c r="A1432" s="2">
        <v>162365</v>
      </c>
      <c r="B1432" t="s">
        <v>42</v>
      </c>
      <c r="C1432" t="s">
        <v>3635</v>
      </c>
      <c r="D1432" s="2">
        <v>1</v>
      </c>
      <c r="E1432" s="1">
        <v>150</v>
      </c>
      <c r="F1432" s="3">
        <v>43546.388888888891</v>
      </c>
      <c r="G1432" s="3" t="str">
        <f t="shared" si="66"/>
        <v>March</v>
      </c>
      <c r="H1432" s="4" t="s">
        <v>3646</v>
      </c>
      <c r="I1432" s="2">
        <v>25</v>
      </c>
      <c r="J1432" s="2" t="str">
        <f t="shared" si="67"/>
        <v>Young</v>
      </c>
      <c r="K1432" s="4" t="s">
        <v>3650</v>
      </c>
      <c r="L1432" t="s">
        <v>2477</v>
      </c>
      <c r="M1432" t="s">
        <v>24</v>
      </c>
      <c r="N1432" t="s">
        <v>23</v>
      </c>
      <c r="O1432" s="7">
        <f t="shared" si="68"/>
        <v>150</v>
      </c>
    </row>
    <row r="1433" spans="1:15" x14ac:dyDescent="0.25">
      <c r="A1433" s="2">
        <v>162044</v>
      </c>
      <c r="B1433" t="s">
        <v>65</v>
      </c>
      <c r="C1433" t="s">
        <v>3637</v>
      </c>
      <c r="D1433" s="2">
        <v>1</v>
      </c>
      <c r="E1433" s="1">
        <v>149.99</v>
      </c>
      <c r="F1433" s="3">
        <v>43546.424305555556</v>
      </c>
      <c r="G1433" s="3" t="str">
        <f t="shared" si="66"/>
        <v>March</v>
      </c>
      <c r="H1433" s="4" t="s">
        <v>3646</v>
      </c>
      <c r="I1433" s="2">
        <v>21</v>
      </c>
      <c r="J1433" s="2" t="str">
        <f t="shared" si="67"/>
        <v>Young</v>
      </c>
      <c r="K1433" s="4" t="s">
        <v>3650</v>
      </c>
      <c r="L1433" t="s">
        <v>2170</v>
      </c>
      <c r="M1433" t="s">
        <v>11</v>
      </c>
      <c r="N1433" t="s">
        <v>10</v>
      </c>
      <c r="O1433" s="7">
        <f t="shared" si="68"/>
        <v>149.99</v>
      </c>
    </row>
    <row r="1434" spans="1:15" x14ac:dyDescent="0.25">
      <c r="A1434" s="2">
        <v>162351</v>
      </c>
      <c r="B1434" t="s">
        <v>39</v>
      </c>
      <c r="C1434" t="s">
        <v>3634</v>
      </c>
      <c r="D1434" s="2">
        <v>3</v>
      </c>
      <c r="E1434" s="1">
        <v>3.84</v>
      </c>
      <c r="F1434" s="3">
        <v>43546.475694444445</v>
      </c>
      <c r="G1434" s="3" t="str">
        <f t="shared" si="66"/>
        <v>March</v>
      </c>
      <c r="H1434" s="4" t="s">
        <v>3646</v>
      </c>
      <c r="I1434" s="2">
        <v>31</v>
      </c>
      <c r="J1434" s="2" t="str">
        <f t="shared" si="67"/>
        <v>Young</v>
      </c>
      <c r="K1434" s="4" t="s">
        <v>3650</v>
      </c>
      <c r="L1434" t="s">
        <v>2463</v>
      </c>
      <c r="M1434" t="s">
        <v>73</v>
      </c>
      <c r="N1434" t="s">
        <v>72</v>
      </c>
      <c r="O1434" s="7">
        <f t="shared" si="68"/>
        <v>11.52</v>
      </c>
    </row>
    <row r="1435" spans="1:15" x14ac:dyDescent="0.25">
      <c r="A1435" s="2">
        <v>162826</v>
      </c>
      <c r="B1435" t="s">
        <v>8</v>
      </c>
      <c r="C1435" t="s">
        <v>3626</v>
      </c>
      <c r="D1435" s="2">
        <v>2</v>
      </c>
      <c r="E1435" s="1">
        <v>11.95</v>
      </c>
      <c r="F1435" s="3">
        <v>43546.479166666664</v>
      </c>
      <c r="G1435" s="3" t="str">
        <f t="shared" si="66"/>
        <v>March</v>
      </c>
      <c r="H1435" s="4" t="s">
        <v>3646</v>
      </c>
      <c r="I1435" s="2">
        <v>36</v>
      </c>
      <c r="J1435" s="2" t="str">
        <f t="shared" si="67"/>
        <v>Middle Aged</v>
      </c>
      <c r="K1435" s="4" t="s">
        <v>3650</v>
      </c>
      <c r="L1435" t="s">
        <v>2912</v>
      </c>
      <c r="M1435" t="s">
        <v>27</v>
      </c>
      <c r="N1435" t="s">
        <v>26</v>
      </c>
      <c r="O1435" s="7">
        <f t="shared" si="68"/>
        <v>23.9</v>
      </c>
    </row>
    <row r="1436" spans="1:15" x14ac:dyDescent="0.25">
      <c r="A1436" s="2">
        <v>162979</v>
      </c>
      <c r="B1436" t="s">
        <v>55</v>
      </c>
      <c r="C1436" t="s">
        <v>3638</v>
      </c>
      <c r="D1436" s="2">
        <v>1</v>
      </c>
      <c r="E1436" s="1">
        <v>700</v>
      </c>
      <c r="F1436" s="3">
        <v>43546.486805555556</v>
      </c>
      <c r="G1436" s="3" t="str">
        <f t="shared" si="66"/>
        <v>March</v>
      </c>
      <c r="H1436" s="4" t="s">
        <v>3646</v>
      </c>
      <c r="I1436" s="2">
        <v>39</v>
      </c>
      <c r="J1436" s="2" t="str">
        <f t="shared" si="67"/>
        <v>Middle Aged</v>
      </c>
      <c r="K1436" s="4" t="s">
        <v>3650</v>
      </c>
      <c r="L1436" t="s">
        <v>3057</v>
      </c>
      <c r="M1436" t="s">
        <v>19</v>
      </c>
      <c r="N1436" t="s">
        <v>18</v>
      </c>
      <c r="O1436" s="7">
        <f t="shared" si="68"/>
        <v>700</v>
      </c>
    </row>
    <row r="1437" spans="1:15" x14ac:dyDescent="0.25">
      <c r="A1437" s="2">
        <v>162077</v>
      </c>
      <c r="B1437" t="s">
        <v>48</v>
      </c>
      <c r="C1437" t="s">
        <v>3636</v>
      </c>
      <c r="D1437" s="2">
        <v>1</v>
      </c>
      <c r="E1437" s="1">
        <v>2.99</v>
      </c>
      <c r="F1437" s="3">
        <v>43546.495833333334</v>
      </c>
      <c r="G1437" s="3" t="str">
        <f t="shared" si="66"/>
        <v>March</v>
      </c>
      <c r="H1437" s="4" t="s">
        <v>3646</v>
      </c>
      <c r="I1437" s="2">
        <v>32</v>
      </c>
      <c r="J1437" s="2" t="str">
        <f t="shared" si="67"/>
        <v>Young</v>
      </c>
      <c r="K1437" s="4" t="s">
        <v>3650</v>
      </c>
      <c r="L1437" t="s">
        <v>2203</v>
      </c>
      <c r="M1437" t="s">
        <v>45</v>
      </c>
      <c r="N1437" t="s">
        <v>44</v>
      </c>
      <c r="O1437" s="7">
        <f t="shared" si="68"/>
        <v>2.99</v>
      </c>
    </row>
    <row r="1438" spans="1:15" x14ac:dyDescent="0.25">
      <c r="A1438" s="2">
        <v>162615</v>
      </c>
      <c r="B1438" t="s">
        <v>39</v>
      </c>
      <c r="C1438" t="s">
        <v>3634</v>
      </c>
      <c r="D1438" s="2">
        <v>1</v>
      </c>
      <c r="E1438" s="1">
        <v>3.84</v>
      </c>
      <c r="F1438" s="3">
        <v>43546.529861111114</v>
      </c>
      <c r="G1438" s="3" t="str">
        <f t="shared" si="66"/>
        <v>March</v>
      </c>
      <c r="H1438" s="4" t="s">
        <v>3647</v>
      </c>
      <c r="I1438" s="2">
        <v>19</v>
      </c>
      <c r="J1438" s="2" t="str">
        <f t="shared" si="67"/>
        <v>Young</v>
      </c>
      <c r="K1438" s="4" t="s">
        <v>3650</v>
      </c>
      <c r="L1438" t="s">
        <v>2094</v>
      </c>
      <c r="M1438" t="s">
        <v>27</v>
      </c>
      <c r="N1438" t="s">
        <v>26</v>
      </c>
      <c r="O1438" s="7">
        <f t="shared" si="68"/>
        <v>3.84</v>
      </c>
    </row>
    <row r="1439" spans="1:15" x14ac:dyDescent="0.25">
      <c r="A1439" s="2">
        <v>162557</v>
      </c>
      <c r="B1439" t="s">
        <v>55</v>
      </c>
      <c r="C1439" t="s">
        <v>3638</v>
      </c>
      <c r="D1439" s="2">
        <v>1</v>
      </c>
      <c r="E1439" s="1">
        <v>700</v>
      </c>
      <c r="F1439" s="3">
        <v>43546.534722222219</v>
      </c>
      <c r="G1439" s="3" t="str">
        <f t="shared" si="66"/>
        <v>March</v>
      </c>
      <c r="H1439" s="4" t="s">
        <v>3646</v>
      </c>
      <c r="I1439" s="2">
        <v>24</v>
      </c>
      <c r="J1439" s="2" t="str">
        <f t="shared" si="67"/>
        <v>Young</v>
      </c>
      <c r="K1439" s="4" t="s">
        <v>3650</v>
      </c>
      <c r="L1439" t="s">
        <v>2661</v>
      </c>
      <c r="M1439" t="s">
        <v>30</v>
      </c>
      <c r="N1439" t="s">
        <v>29</v>
      </c>
      <c r="O1439" s="7">
        <f t="shared" si="68"/>
        <v>700</v>
      </c>
    </row>
    <row r="1440" spans="1:15" x14ac:dyDescent="0.25">
      <c r="A1440" s="2">
        <v>162557</v>
      </c>
      <c r="B1440" t="s">
        <v>35</v>
      </c>
      <c r="C1440" t="s">
        <v>3632</v>
      </c>
      <c r="D1440" s="2">
        <v>2</v>
      </c>
      <c r="E1440" s="1">
        <v>14.95</v>
      </c>
      <c r="F1440" s="3">
        <v>43546.534722222219</v>
      </c>
      <c r="G1440" s="3" t="str">
        <f t="shared" si="66"/>
        <v>March</v>
      </c>
      <c r="H1440" s="4" t="s">
        <v>3646</v>
      </c>
      <c r="I1440" s="2">
        <v>22</v>
      </c>
      <c r="J1440" s="2" t="str">
        <f t="shared" si="67"/>
        <v>Young</v>
      </c>
      <c r="K1440" s="4" t="s">
        <v>3650</v>
      </c>
      <c r="L1440" t="s">
        <v>2661</v>
      </c>
      <c r="M1440" t="s">
        <v>30</v>
      </c>
      <c r="N1440" t="s">
        <v>29</v>
      </c>
      <c r="O1440" s="7">
        <f t="shared" si="68"/>
        <v>29.9</v>
      </c>
    </row>
    <row r="1441" spans="1:15" x14ac:dyDescent="0.25">
      <c r="A1441" s="2">
        <v>162710</v>
      </c>
      <c r="B1441" t="s">
        <v>8</v>
      </c>
      <c r="C1441" t="s">
        <v>3626</v>
      </c>
      <c r="D1441" s="2">
        <v>1</v>
      </c>
      <c r="E1441" s="1">
        <v>11.95</v>
      </c>
      <c r="F1441" s="3">
        <v>43546.545138888891</v>
      </c>
      <c r="G1441" s="3" t="str">
        <f t="shared" si="66"/>
        <v>March</v>
      </c>
      <c r="H1441" s="4" t="s">
        <v>3646</v>
      </c>
      <c r="I1441" s="2">
        <v>51</v>
      </c>
      <c r="J1441" s="2" t="str">
        <f t="shared" si="67"/>
        <v>Middle Aged</v>
      </c>
      <c r="K1441" s="4" t="s">
        <v>3650</v>
      </c>
      <c r="L1441" t="s">
        <v>2802</v>
      </c>
      <c r="M1441" t="s">
        <v>19</v>
      </c>
      <c r="N1441" t="s">
        <v>18</v>
      </c>
      <c r="O1441" s="7">
        <f t="shared" si="68"/>
        <v>11.95</v>
      </c>
    </row>
    <row r="1442" spans="1:15" x14ac:dyDescent="0.25">
      <c r="A1442" s="2">
        <v>162790</v>
      </c>
      <c r="B1442" t="s">
        <v>35</v>
      </c>
      <c r="C1442" t="s">
        <v>3632</v>
      </c>
      <c r="D1442" s="2">
        <v>1</v>
      </c>
      <c r="E1442" s="1">
        <v>14.95</v>
      </c>
      <c r="F1442" s="3">
        <v>43546.584027777775</v>
      </c>
      <c r="G1442" s="3" t="str">
        <f t="shared" si="66"/>
        <v>March</v>
      </c>
      <c r="H1442" s="4" t="s">
        <v>3647</v>
      </c>
      <c r="I1442" s="2">
        <v>43</v>
      </c>
      <c r="J1442" s="2" t="str">
        <f t="shared" si="67"/>
        <v>Middle Aged</v>
      </c>
      <c r="K1442" s="4" t="s">
        <v>3650</v>
      </c>
      <c r="L1442" t="s">
        <v>2877</v>
      </c>
      <c r="M1442" t="s">
        <v>24</v>
      </c>
      <c r="N1442" t="s">
        <v>23</v>
      </c>
      <c r="O1442" s="7">
        <f t="shared" si="68"/>
        <v>14.95</v>
      </c>
    </row>
    <row r="1443" spans="1:15" x14ac:dyDescent="0.25">
      <c r="A1443" s="2">
        <v>162930</v>
      </c>
      <c r="B1443" t="s">
        <v>65</v>
      </c>
      <c r="C1443" t="s">
        <v>3637</v>
      </c>
      <c r="D1443" s="2">
        <v>1</v>
      </c>
      <c r="E1443" s="1">
        <v>149.99</v>
      </c>
      <c r="F1443" s="3">
        <v>43546.598611111112</v>
      </c>
      <c r="G1443" s="3" t="str">
        <f t="shared" si="66"/>
        <v>March</v>
      </c>
      <c r="H1443" s="4" t="s">
        <v>3646</v>
      </c>
      <c r="I1443" s="2">
        <v>77</v>
      </c>
      <c r="J1443" s="2" t="str">
        <f t="shared" si="67"/>
        <v>Senior</v>
      </c>
      <c r="K1443" s="4" t="s">
        <v>3650</v>
      </c>
      <c r="L1443" t="s">
        <v>3008</v>
      </c>
      <c r="M1443" t="s">
        <v>24</v>
      </c>
      <c r="N1443" t="s">
        <v>23</v>
      </c>
      <c r="O1443" s="7">
        <f t="shared" si="68"/>
        <v>149.99</v>
      </c>
    </row>
    <row r="1444" spans="1:15" x14ac:dyDescent="0.25">
      <c r="A1444" s="2">
        <v>162247</v>
      </c>
      <c r="B1444" t="s">
        <v>65</v>
      </c>
      <c r="C1444" t="s">
        <v>3637</v>
      </c>
      <c r="D1444" s="2">
        <v>1</v>
      </c>
      <c r="E1444" s="1">
        <v>149.99</v>
      </c>
      <c r="F1444" s="3">
        <v>43546.657638888886</v>
      </c>
      <c r="G1444" s="3" t="str">
        <f t="shared" si="66"/>
        <v>March</v>
      </c>
      <c r="H1444" s="4" t="s">
        <v>3646</v>
      </c>
      <c r="I1444" s="2">
        <v>28</v>
      </c>
      <c r="J1444" s="2" t="str">
        <f t="shared" si="67"/>
        <v>Young</v>
      </c>
      <c r="K1444" s="4" t="s">
        <v>3653</v>
      </c>
      <c r="L1444" t="s">
        <v>2363</v>
      </c>
      <c r="M1444" t="s">
        <v>73</v>
      </c>
      <c r="N1444" t="s">
        <v>72</v>
      </c>
      <c r="O1444" s="7">
        <f t="shared" si="68"/>
        <v>149.99</v>
      </c>
    </row>
    <row r="1445" spans="1:15" x14ac:dyDescent="0.25">
      <c r="A1445" s="2">
        <v>162339</v>
      </c>
      <c r="B1445" t="s">
        <v>20</v>
      </c>
      <c r="C1445" t="s">
        <v>3629</v>
      </c>
      <c r="D1445" s="2">
        <v>1</v>
      </c>
      <c r="E1445" s="1">
        <v>11.99</v>
      </c>
      <c r="F1445" s="3">
        <v>43546.680555555555</v>
      </c>
      <c r="G1445" s="3" t="str">
        <f t="shared" si="66"/>
        <v>March</v>
      </c>
      <c r="H1445" s="4" t="s">
        <v>3646</v>
      </c>
      <c r="I1445" s="2">
        <v>36</v>
      </c>
      <c r="J1445" s="2" t="str">
        <f t="shared" si="67"/>
        <v>Middle Aged</v>
      </c>
      <c r="K1445" s="4" t="s">
        <v>3650</v>
      </c>
      <c r="L1445" t="s">
        <v>2451</v>
      </c>
      <c r="M1445" t="s">
        <v>45</v>
      </c>
      <c r="N1445" t="s">
        <v>44</v>
      </c>
      <c r="O1445" s="7">
        <f t="shared" si="68"/>
        <v>11.99</v>
      </c>
    </row>
    <row r="1446" spans="1:15" x14ac:dyDescent="0.25">
      <c r="A1446" s="2">
        <v>162985</v>
      </c>
      <c r="B1446" t="s">
        <v>20</v>
      </c>
      <c r="C1446" t="s">
        <v>3629</v>
      </c>
      <c r="D1446" s="2">
        <v>1</v>
      </c>
      <c r="E1446" s="1">
        <v>11.99</v>
      </c>
      <c r="F1446" s="3">
        <v>43546.684027777781</v>
      </c>
      <c r="G1446" s="3" t="str">
        <f t="shared" si="66"/>
        <v>March</v>
      </c>
      <c r="H1446" s="4" t="s">
        <v>3646</v>
      </c>
      <c r="I1446" s="2">
        <v>20</v>
      </c>
      <c r="J1446" s="2" t="str">
        <f t="shared" si="67"/>
        <v>Young</v>
      </c>
      <c r="K1446" s="4" t="s">
        <v>3650</v>
      </c>
      <c r="L1446" t="s">
        <v>3063</v>
      </c>
      <c r="M1446" t="s">
        <v>19</v>
      </c>
      <c r="N1446" t="s">
        <v>18</v>
      </c>
      <c r="O1446" s="7">
        <f t="shared" si="68"/>
        <v>11.99</v>
      </c>
    </row>
    <row r="1447" spans="1:15" x14ac:dyDescent="0.25">
      <c r="A1447" s="2">
        <v>162809</v>
      </c>
      <c r="B1447" t="s">
        <v>12</v>
      </c>
      <c r="C1447" t="s">
        <v>3627</v>
      </c>
      <c r="D1447" s="2">
        <v>1</v>
      </c>
      <c r="E1447" s="1">
        <v>99.99</v>
      </c>
      <c r="F1447" s="3">
        <v>43546.731944444444</v>
      </c>
      <c r="G1447" s="3" t="str">
        <f t="shared" si="66"/>
        <v>March</v>
      </c>
      <c r="H1447" s="4" t="s">
        <v>3647</v>
      </c>
      <c r="I1447" s="2">
        <v>34</v>
      </c>
      <c r="J1447" s="2" t="str">
        <f t="shared" si="67"/>
        <v>Young</v>
      </c>
      <c r="K1447" s="4" t="s">
        <v>3650</v>
      </c>
      <c r="L1447" t="s">
        <v>2895</v>
      </c>
      <c r="M1447" t="s">
        <v>24</v>
      </c>
      <c r="N1447" t="s">
        <v>23</v>
      </c>
      <c r="O1447" s="7">
        <f t="shared" si="68"/>
        <v>99.99</v>
      </c>
    </row>
    <row r="1448" spans="1:15" x14ac:dyDescent="0.25">
      <c r="A1448" s="2">
        <v>162878</v>
      </c>
      <c r="B1448" t="s">
        <v>35</v>
      </c>
      <c r="C1448" t="s">
        <v>3632</v>
      </c>
      <c r="D1448" s="2">
        <v>1</v>
      </c>
      <c r="E1448" s="1">
        <v>14.95</v>
      </c>
      <c r="F1448" s="3">
        <v>43546.783333333333</v>
      </c>
      <c r="G1448" s="3" t="str">
        <f t="shared" si="66"/>
        <v>March</v>
      </c>
      <c r="H1448" s="4" t="s">
        <v>3646</v>
      </c>
      <c r="I1448" s="2">
        <v>45</v>
      </c>
      <c r="J1448" s="2" t="str">
        <f t="shared" si="67"/>
        <v>Middle Aged</v>
      </c>
      <c r="K1448" s="4" t="s">
        <v>3650</v>
      </c>
      <c r="L1448" t="s">
        <v>2961</v>
      </c>
      <c r="M1448" t="s">
        <v>45</v>
      </c>
      <c r="N1448" t="s">
        <v>44</v>
      </c>
      <c r="O1448" s="7">
        <f t="shared" si="68"/>
        <v>14.95</v>
      </c>
    </row>
    <row r="1449" spans="1:15" x14ac:dyDescent="0.25">
      <c r="A1449" s="2">
        <v>162538</v>
      </c>
      <c r="B1449" t="s">
        <v>146</v>
      </c>
      <c r="C1449" t="s">
        <v>3644</v>
      </c>
      <c r="D1449" s="2">
        <v>1</v>
      </c>
      <c r="E1449" s="1">
        <v>379.99</v>
      </c>
      <c r="F1449" s="3">
        <v>43546.79583333333</v>
      </c>
      <c r="G1449" s="3" t="str">
        <f t="shared" si="66"/>
        <v>March</v>
      </c>
      <c r="H1449" s="4" t="s">
        <v>3647</v>
      </c>
      <c r="I1449" s="2">
        <v>27</v>
      </c>
      <c r="J1449" s="2" t="str">
        <f t="shared" si="67"/>
        <v>Young</v>
      </c>
      <c r="K1449" s="4" t="s">
        <v>3650</v>
      </c>
      <c r="L1449" t="s">
        <v>2642</v>
      </c>
      <c r="M1449" t="s">
        <v>27</v>
      </c>
      <c r="N1449" t="s">
        <v>26</v>
      </c>
      <c r="O1449" s="7">
        <f t="shared" si="68"/>
        <v>379.99</v>
      </c>
    </row>
    <row r="1450" spans="1:15" x14ac:dyDescent="0.25">
      <c r="A1450" s="2">
        <v>162412</v>
      </c>
      <c r="B1450" t="s">
        <v>42</v>
      </c>
      <c r="C1450" t="s">
        <v>3635</v>
      </c>
      <c r="D1450" s="2">
        <v>1</v>
      </c>
      <c r="E1450" s="1">
        <v>150</v>
      </c>
      <c r="F1450" s="3">
        <v>43546.805555555555</v>
      </c>
      <c r="G1450" s="3" t="str">
        <f t="shared" si="66"/>
        <v>March</v>
      </c>
      <c r="H1450" s="4" t="s">
        <v>3646</v>
      </c>
      <c r="I1450" s="2">
        <v>45</v>
      </c>
      <c r="J1450" s="2" t="str">
        <f t="shared" si="67"/>
        <v>Middle Aged</v>
      </c>
      <c r="K1450" s="4" t="s">
        <v>3650</v>
      </c>
      <c r="L1450" t="s">
        <v>2522</v>
      </c>
      <c r="M1450" t="s">
        <v>45</v>
      </c>
      <c r="N1450" t="s">
        <v>44</v>
      </c>
      <c r="O1450" s="7">
        <f t="shared" si="68"/>
        <v>150</v>
      </c>
    </row>
    <row r="1451" spans="1:15" x14ac:dyDescent="0.25">
      <c r="A1451" s="2">
        <v>162177</v>
      </c>
      <c r="B1451" t="s">
        <v>115</v>
      </c>
      <c r="C1451" t="s">
        <v>3641</v>
      </c>
      <c r="D1451" s="2">
        <v>1</v>
      </c>
      <c r="E1451" s="1">
        <v>999.99</v>
      </c>
      <c r="F1451" s="3">
        <v>43546.819444444445</v>
      </c>
      <c r="G1451" s="3" t="str">
        <f t="shared" si="66"/>
        <v>March</v>
      </c>
      <c r="H1451" s="4" t="s">
        <v>3646</v>
      </c>
      <c r="I1451" s="2">
        <v>40</v>
      </c>
      <c r="J1451" s="2" t="str">
        <f t="shared" si="67"/>
        <v>Middle Aged</v>
      </c>
      <c r="K1451" s="4" t="s">
        <v>3653</v>
      </c>
      <c r="L1451" t="s">
        <v>2296</v>
      </c>
      <c r="M1451" t="s">
        <v>19</v>
      </c>
      <c r="N1451" t="s">
        <v>18</v>
      </c>
      <c r="O1451" s="7">
        <f t="shared" si="68"/>
        <v>999.99</v>
      </c>
    </row>
    <row r="1452" spans="1:15" x14ac:dyDescent="0.25">
      <c r="A1452" s="2">
        <v>162943</v>
      </c>
      <c r="B1452" t="s">
        <v>55</v>
      </c>
      <c r="C1452" t="s">
        <v>3638</v>
      </c>
      <c r="D1452" s="2">
        <v>1</v>
      </c>
      <c r="E1452" s="1">
        <v>700</v>
      </c>
      <c r="F1452" s="3">
        <v>43546.825694444444</v>
      </c>
      <c r="G1452" s="3" t="str">
        <f t="shared" si="66"/>
        <v>March</v>
      </c>
      <c r="H1452" s="4" t="s">
        <v>3646</v>
      </c>
      <c r="I1452" s="2">
        <v>24</v>
      </c>
      <c r="J1452" s="2" t="str">
        <f t="shared" si="67"/>
        <v>Young</v>
      </c>
      <c r="K1452" s="4" t="s">
        <v>3650</v>
      </c>
      <c r="L1452" t="s">
        <v>3021</v>
      </c>
      <c r="M1452" t="s">
        <v>24</v>
      </c>
      <c r="N1452" t="s">
        <v>23</v>
      </c>
      <c r="O1452" s="7">
        <f t="shared" si="68"/>
        <v>700</v>
      </c>
    </row>
    <row r="1453" spans="1:15" x14ac:dyDescent="0.25">
      <c r="A1453" s="2">
        <v>162708</v>
      </c>
      <c r="B1453" t="s">
        <v>35</v>
      </c>
      <c r="C1453" t="s">
        <v>3632</v>
      </c>
      <c r="D1453" s="2">
        <v>1</v>
      </c>
      <c r="E1453" s="1">
        <v>14.95</v>
      </c>
      <c r="F1453" s="3">
        <v>43546.852777777778</v>
      </c>
      <c r="G1453" s="3" t="str">
        <f t="shared" si="66"/>
        <v>March</v>
      </c>
      <c r="H1453" s="4" t="s">
        <v>3646</v>
      </c>
      <c r="I1453" s="2">
        <v>27</v>
      </c>
      <c r="J1453" s="2" t="str">
        <f t="shared" si="67"/>
        <v>Young</v>
      </c>
      <c r="K1453" s="4" t="s">
        <v>3650</v>
      </c>
      <c r="L1453" t="s">
        <v>2800</v>
      </c>
      <c r="M1453" t="s">
        <v>15</v>
      </c>
      <c r="N1453" t="s">
        <v>14</v>
      </c>
      <c r="O1453" s="7">
        <f t="shared" si="68"/>
        <v>14.95</v>
      </c>
    </row>
    <row r="1454" spans="1:15" x14ac:dyDescent="0.25">
      <c r="A1454" s="2">
        <v>162026</v>
      </c>
      <c r="B1454" t="s">
        <v>55</v>
      </c>
      <c r="C1454" t="s">
        <v>3638</v>
      </c>
      <c r="D1454" s="2">
        <v>1</v>
      </c>
      <c r="E1454" s="1">
        <v>700</v>
      </c>
      <c r="F1454" s="3">
        <v>43546.938194444447</v>
      </c>
      <c r="G1454" s="3" t="str">
        <f t="shared" si="66"/>
        <v>March</v>
      </c>
      <c r="H1454" s="4" t="s">
        <v>3646</v>
      </c>
      <c r="I1454" s="2">
        <v>78</v>
      </c>
      <c r="J1454" s="2" t="str">
        <f t="shared" si="67"/>
        <v>Senior</v>
      </c>
      <c r="K1454" s="4" t="s">
        <v>3650</v>
      </c>
      <c r="L1454" t="s">
        <v>2152</v>
      </c>
      <c r="M1454" t="s">
        <v>73</v>
      </c>
      <c r="N1454" t="s">
        <v>72</v>
      </c>
      <c r="O1454" s="7">
        <f t="shared" si="68"/>
        <v>700</v>
      </c>
    </row>
    <row r="1455" spans="1:15" x14ac:dyDescent="0.25">
      <c r="A1455" s="2">
        <v>162335</v>
      </c>
      <c r="B1455" t="s">
        <v>48</v>
      </c>
      <c r="C1455" t="s">
        <v>3636</v>
      </c>
      <c r="D1455" s="2">
        <v>1</v>
      </c>
      <c r="E1455" s="1">
        <v>2.99</v>
      </c>
      <c r="F1455" s="3">
        <v>43546.946527777778</v>
      </c>
      <c r="G1455" s="3" t="str">
        <f t="shared" si="66"/>
        <v>March</v>
      </c>
      <c r="H1455" s="4" t="s">
        <v>3646</v>
      </c>
      <c r="I1455" s="2">
        <v>45</v>
      </c>
      <c r="J1455" s="2" t="str">
        <f t="shared" si="67"/>
        <v>Middle Aged</v>
      </c>
      <c r="K1455" s="4" t="s">
        <v>3650</v>
      </c>
      <c r="L1455" t="s">
        <v>2447</v>
      </c>
      <c r="M1455" t="s">
        <v>15</v>
      </c>
      <c r="N1455" t="s">
        <v>14</v>
      </c>
      <c r="O1455" s="7">
        <f t="shared" si="68"/>
        <v>2.99</v>
      </c>
    </row>
    <row r="1456" spans="1:15" x14ac:dyDescent="0.25">
      <c r="A1456" s="2">
        <v>162497</v>
      </c>
      <c r="B1456" t="s">
        <v>39</v>
      </c>
      <c r="C1456" t="s">
        <v>3634</v>
      </c>
      <c r="D1456" s="2">
        <v>2</v>
      </c>
      <c r="E1456" s="1">
        <v>3.84</v>
      </c>
      <c r="F1456" s="3">
        <v>43546.987500000003</v>
      </c>
      <c r="G1456" s="3" t="str">
        <f t="shared" si="66"/>
        <v>March</v>
      </c>
      <c r="H1456" s="4" t="s">
        <v>3646</v>
      </c>
      <c r="I1456" s="2">
        <v>31</v>
      </c>
      <c r="J1456" s="2" t="str">
        <f t="shared" si="67"/>
        <v>Young</v>
      </c>
      <c r="K1456" s="4" t="s">
        <v>3650</v>
      </c>
      <c r="L1456" t="s">
        <v>2604</v>
      </c>
      <c r="M1456" t="s">
        <v>24</v>
      </c>
      <c r="N1456" t="s">
        <v>23</v>
      </c>
      <c r="O1456" s="7">
        <f t="shared" si="68"/>
        <v>7.68</v>
      </c>
    </row>
    <row r="1457" spans="1:15" x14ac:dyDescent="0.25">
      <c r="A1457" s="2">
        <v>162997</v>
      </c>
      <c r="B1457" t="s">
        <v>35</v>
      </c>
      <c r="C1457" t="s">
        <v>3632</v>
      </c>
      <c r="D1457" s="2">
        <v>1</v>
      </c>
      <c r="E1457" s="1">
        <v>14.95</v>
      </c>
      <c r="F1457" s="3">
        <v>43546.989583333336</v>
      </c>
      <c r="G1457" s="3" t="str">
        <f t="shared" si="66"/>
        <v>March</v>
      </c>
      <c r="H1457" s="4" t="s">
        <v>3647</v>
      </c>
      <c r="I1457" s="2">
        <v>40</v>
      </c>
      <c r="J1457" s="2" t="str">
        <f t="shared" si="67"/>
        <v>Middle Aged</v>
      </c>
      <c r="K1457" s="4" t="s">
        <v>3650</v>
      </c>
      <c r="L1457" t="s">
        <v>3075</v>
      </c>
      <c r="M1457" t="s">
        <v>45</v>
      </c>
      <c r="N1457" t="s">
        <v>44</v>
      </c>
      <c r="O1457" s="7">
        <f t="shared" si="68"/>
        <v>14.95</v>
      </c>
    </row>
    <row r="1458" spans="1:15" x14ac:dyDescent="0.25">
      <c r="A1458" s="2">
        <v>162589</v>
      </c>
      <c r="B1458" t="s">
        <v>39</v>
      </c>
      <c r="C1458" t="s">
        <v>3634</v>
      </c>
      <c r="D1458" s="2">
        <v>2</v>
      </c>
      <c r="E1458" s="1">
        <v>3.84</v>
      </c>
      <c r="F1458" s="3">
        <v>43547.025694444441</v>
      </c>
      <c r="G1458" s="3" t="str">
        <f t="shared" si="66"/>
        <v>March</v>
      </c>
      <c r="H1458" s="4" t="s">
        <v>3646</v>
      </c>
      <c r="I1458" s="2">
        <v>24</v>
      </c>
      <c r="J1458" s="2" t="str">
        <f t="shared" si="67"/>
        <v>Young</v>
      </c>
      <c r="K1458" s="4" t="s">
        <v>3653</v>
      </c>
      <c r="L1458" t="s">
        <v>2691</v>
      </c>
      <c r="M1458" t="s">
        <v>15</v>
      </c>
      <c r="N1458" t="s">
        <v>14</v>
      </c>
      <c r="O1458" s="7">
        <f t="shared" si="68"/>
        <v>7.68</v>
      </c>
    </row>
    <row r="1459" spans="1:15" x14ac:dyDescent="0.25">
      <c r="A1459" s="2">
        <v>162383</v>
      </c>
      <c r="B1459" t="s">
        <v>8</v>
      </c>
      <c r="C1459" t="s">
        <v>3626</v>
      </c>
      <c r="D1459" s="2">
        <v>1</v>
      </c>
      <c r="E1459" s="1">
        <v>11.95</v>
      </c>
      <c r="F1459" s="3">
        <v>43547.03125</v>
      </c>
      <c r="G1459" s="3" t="str">
        <f t="shared" si="66"/>
        <v>March</v>
      </c>
      <c r="H1459" s="4" t="s">
        <v>3647</v>
      </c>
      <c r="I1459" s="2">
        <v>28</v>
      </c>
      <c r="J1459" s="2" t="str">
        <f t="shared" si="67"/>
        <v>Young</v>
      </c>
      <c r="K1459" s="4" t="s">
        <v>3650</v>
      </c>
      <c r="L1459" t="s">
        <v>2494</v>
      </c>
      <c r="M1459" t="s">
        <v>45</v>
      </c>
      <c r="N1459" t="s">
        <v>44</v>
      </c>
      <c r="O1459" s="7">
        <f t="shared" si="68"/>
        <v>11.95</v>
      </c>
    </row>
    <row r="1460" spans="1:15" x14ac:dyDescent="0.25">
      <c r="A1460" s="2">
        <v>162037</v>
      </c>
      <c r="B1460" t="s">
        <v>55</v>
      </c>
      <c r="C1460" t="s">
        <v>3638</v>
      </c>
      <c r="D1460" s="2">
        <v>1</v>
      </c>
      <c r="E1460" s="1">
        <v>700</v>
      </c>
      <c r="F1460" s="3">
        <v>43547.09097222222</v>
      </c>
      <c r="G1460" s="3" t="str">
        <f t="shared" si="66"/>
        <v>March</v>
      </c>
      <c r="H1460" s="4" t="s">
        <v>3646</v>
      </c>
      <c r="I1460" s="2">
        <v>61</v>
      </c>
      <c r="J1460" s="2" t="str">
        <f t="shared" si="67"/>
        <v>Senior</v>
      </c>
      <c r="K1460" s="4" t="s">
        <v>3650</v>
      </c>
      <c r="L1460" t="s">
        <v>2163</v>
      </c>
      <c r="M1460" t="s">
        <v>19</v>
      </c>
      <c r="N1460" t="s">
        <v>18</v>
      </c>
      <c r="O1460" s="7">
        <f t="shared" si="68"/>
        <v>700</v>
      </c>
    </row>
    <row r="1461" spans="1:15" x14ac:dyDescent="0.25">
      <c r="A1461" s="2">
        <v>162037</v>
      </c>
      <c r="B1461" t="s">
        <v>35</v>
      </c>
      <c r="C1461" t="s">
        <v>3632</v>
      </c>
      <c r="D1461" s="2">
        <v>1</v>
      </c>
      <c r="E1461" s="1">
        <v>14.95</v>
      </c>
      <c r="F1461" s="3">
        <v>43547.09097222222</v>
      </c>
      <c r="G1461" s="3" t="str">
        <f t="shared" si="66"/>
        <v>March</v>
      </c>
      <c r="H1461" s="4" t="s">
        <v>3646</v>
      </c>
      <c r="I1461" s="2">
        <v>23</v>
      </c>
      <c r="J1461" s="2" t="str">
        <f t="shared" si="67"/>
        <v>Young</v>
      </c>
      <c r="K1461" s="4" t="s">
        <v>3650</v>
      </c>
      <c r="L1461" t="s">
        <v>2163</v>
      </c>
      <c r="M1461" t="s">
        <v>19</v>
      </c>
      <c r="N1461" t="s">
        <v>18</v>
      </c>
      <c r="O1461" s="7">
        <f t="shared" si="68"/>
        <v>14.95</v>
      </c>
    </row>
    <row r="1462" spans="1:15" x14ac:dyDescent="0.25">
      <c r="A1462" s="2">
        <v>162862</v>
      </c>
      <c r="B1462" t="s">
        <v>35</v>
      </c>
      <c r="C1462" t="s">
        <v>3632</v>
      </c>
      <c r="D1462" s="2">
        <v>1</v>
      </c>
      <c r="E1462" s="1">
        <v>14.95</v>
      </c>
      <c r="F1462" s="3">
        <v>43547.306250000001</v>
      </c>
      <c r="G1462" s="3" t="str">
        <f t="shared" si="66"/>
        <v>March</v>
      </c>
      <c r="H1462" s="4" t="s">
        <v>3646</v>
      </c>
      <c r="I1462" s="2">
        <v>30</v>
      </c>
      <c r="J1462" s="2" t="str">
        <f t="shared" si="67"/>
        <v>Young</v>
      </c>
      <c r="K1462" s="4" t="s">
        <v>3650</v>
      </c>
      <c r="L1462" t="s">
        <v>2946</v>
      </c>
      <c r="M1462" t="s">
        <v>15</v>
      </c>
      <c r="N1462" t="s">
        <v>14</v>
      </c>
      <c r="O1462" s="7">
        <f t="shared" si="68"/>
        <v>14.95</v>
      </c>
    </row>
    <row r="1463" spans="1:15" x14ac:dyDescent="0.25">
      <c r="A1463" s="2">
        <v>162224</v>
      </c>
      <c r="B1463" t="s">
        <v>65</v>
      </c>
      <c r="C1463" t="s">
        <v>3637</v>
      </c>
      <c r="D1463" s="2">
        <v>1</v>
      </c>
      <c r="E1463" s="1">
        <v>149.99</v>
      </c>
      <c r="F1463" s="3">
        <v>43547.311111111114</v>
      </c>
      <c r="G1463" s="3" t="str">
        <f t="shared" si="66"/>
        <v>March</v>
      </c>
      <c r="H1463" s="4" t="s">
        <v>3646</v>
      </c>
      <c r="I1463" s="2">
        <v>49</v>
      </c>
      <c r="J1463" s="2" t="str">
        <f t="shared" si="67"/>
        <v>Middle Aged</v>
      </c>
      <c r="K1463" s="4" t="s">
        <v>3650</v>
      </c>
      <c r="L1463" t="s">
        <v>2341</v>
      </c>
      <c r="M1463" t="s">
        <v>30</v>
      </c>
      <c r="N1463" t="s">
        <v>29</v>
      </c>
      <c r="O1463" s="7">
        <f t="shared" si="68"/>
        <v>149.99</v>
      </c>
    </row>
    <row r="1464" spans="1:15" x14ac:dyDescent="0.25">
      <c r="A1464" s="2">
        <v>162870</v>
      </c>
      <c r="B1464" t="s">
        <v>20</v>
      </c>
      <c r="C1464" t="s">
        <v>3629</v>
      </c>
      <c r="D1464" s="2">
        <v>1</v>
      </c>
      <c r="E1464" s="1">
        <v>11.99</v>
      </c>
      <c r="F1464" s="3">
        <v>43547.341666666667</v>
      </c>
      <c r="G1464" s="3" t="str">
        <f t="shared" si="66"/>
        <v>March</v>
      </c>
      <c r="H1464" s="4" t="s">
        <v>3646</v>
      </c>
      <c r="I1464" s="2">
        <v>42</v>
      </c>
      <c r="J1464" s="2" t="str">
        <f t="shared" si="67"/>
        <v>Middle Aged</v>
      </c>
      <c r="K1464" s="4" t="s">
        <v>3650</v>
      </c>
      <c r="L1464" t="s">
        <v>2423</v>
      </c>
      <c r="M1464" t="s">
        <v>73</v>
      </c>
      <c r="N1464" t="s">
        <v>72</v>
      </c>
      <c r="O1464" s="7">
        <f t="shared" si="68"/>
        <v>11.99</v>
      </c>
    </row>
    <row r="1465" spans="1:15" x14ac:dyDescent="0.25">
      <c r="A1465" s="2">
        <v>162908</v>
      </c>
      <c r="B1465" t="s">
        <v>31</v>
      </c>
      <c r="C1465" t="s">
        <v>3631</v>
      </c>
      <c r="D1465" s="2">
        <v>1</v>
      </c>
      <c r="E1465" s="1">
        <v>1700</v>
      </c>
      <c r="F1465" s="3">
        <v>43547.414583333331</v>
      </c>
      <c r="G1465" s="3" t="str">
        <f t="shared" si="66"/>
        <v>March</v>
      </c>
      <c r="H1465" s="4" t="s">
        <v>3646</v>
      </c>
      <c r="I1465" s="2">
        <v>20</v>
      </c>
      <c r="J1465" s="2" t="str">
        <f t="shared" si="67"/>
        <v>Young</v>
      </c>
      <c r="K1465" s="4" t="s">
        <v>3650</v>
      </c>
      <c r="L1465" t="s">
        <v>1900</v>
      </c>
      <c r="M1465" t="s">
        <v>19</v>
      </c>
      <c r="N1465" t="s">
        <v>18</v>
      </c>
      <c r="O1465" s="7">
        <f t="shared" si="68"/>
        <v>1700</v>
      </c>
    </row>
    <row r="1466" spans="1:15" x14ac:dyDescent="0.25">
      <c r="A1466" s="2">
        <v>162301</v>
      </c>
      <c r="B1466" t="s">
        <v>8</v>
      </c>
      <c r="C1466" t="s">
        <v>3626</v>
      </c>
      <c r="D1466" s="2">
        <v>1</v>
      </c>
      <c r="E1466" s="1">
        <v>11.95</v>
      </c>
      <c r="F1466" s="3">
        <v>43547.450694444444</v>
      </c>
      <c r="G1466" s="3" t="str">
        <f t="shared" si="66"/>
        <v>March</v>
      </c>
      <c r="H1466" s="4" t="s">
        <v>3646</v>
      </c>
      <c r="I1466" s="2">
        <v>23</v>
      </c>
      <c r="J1466" s="2" t="str">
        <f t="shared" si="67"/>
        <v>Young</v>
      </c>
      <c r="K1466" s="4" t="s">
        <v>3650</v>
      </c>
      <c r="L1466" t="s">
        <v>2415</v>
      </c>
      <c r="M1466" t="s">
        <v>73</v>
      </c>
      <c r="N1466" t="s">
        <v>72</v>
      </c>
      <c r="O1466" s="7">
        <f t="shared" si="68"/>
        <v>11.95</v>
      </c>
    </row>
    <row r="1467" spans="1:15" x14ac:dyDescent="0.25">
      <c r="A1467" s="2">
        <v>162473</v>
      </c>
      <c r="B1467" t="s">
        <v>20</v>
      </c>
      <c r="C1467" t="s">
        <v>3629</v>
      </c>
      <c r="D1467" s="2">
        <v>1</v>
      </c>
      <c r="E1467" s="1">
        <v>11.99</v>
      </c>
      <c r="F1467" s="3">
        <v>43547.525694444441</v>
      </c>
      <c r="G1467" s="3" t="str">
        <f t="shared" si="66"/>
        <v>March</v>
      </c>
      <c r="H1467" s="4" t="s">
        <v>3646</v>
      </c>
      <c r="I1467" s="2">
        <v>46</v>
      </c>
      <c r="J1467" s="2" t="str">
        <f t="shared" si="67"/>
        <v>Middle Aged</v>
      </c>
      <c r="K1467" s="4" t="s">
        <v>3650</v>
      </c>
      <c r="L1467" t="s">
        <v>2582</v>
      </c>
      <c r="M1467" t="s">
        <v>60</v>
      </c>
      <c r="N1467" t="s">
        <v>59</v>
      </c>
      <c r="O1467" s="7">
        <f t="shared" si="68"/>
        <v>11.99</v>
      </c>
    </row>
    <row r="1468" spans="1:15" x14ac:dyDescent="0.25">
      <c r="A1468" s="2">
        <v>162480</v>
      </c>
      <c r="B1468" t="s">
        <v>8</v>
      </c>
      <c r="C1468" t="s">
        <v>3626</v>
      </c>
      <c r="D1468" s="2">
        <v>1</v>
      </c>
      <c r="E1468" s="1">
        <v>11.95</v>
      </c>
      <c r="F1468" s="3">
        <v>43547.542361111111</v>
      </c>
      <c r="G1468" s="3" t="str">
        <f t="shared" si="66"/>
        <v>March</v>
      </c>
      <c r="H1468" s="4" t="s">
        <v>3647</v>
      </c>
      <c r="I1468" s="2">
        <v>48</v>
      </c>
      <c r="J1468" s="2" t="str">
        <f t="shared" si="67"/>
        <v>Middle Aged</v>
      </c>
      <c r="K1468" s="4" t="s">
        <v>3650</v>
      </c>
      <c r="L1468" t="s">
        <v>2588</v>
      </c>
      <c r="M1468" t="s">
        <v>24</v>
      </c>
      <c r="N1468" t="s">
        <v>23</v>
      </c>
      <c r="O1468" s="7">
        <f t="shared" si="68"/>
        <v>11.95</v>
      </c>
    </row>
    <row r="1469" spans="1:15" x14ac:dyDescent="0.25">
      <c r="A1469" s="2">
        <v>162812</v>
      </c>
      <c r="B1469" t="s">
        <v>35</v>
      </c>
      <c r="C1469" t="s">
        <v>3632</v>
      </c>
      <c r="D1469" s="2">
        <v>1</v>
      </c>
      <c r="E1469" s="1">
        <v>14.95</v>
      </c>
      <c r="F1469" s="3">
        <v>43547.550694444442</v>
      </c>
      <c r="G1469" s="3" t="str">
        <f t="shared" si="66"/>
        <v>March</v>
      </c>
      <c r="H1469" s="4" t="s">
        <v>3646</v>
      </c>
      <c r="I1469" s="2">
        <v>73</v>
      </c>
      <c r="J1469" s="2" t="str">
        <f t="shared" si="67"/>
        <v>Senior</v>
      </c>
      <c r="K1469" s="4" t="s">
        <v>3650</v>
      </c>
      <c r="L1469" t="s">
        <v>2898</v>
      </c>
      <c r="M1469" t="s">
        <v>45</v>
      </c>
      <c r="N1469" t="s">
        <v>44</v>
      </c>
      <c r="O1469" s="7">
        <f t="shared" si="68"/>
        <v>14.95</v>
      </c>
    </row>
    <row r="1470" spans="1:15" x14ac:dyDescent="0.25">
      <c r="A1470" s="2">
        <v>162787</v>
      </c>
      <c r="B1470" t="s">
        <v>20</v>
      </c>
      <c r="C1470" t="s">
        <v>3629</v>
      </c>
      <c r="D1470" s="2">
        <v>1</v>
      </c>
      <c r="E1470" s="1">
        <v>11.99</v>
      </c>
      <c r="F1470" s="3">
        <v>43547.570833333331</v>
      </c>
      <c r="G1470" s="3" t="str">
        <f t="shared" si="66"/>
        <v>March</v>
      </c>
      <c r="H1470" s="4" t="s">
        <v>3646</v>
      </c>
      <c r="I1470" s="2">
        <v>35</v>
      </c>
      <c r="J1470" s="2" t="str">
        <f t="shared" si="67"/>
        <v>Middle Aged</v>
      </c>
      <c r="K1470" s="4" t="s">
        <v>3650</v>
      </c>
      <c r="L1470" t="s">
        <v>2875</v>
      </c>
      <c r="M1470" t="s">
        <v>60</v>
      </c>
      <c r="N1470" t="s">
        <v>59</v>
      </c>
      <c r="O1470" s="7">
        <f t="shared" si="68"/>
        <v>11.99</v>
      </c>
    </row>
    <row r="1471" spans="1:15" x14ac:dyDescent="0.25">
      <c r="A1471" s="2">
        <v>162278</v>
      </c>
      <c r="B1471" t="s">
        <v>12</v>
      </c>
      <c r="C1471" t="s">
        <v>3627</v>
      </c>
      <c r="D1471" s="2">
        <v>1</v>
      </c>
      <c r="E1471" s="1">
        <v>99.99</v>
      </c>
      <c r="F1471" s="3">
        <v>43547.584722222222</v>
      </c>
      <c r="G1471" s="3" t="str">
        <f t="shared" si="66"/>
        <v>March</v>
      </c>
      <c r="H1471" s="4" t="s">
        <v>3646</v>
      </c>
      <c r="I1471" s="2">
        <v>22</v>
      </c>
      <c r="J1471" s="2" t="str">
        <f t="shared" si="67"/>
        <v>Young</v>
      </c>
      <c r="K1471" s="4" t="s">
        <v>3650</v>
      </c>
      <c r="L1471" t="s">
        <v>2394</v>
      </c>
      <c r="M1471" t="s">
        <v>15</v>
      </c>
      <c r="N1471" t="s">
        <v>14</v>
      </c>
      <c r="O1471" s="7">
        <f t="shared" si="68"/>
        <v>99.99</v>
      </c>
    </row>
    <row r="1472" spans="1:15" x14ac:dyDescent="0.25">
      <c r="A1472" s="2">
        <v>162189</v>
      </c>
      <c r="B1472" t="s">
        <v>55</v>
      </c>
      <c r="C1472" t="s">
        <v>3638</v>
      </c>
      <c r="D1472" s="2">
        <v>1</v>
      </c>
      <c r="E1472" s="1">
        <v>700</v>
      </c>
      <c r="F1472" s="3">
        <v>43547.587500000001</v>
      </c>
      <c r="G1472" s="3" t="str">
        <f t="shared" si="66"/>
        <v>March</v>
      </c>
      <c r="H1472" s="4" t="s">
        <v>3646</v>
      </c>
      <c r="I1472" s="2">
        <v>37</v>
      </c>
      <c r="J1472" s="2" t="str">
        <f t="shared" si="67"/>
        <v>Middle Aged</v>
      </c>
      <c r="K1472" s="4" t="s">
        <v>3650</v>
      </c>
      <c r="L1472" t="s">
        <v>2307</v>
      </c>
      <c r="M1472" t="s">
        <v>24</v>
      </c>
      <c r="N1472" t="s">
        <v>23</v>
      </c>
      <c r="O1472" s="7">
        <f t="shared" si="68"/>
        <v>700</v>
      </c>
    </row>
    <row r="1473" spans="1:15" x14ac:dyDescent="0.25">
      <c r="A1473" s="2">
        <v>162189</v>
      </c>
      <c r="B1473" t="s">
        <v>35</v>
      </c>
      <c r="C1473" t="s">
        <v>3632</v>
      </c>
      <c r="D1473" s="2">
        <v>1</v>
      </c>
      <c r="E1473" s="1">
        <v>14.95</v>
      </c>
      <c r="F1473" s="3">
        <v>43547.587500000001</v>
      </c>
      <c r="G1473" s="3" t="str">
        <f t="shared" si="66"/>
        <v>March</v>
      </c>
      <c r="H1473" s="4" t="s">
        <v>3646</v>
      </c>
      <c r="I1473" s="2">
        <v>60</v>
      </c>
      <c r="J1473" s="2" t="str">
        <f t="shared" si="67"/>
        <v>Senior</v>
      </c>
      <c r="K1473" s="4" t="s">
        <v>3650</v>
      </c>
      <c r="L1473" t="s">
        <v>2307</v>
      </c>
      <c r="M1473" t="s">
        <v>24</v>
      </c>
      <c r="N1473" t="s">
        <v>23</v>
      </c>
      <c r="O1473" s="7">
        <f t="shared" si="68"/>
        <v>14.95</v>
      </c>
    </row>
    <row r="1474" spans="1:15" x14ac:dyDescent="0.25">
      <c r="A1474" s="2">
        <v>162189</v>
      </c>
      <c r="B1474" t="s">
        <v>37</v>
      </c>
      <c r="C1474" t="s">
        <v>3633</v>
      </c>
      <c r="D1474" s="2">
        <v>1</v>
      </c>
      <c r="E1474" s="1">
        <v>389.99</v>
      </c>
      <c r="F1474" s="3">
        <v>43547.587500000001</v>
      </c>
      <c r="G1474" s="3" t="str">
        <f t="shared" ref="G1474:G1537" si="69">TEXT(F1474,"mmmm")</f>
        <v>March</v>
      </c>
      <c r="H1474" s="4" t="s">
        <v>3646</v>
      </c>
      <c r="I1474" s="2">
        <v>67</v>
      </c>
      <c r="J1474" s="2" t="str">
        <f t="shared" ref="J1474:J1537" si="70">IF(I1474&gt;=60,"Senior",IF(I1474&gt;=35, "Middle Aged","Young"))</f>
        <v>Senior</v>
      </c>
      <c r="K1474" s="4" t="s">
        <v>3650</v>
      </c>
      <c r="L1474" t="s">
        <v>2307</v>
      </c>
      <c r="M1474" t="s">
        <v>24</v>
      </c>
      <c r="N1474" t="s">
        <v>23</v>
      </c>
      <c r="O1474" s="7">
        <f t="shared" ref="O1474:O1537" si="71">D1474*E1474</f>
        <v>389.99</v>
      </c>
    </row>
    <row r="1475" spans="1:15" x14ac:dyDescent="0.25">
      <c r="A1475" s="2">
        <v>162367</v>
      </c>
      <c r="B1475" t="s">
        <v>42</v>
      </c>
      <c r="C1475" t="s">
        <v>3635</v>
      </c>
      <c r="D1475" s="2">
        <v>1</v>
      </c>
      <c r="E1475" s="1">
        <v>150</v>
      </c>
      <c r="F1475" s="3">
        <v>43547.623611111114</v>
      </c>
      <c r="G1475" s="3" t="str">
        <f t="shared" si="69"/>
        <v>March</v>
      </c>
      <c r="H1475" s="4" t="s">
        <v>3646</v>
      </c>
      <c r="I1475" s="2">
        <v>44</v>
      </c>
      <c r="J1475" s="2" t="str">
        <f t="shared" si="70"/>
        <v>Middle Aged</v>
      </c>
      <c r="K1475" s="4" t="s">
        <v>3650</v>
      </c>
      <c r="L1475" t="s">
        <v>2479</v>
      </c>
      <c r="M1475" t="s">
        <v>19</v>
      </c>
      <c r="N1475" t="s">
        <v>18</v>
      </c>
      <c r="O1475" s="7">
        <f t="shared" si="71"/>
        <v>150</v>
      </c>
    </row>
    <row r="1476" spans="1:15" x14ac:dyDescent="0.25">
      <c r="A1476" s="2">
        <v>162237</v>
      </c>
      <c r="B1476" t="s">
        <v>35</v>
      </c>
      <c r="C1476" t="s">
        <v>3632</v>
      </c>
      <c r="D1476" s="2">
        <v>2</v>
      </c>
      <c r="E1476" s="1">
        <v>14.95</v>
      </c>
      <c r="F1476" s="3">
        <v>43547.681944444441</v>
      </c>
      <c r="G1476" s="3" t="str">
        <f t="shared" si="69"/>
        <v>March</v>
      </c>
      <c r="H1476" s="4" t="s">
        <v>3646</v>
      </c>
      <c r="I1476" s="2">
        <v>49</v>
      </c>
      <c r="J1476" s="2" t="str">
        <f t="shared" si="70"/>
        <v>Middle Aged</v>
      </c>
      <c r="K1476" s="4" t="s">
        <v>3653</v>
      </c>
      <c r="L1476" t="s">
        <v>2353</v>
      </c>
      <c r="M1476" t="s">
        <v>45</v>
      </c>
      <c r="N1476" t="s">
        <v>44</v>
      </c>
      <c r="O1476" s="7">
        <f t="shared" si="71"/>
        <v>29.9</v>
      </c>
    </row>
    <row r="1477" spans="1:15" x14ac:dyDescent="0.25">
      <c r="A1477" s="2">
        <v>162184</v>
      </c>
      <c r="B1477" t="s">
        <v>39</v>
      </c>
      <c r="C1477" t="s">
        <v>3634</v>
      </c>
      <c r="D1477" s="2">
        <v>1</v>
      </c>
      <c r="E1477" s="1">
        <v>3.84</v>
      </c>
      <c r="F1477" s="3">
        <v>43547.70208333333</v>
      </c>
      <c r="G1477" s="3" t="str">
        <f t="shared" si="69"/>
        <v>March</v>
      </c>
      <c r="H1477" s="4" t="s">
        <v>3646</v>
      </c>
      <c r="I1477" s="2">
        <v>28</v>
      </c>
      <c r="J1477" s="2" t="str">
        <f t="shared" si="70"/>
        <v>Young</v>
      </c>
      <c r="K1477" s="4" t="s">
        <v>3650</v>
      </c>
      <c r="L1477" t="s">
        <v>2303</v>
      </c>
      <c r="M1477" t="s">
        <v>24</v>
      </c>
      <c r="N1477" t="s">
        <v>23</v>
      </c>
      <c r="O1477" s="7">
        <f t="shared" si="71"/>
        <v>3.84</v>
      </c>
    </row>
    <row r="1478" spans="1:15" x14ac:dyDescent="0.25">
      <c r="A1478" s="2">
        <v>162464</v>
      </c>
      <c r="B1478" t="s">
        <v>55</v>
      </c>
      <c r="C1478" t="s">
        <v>3638</v>
      </c>
      <c r="D1478" s="2">
        <v>1</v>
      </c>
      <c r="E1478" s="1">
        <v>700</v>
      </c>
      <c r="F1478" s="3">
        <v>43547.710416666669</v>
      </c>
      <c r="G1478" s="3" t="str">
        <f t="shared" si="69"/>
        <v>March</v>
      </c>
      <c r="H1478" s="4" t="s">
        <v>3646</v>
      </c>
      <c r="I1478" s="2">
        <v>36</v>
      </c>
      <c r="J1478" s="2" t="str">
        <f t="shared" si="70"/>
        <v>Middle Aged</v>
      </c>
      <c r="K1478" s="4" t="s">
        <v>3650</v>
      </c>
      <c r="L1478" t="s">
        <v>2574</v>
      </c>
      <c r="M1478" t="s">
        <v>24</v>
      </c>
      <c r="N1478" t="s">
        <v>23</v>
      </c>
      <c r="O1478" s="7">
        <f t="shared" si="71"/>
        <v>700</v>
      </c>
    </row>
    <row r="1479" spans="1:15" x14ac:dyDescent="0.25">
      <c r="A1479" s="2">
        <v>162545</v>
      </c>
      <c r="B1479" t="s">
        <v>16</v>
      </c>
      <c r="C1479" t="s">
        <v>3628</v>
      </c>
      <c r="D1479" s="2">
        <v>1</v>
      </c>
      <c r="E1479" s="1">
        <v>600</v>
      </c>
      <c r="F1479" s="3">
        <v>43547.723611111112</v>
      </c>
      <c r="G1479" s="3" t="str">
        <f t="shared" si="69"/>
        <v>March</v>
      </c>
      <c r="H1479" s="4" t="s">
        <v>3647</v>
      </c>
      <c r="I1479" s="2">
        <v>24</v>
      </c>
      <c r="J1479" s="2" t="str">
        <f t="shared" si="70"/>
        <v>Young</v>
      </c>
      <c r="K1479" s="4" t="s">
        <v>3650</v>
      </c>
      <c r="L1479" t="s">
        <v>2649</v>
      </c>
      <c r="M1479" t="s">
        <v>24</v>
      </c>
      <c r="N1479" t="s">
        <v>23</v>
      </c>
      <c r="O1479" s="7">
        <f t="shared" si="71"/>
        <v>600</v>
      </c>
    </row>
    <row r="1480" spans="1:15" x14ac:dyDescent="0.25">
      <c r="A1480" s="2">
        <v>162359</v>
      </c>
      <c r="B1480" t="s">
        <v>35</v>
      </c>
      <c r="C1480" t="s">
        <v>3632</v>
      </c>
      <c r="D1480" s="2">
        <v>1</v>
      </c>
      <c r="E1480" s="1">
        <v>14.95</v>
      </c>
      <c r="F1480" s="3">
        <v>43547.75</v>
      </c>
      <c r="G1480" s="3" t="str">
        <f t="shared" si="69"/>
        <v>March</v>
      </c>
      <c r="H1480" s="4" t="s">
        <v>3646</v>
      </c>
      <c r="I1480" s="2">
        <v>20</v>
      </c>
      <c r="J1480" s="2" t="str">
        <f t="shared" si="70"/>
        <v>Young</v>
      </c>
      <c r="K1480" s="4" t="s">
        <v>3650</v>
      </c>
      <c r="L1480" t="s">
        <v>2471</v>
      </c>
      <c r="M1480" t="s">
        <v>45</v>
      </c>
      <c r="N1480" t="s">
        <v>44</v>
      </c>
      <c r="O1480" s="7">
        <f t="shared" si="71"/>
        <v>14.95</v>
      </c>
    </row>
    <row r="1481" spans="1:15" x14ac:dyDescent="0.25">
      <c r="A1481" s="2">
        <v>162683</v>
      </c>
      <c r="B1481" t="s">
        <v>16</v>
      </c>
      <c r="C1481" t="s">
        <v>3628</v>
      </c>
      <c r="D1481" s="2">
        <v>1</v>
      </c>
      <c r="E1481" s="1">
        <v>600</v>
      </c>
      <c r="F1481" s="3">
        <v>43547.792361111111</v>
      </c>
      <c r="G1481" s="3" t="str">
        <f t="shared" si="69"/>
        <v>March</v>
      </c>
      <c r="H1481" s="4" t="s">
        <v>3647</v>
      </c>
      <c r="I1481" s="2">
        <v>49</v>
      </c>
      <c r="J1481" s="2" t="str">
        <f t="shared" si="70"/>
        <v>Middle Aged</v>
      </c>
      <c r="K1481" s="4" t="s">
        <v>3650</v>
      </c>
      <c r="L1481" t="s">
        <v>2777</v>
      </c>
      <c r="M1481" t="s">
        <v>19</v>
      </c>
      <c r="N1481" t="s">
        <v>18</v>
      </c>
      <c r="O1481" s="7">
        <f t="shared" si="71"/>
        <v>600</v>
      </c>
    </row>
    <row r="1482" spans="1:15" x14ac:dyDescent="0.25">
      <c r="A1482" s="2">
        <v>162789</v>
      </c>
      <c r="B1482" t="s">
        <v>39</v>
      </c>
      <c r="C1482" t="s">
        <v>3634</v>
      </c>
      <c r="D1482" s="2">
        <v>1</v>
      </c>
      <c r="E1482" s="1">
        <v>3.84</v>
      </c>
      <c r="F1482" s="3">
        <v>43547.803472222222</v>
      </c>
      <c r="G1482" s="3" t="str">
        <f t="shared" si="69"/>
        <v>March</v>
      </c>
      <c r="H1482" s="4" t="s">
        <v>3647</v>
      </c>
      <c r="I1482" s="2">
        <v>28</v>
      </c>
      <c r="J1482" s="2" t="str">
        <f t="shared" si="70"/>
        <v>Young</v>
      </c>
      <c r="K1482" s="4" t="s">
        <v>3650</v>
      </c>
      <c r="L1482" t="s">
        <v>2876</v>
      </c>
      <c r="M1482" t="s">
        <v>11</v>
      </c>
      <c r="N1482" t="s">
        <v>10</v>
      </c>
      <c r="O1482" s="7">
        <f t="shared" si="71"/>
        <v>3.84</v>
      </c>
    </row>
    <row r="1483" spans="1:15" x14ac:dyDescent="0.25">
      <c r="A1483" s="2">
        <v>162322</v>
      </c>
      <c r="B1483" t="s">
        <v>39</v>
      </c>
      <c r="C1483" t="s">
        <v>3634</v>
      </c>
      <c r="D1483" s="2">
        <v>1</v>
      </c>
      <c r="E1483" s="1">
        <v>3.84</v>
      </c>
      <c r="F1483" s="3">
        <v>43547.857638888891</v>
      </c>
      <c r="G1483" s="3" t="str">
        <f t="shared" si="69"/>
        <v>March</v>
      </c>
      <c r="H1483" s="4" t="s">
        <v>3647</v>
      </c>
      <c r="I1483" s="2">
        <v>49</v>
      </c>
      <c r="J1483" s="2" t="str">
        <f t="shared" si="70"/>
        <v>Middle Aged</v>
      </c>
      <c r="K1483" s="4" t="s">
        <v>3653</v>
      </c>
      <c r="L1483" t="s">
        <v>2434</v>
      </c>
      <c r="M1483" t="s">
        <v>60</v>
      </c>
      <c r="N1483" t="s">
        <v>59</v>
      </c>
      <c r="O1483" s="7">
        <f t="shared" si="71"/>
        <v>3.84</v>
      </c>
    </row>
    <row r="1484" spans="1:15" x14ac:dyDescent="0.25">
      <c r="A1484" s="2">
        <v>162482</v>
      </c>
      <c r="B1484" t="s">
        <v>146</v>
      </c>
      <c r="C1484" t="s">
        <v>3644</v>
      </c>
      <c r="D1484" s="2">
        <v>1</v>
      </c>
      <c r="E1484" s="1">
        <v>379.99</v>
      </c>
      <c r="F1484" s="3">
        <v>43547.862500000003</v>
      </c>
      <c r="G1484" s="3" t="str">
        <f t="shared" si="69"/>
        <v>March</v>
      </c>
      <c r="H1484" s="4" t="s">
        <v>3646</v>
      </c>
      <c r="I1484" s="2">
        <v>74</v>
      </c>
      <c r="J1484" s="2" t="str">
        <f t="shared" si="70"/>
        <v>Senior</v>
      </c>
      <c r="K1484" s="4" t="s">
        <v>3650</v>
      </c>
      <c r="L1484" t="s">
        <v>2590</v>
      </c>
      <c r="M1484" t="s">
        <v>19</v>
      </c>
      <c r="N1484" t="s">
        <v>18</v>
      </c>
      <c r="O1484" s="7">
        <f t="shared" si="71"/>
        <v>379.99</v>
      </c>
    </row>
    <row r="1485" spans="1:15" x14ac:dyDescent="0.25">
      <c r="A1485" s="2">
        <v>162073</v>
      </c>
      <c r="B1485" t="s">
        <v>12</v>
      </c>
      <c r="C1485" t="s">
        <v>3627</v>
      </c>
      <c r="D1485" s="2">
        <v>1</v>
      </c>
      <c r="E1485" s="1">
        <v>99.99</v>
      </c>
      <c r="F1485" s="3">
        <v>43547.869444444441</v>
      </c>
      <c r="G1485" s="3" t="str">
        <f t="shared" si="69"/>
        <v>March</v>
      </c>
      <c r="H1485" s="4" t="s">
        <v>3647</v>
      </c>
      <c r="I1485" s="2">
        <v>63</v>
      </c>
      <c r="J1485" s="2" t="str">
        <f t="shared" si="70"/>
        <v>Senior</v>
      </c>
      <c r="K1485" s="4" t="s">
        <v>3650</v>
      </c>
      <c r="L1485" t="s">
        <v>2199</v>
      </c>
      <c r="M1485" t="s">
        <v>24</v>
      </c>
      <c r="N1485" t="s">
        <v>23</v>
      </c>
      <c r="O1485" s="7">
        <f t="shared" si="71"/>
        <v>99.99</v>
      </c>
    </row>
    <row r="1486" spans="1:15" x14ac:dyDescent="0.25">
      <c r="A1486" s="2">
        <v>162493</v>
      </c>
      <c r="B1486" t="s">
        <v>48</v>
      </c>
      <c r="C1486" t="s">
        <v>3636</v>
      </c>
      <c r="D1486" s="2">
        <v>1</v>
      </c>
      <c r="E1486" s="1">
        <v>2.99</v>
      </c>
      <c r="F1486" s="3">
        <v>43547.886111111111</v>
      </c>
      <c r="G1486" s="3" t="str">
        <f t="shared" si="69"/>
        <v>March</v>
      </c>
      <c r="H1486" s="4" t="s">
        <v>3646</v>
      </c>
      <c r="I1486" s="2">
        <v>22</v>
      </c>
      <c r="J1486" s="2" t="str">
        <f t="shared" si="70"/>
        <v>Young</v>
      </c>
      <c r="K1486" s="4" t="s">
        <v>3650</v>
      </c>
      <c r="L1486" t="s">
        <v>2600</v>
      </c>
      <c r="M1486" t="s">
        <v>24</v>
      </c>
      <c r="N1486" t="s">
        <v>23</v>
      </c>
      <c r="O1486" s="7">
        <f t="shared" si="71"/>
        <v>2.99</v>
      </c>
    </row>
    <row r="1487" spans="1:15" x14ac:dyDescent="0.25">
      <c r="A1487" s="2">
        <v>162758</v>
      </c>
      <c r="B1487" t="s">
        <v>8</v>
      </c>
      <c r="C1487" t="s">
        <v>3626</v>
      </c>
      <c r="D1487" s="2">
        <v>1</v>
      </c>
      <c r="E1487" s="1">
        <v>11.95</v>
      </c>
      <c r="F1487" s="3">
        <v>43547.902083333334</v>
      </c>
      <c r="G1487" s="3" t="str">
        <f t="shared" si="69"/>
        <v>March</v>
      </c>
      <c r="H1487" s="4" t="s">
        <v>3647</v>
      </c>
      <c r="I1487" s="2">
        <v>49</v>
      </c>
      <c r="J1487" s="2" t="str">
        <f t="shared" si="70"/>
        <v>Middle Aged</v>
      </c>
      <c r="K1487" s="4" t="s">
        <v>3650</v>
      </c>
      <c r="L1487" t="s">
        <v>2849</v>
      </c>
      <c r="M1487" t="s">
        <v>24</v>
      </c>
      <c r="N1487" t="s">
        <v>23</v>
      </c>
      <c r="O1487" s="7">
        <f t="shared" si="71"/>
        <v>11.95</v>
      </c>
    </row>
    <row r="1488" spans="1:15" x14ac:dyDescent="0.25">
      <c r="A1488" s="2">
        <v>162135</v>
      </c>
      <c r="B1488" t="s">
        <v>8</v>
      </c>
      <c r="C1488" t="s">
        <v>3626</v>
      </c>
      <c r="D1488" s="2">
        <v>1</v>
      </c>
      <c r="E1488" s="1">
        <v>11.95</v>
      </c>
      <c r="F1488" s="3">
        <v>43547.956944444442</v>
      </c>
      <c r="G1488" s="3" t="str">
        <f t="shared" si="69"/>
        <v>March</v>
      </c>
      <c r="H1488" s="4" t="s">
        <v>3646</v>
      </c>
      <c r="I1488" s="2">
        <v>54</v>
      </c>
      <c r="J1488" s="2" t="str">
        <f t="shared" si="70"/>
        <v>Middle Aged</v>
      </c>
      <c r="K1488" s="4" t="s">
        <v>3650</v>
      </c>
      <c r="L1488" t="s">
        <v>1200</v>
      </c>
      <c r="M1488" t="s">
        <v>45</v>
      </c>
      <c r="N1488" t="s">
        <v>44</v>
      </c>
      <c r="O1488" s="7">
        <f t="shared" si="71"/>
        <v>11.95</v>
      </c>
    </row>
    <row r="1489" spans="1:15" x14ac:dyDescent="0.25">
      <c r="A1489" s="2">
        <v>162128</v>
      </c>
      <c r="B1489" t="s">
        <v>8</v>
      </c>
      <c r="C1489" t="s">
        <v>3626</v>
      </c>
      <c r="D1489" s="2">
        <v>1</v>
      </c>
      <c r="E1489" s="1">
        <v>11.95</v>
      </c>
      <c r="F1489" s="3">
        <v>43547.957638888889</v>
      </c>
      <c r="G1489" s="3" t="str">
        <f t="shared" si="69"/>
        <v>March</v>
      </c>
      <c r="H1489" s="4" t="s">
        <v>3646</v>
      </c>
      <c r="I1489" s="2">
        <v>22</v>
      </c>
      <c r="J1489" s="2" t="str">
        <f t="shared" si="70"/>
        <v>Young</v>
      </c>
      <c r="K1489" s="4" t="s">
        <v>3650</v>
      </c>
      <c r="L1489" t="s">
        <v>2251</v>
      </c>
      <c r="M1489" t="s">
        <v>27</v>
      </c>
      <c r="N1489" t="s">
        <v>26</v>
      </c>
      <c r="O1489" s="7">
        <f t="shared" si="71"/>
        <v>11.95</v>
      </c>
    </row>
    <row r="1490" spans="1:15" x14ac:dyDescent="0.25">
      <c r="A1490" s="2">
        <v>162244</v>
      </c>
      <c r="B1490" t="s">
        <v>16</v>
      </c>
      <c r="C1490" t="s">
        <v>3628</v>
      </c>
      <c r="D1490" s="2">
        <v>1</v>
      </c>
      <c r="E1490" s="1">
        <v>600</v>
      </c>
      <c r="F1490" s="3">
        <v>43547.981249999997</v>
      </c>
      <c r="G1490" s="3" t="str">
        <f t="shared" si="69"/>
        <v>March</v>
      </c>
      <c r="H1490" s="4" t="s">
        <v>3647</v>
      </c>
      <c r="I1490" s="2">
        <v>33</v>
      </c>
      <c r="J1490" s="2" t="str">
        <f t="shared" si="70"/>
        <v>Young</v>
      </c>
      <c r="K1490" s="4" t="s">
        <v>3650</v>
      </c>
      <c r="L1490" t="s">
        <v>2360</v>
      </c>
      <c r="M1490" t="s">
        <v>24</v>
      </c>
      <c r="N1490" t="s">
        <v>23</v>
      </c>
      <c r="O1490" s="7">
        <f t="shared" si="71"/>
        <v>600</v>
      </c>
    </row>
    <row r="1491" spans="1:15" x14ac:dyDescent="0.25">
      <c r="A1491" s="2">
        <v>162244</v>
      </c>
      <c r="B1491" t="s">
        <v>8</v>
      </c>
      <c r="C1491" t="s">
        <v>3626</v>
      </c>
      <c r="D1491" s="2">
        <v>1</v>
      </c>
      <c r="E1491" s="1">
        <v>11.95</v>
      </c>
      <c r="F1491" s="3">
        <v>43547.981249999997</v>
      </c>
      <c r="G1491" s="3" t="str">
        <f t="shared" si="69"/>
        <v>March</v>
      </c>
      <c r="H1491" s="4" t="s">
        <v>3646</v>
      </c>
      <c r="I1491" s="2">
        <v>30</v>
      </c>
      <c r="J1491" s="2" t="str">
        <f t="shared" si="70"/>
        <v>Young</v>
      </c>
      <c r="K1491" s="4" t="s">
        <v>3650</v>
      </c>
      <c r="L1491" t="s">
        <v>2360</v>
      </c>
      <c r="M1491" t="s">
        <v>24</v>
      </c>
      <c r="N1491" t="s">
        <v>23</v>
      </c>
      <c r="O1491" s="7">
        <f t="shared" si="71"/>
        <v>11.95</v>
      </c>
    </row>
    <row r="1492" spans="1:15" x14ac:dyDescent="0.25">
      <c r="A1492" s="2">
        <v>162062</v>
      </c>
      <c r="B1492" t="s">
        <v>48</v>
      </c>
      <c r="C1492" t="s">
        <v>3636</v>
      </c>
      <c r="D1492" s="2">
        <v>1</v>
      </c>
      <c r="E1492" s="1">
        <v>2.99</v>
      </c>
      <c r="F1492" s="3">
        <v>43548.150694444441</v>
      </c>
      <c r="G1492" s="3" t="str">
        <f t="shared" si="69"/>
        <v>March</v>
      </c>
      <c r="H1492" s="4" t="s">
        <v>3646</v>
      </c>
      <c r="I1492" s="2">
        <v>19</v>
      </c>
      <c r="J1492" s="2" t="str">
        <f t="shared" si="70"/>
        <v>Young</v>
      </c>
      <c r="K1492" s="4" t="s">
        <v>3650</v>
      </c>
      <c r="L1492" t="s">
        <v>2188</v>
      </c>
      <c r="M1492" t="s">
        <v>60</v>
      </c>
      <c r="N1492" t="s">
        <v>59</v>
      </c>
      <c r="O1492" s="7">
        <f t="shared" si="71"/>
        <v>2.99</v>
      </c>
    </row>
    <row r="1493" spans="1:15" x14ac:dyDescent="0.25">
      <c r="A1493" s="2">
        <v>162944</v>
      </c>
      <c r="B1493" t="s">
        <v>37</v>
      </c>
      <c r="C1493" t="s">
        <v>3633</v>
      </c>
      <c r="D1493" s="2">
        <v>1</v>
      </c>
      <c r="E1493" s="1">
        <v>389.99</v>
      </c>
      <c r="F1493" s="3">
        <v>43548.211805555555</v>
      </c>
      <c r="G1493" s="3" t="str">
        <f t="shared" si="69"/>
        <v>March</v>
      </c>
      <c r="H1493" s="4" t="s">
        <v>3646</v>
      </c>
      <c r="I1493" s="2">
        <v>49</v>
      </c>
      <c r="J1493" s="2" t="str">
        <f t="shared" si="70"/>
        <v>Middle Aged</v>
      </c>
      <c r="K1493" s="4" t="s">
        <v>3650</v>
      </c>
      <c r="L1493" t="s">
        <v>3022</v>
      </c>
      <c r="M1493" t="s">
        <v>45</v>
      </c>
      <c r="N1493" t="s">
        <v>44</v>
      </c>
      <c r="O1493" s="7">
        <f t="shared" si="71"/>
        <v>389.99</v>
      </c>
    </row>
    <row r="1494" spans="1:15" x14ac:dyDescent="0.25">
      <c r="A1494" s="2">
        <v>162378</v>
      </c>
      <c r="B1494" t="s">
        <v>35</v>
      </c>
      <c r="C1494" t="s">
        <v>3632</v>
      </c>
      <c r="D1494" s="2">
        <v>1</v>
      </c>
      <c r="E1494" s="1">
        <v>14.95</v>
      </c>
      <c r="F1494" s="3">
        <v>43548.25</v>
      </c>
      <c r="G1494" s="3" t="str">
        <f t="shared" si="69"/>
        <v>March</v>
      </c>
      <c r="H1494" s="4" t="s">
        <v>3647</v>
      </c>
      <c r="I1494" s="2">
        <v>44</v>
      </c>
      <c r="J1494" s="2" t="str">
        <f t="shared" si="70"/>
        <v>Middle Aged</v>
      </c>
      <c r="K1494" s="4" t="s">
        <v>3650</v>
      </c>
      <c r="L1494" t="s">
        <v>2489</v>
      </c>
      <c r="M1494" t="s">
        <v>30</v>
      </c>
      <c r="N1494" t="s">
        <v>29</v>
      </c>
      <c r="O1494" s="7">
        <f t="shared" si="71"/>
        <v>14.95</v>
      </c>
    </row>
    <row r="1495" spans="1:15" x14ac:dyDescent="0.25">
      <c r="A1495" s="2">
        <v>162344</v>
      </c>
      <c r="B1495" t="s">
        <v>37</v>
      </c>
      <c r="C1495" t="s">
        <v>3633</v>
      </c>
      <c r="D1495" s="2">
        <v>1</v>
      </c>
      <c r="E1495" s="1">
        <v>389.99</v>
      </c>
      <c r="F1495" s="3">
        <v>43548.27847222222</v>
      </c>
      <c r="G1495" s="3" t="str">
        <f t="shared" si="69"/>
        <v>March</v>
      </c>
      <c r="H1495" s="4" t="s">
        <v>3646</v>
      </c>
      <c r="I1495" s="2">
        <v>24</v>
      </c>
      <c r="J1495" s="2" t="str">
        <f t="shared" si="70"/>
        <v>Young</v>
      </c>
      <c r="K1495" s="4" t="s">
        <v>3650</v>
      </c>
      <c r="L1495" t="s">
        <v>2456</v>
      </c>
      <c r="M1495" t="s">
        <v>24</v>
      </c>
      <c r="N1495" t="s">
        <v>23</v>
      </c>
      <c r="O1495" s="7">
        <f t="shared" si="71"/>
        <v>389.99</v>
      </c>
    </row>
    <row r="1496" spans="1:15" x14ac:dyDescent="0.25">
      <c r="A1496" s="2">
        <v>162261</v>
      </c>
      <c r="B1496" t="s">
        <v>12</v>
      </c>
      <c r="C1496" t="s">
        <v>3627</v>
      </c>
      <c r="D1496" s="2">
        <v>1</v>
      </c>
      <c r="E1496" s="1">
        <v>99.99</v>
      </c>
      <c r="F1496" s="3">
        <v>43548.287499999999</v>
      </c>
      <c r="G1496" s="3" t="str">
        <f t="shared" si="69"/>
        <v>March</v>
      </c>
      <c r="H1496" s="4" t="s">
        <v>3646</v>
      </c>
      <c r="I1496" s="2">
        <v>40</v>
      </c>
      <c r="J1496" s="2" t="str">
        <f t="shared" si="70"/>
        <v>Middle Aged</v>
      </c>
      <c r="K1496" s="4" t="s">
        <v>3650</v>
      </c>
      <c r="L1496" t="s">
        <v>2377</v>
      </c>
      <c r="M1496" t="s">
        <v>11</v>
      </c>
      <c r="N1496" t="s">
        <v>10</v>
      </c>
      <c r="O1496" s="7">
        <f t="shared" si="71"/>
        <v>99.99</v>
      </c>
    </row>
    <row r="1497" spans="1:15" x14ac:dyDescent="0.25">
      <c r="A1497" s="2">
        <v>162443</v>
      </c>
      <c r="B1497" t="s">
        <v>35</v>
      </c>
      <c r="C1497" t="s">
        <v>3632</v>
      </c>
      <c r="D1497" s="2">
        <v>1</v>
      </c>
      <c r="E1497" s="1">
        <v>14.95</v>
      </c>
      <c r="F1497" s="3">
        <v>43548.314583333333</v>
      </c>
      <c r="G1497" s="3" t="str">
        <f t="shared" si="69"/>
        <v>March</v>
      </c>
      <c r="H1497" s="4" t="s">
        <v>3647</v>
      </c>
      <c r="I1497" s="2">
        <v>20</v>
      </c>
      <c r="J1497" s="2" t="str">
        <f t="shared" si="70"/>
        <v>Young</v>
      </c>
      <c r="K1497" s="4" t="s">
        <v>3650</v>
      </c>
      <c r="L1497" t="s">
        <v>2553</v>
      </c>
      <c r="M1497" t="s">
        <v>27</v>
      </c>
      <c r="N1497" t="s">
        <v>26</v>
      </c>
      <c r="O1497" s="7">
        <f t="shared" si="71"/>
        <v>14.95</v>
      </c>
    </row>
    <row r="1498" spans="1:15" x14ac:dyDescent="0.25">
      <c r="A1498" s="2">
        <v>162925</v>
      </c>
      <c r="B1498" t="s">
        <v>12</v>
      </c>
      <c r="C1498" t="s">
        <v>3627</v>
      </c>
      <c r="D1498" s="2">
        <v>1</v>
      </c>
      <c r="E1498" s="1">
        <v>99.99</v>
      </c>
      <c r="F1498" s="3">
        <v>43548.34375</v>
      </c>
      <c r="G1498" s="3" t="str">
        <f t="shared" si="69"/>
        <v>March</v>
      </c>
      <c r="H1498" s="4" t="s">
        <v>3647</v>
      </c>
      <c r="I1498" s="2">
        <v>65</v>
      </c>
      <c r="J1498" s="2" t="str">
        <f t="shared" si="70"/>
        <v>Senior</v>
      </c>
      <c r="K1498" s="4" t="s">
        <v>3650</v>
      </c>
      <c r="L1498" t="s">
        <v>3003</v>
      </c>
      <c r="M1498" t="s">
        <v>19</v>
      </c>
      <c r="N1498" t="s">
        <v>18</v>
      </c>
      <c r="O1498" s="7">
        <f t="shared" si="71"/>
        <v>99.99</v>
      </c>
    </row>
    <row r="1499" spans="1:15" x14ac:dyDescent="0.25">
      <c r="A1499" s="2">
        <v>162888</v>
      </c>
      <c r="B1499" t="s">
        <v>8</v>
      </c>
      <c r="C1499" t="s">
        <v>3626</v>
      </c>
      <c r="D1499" s="2">
        <v>3</v>
      </c>
      <c r="E1499" s="1">
        <v>11.95</v>
      </c>
      <c r="F1499" s="3">
        <v>43548.371527777781</v>
      </c>
      <c r="G1499" s="3" t="str">
        <f t="shared" si="69"/>
        <v>March</v>
      </c>
      <c r="H1499" s="4" t="s">
        <v>3646</v>
      </c>
      <c r="I1499" s="2">
        <v>45</v>
      </c>
      <c r="J1499" s="2" t="str">
        <f t="shared" si="70"/>
        <v>Middle Aged</v>
      </c>
      <c r="K1499" s="4" t="s">
        <v>3650</v>
      </c>
      <c r="L1499" t="s">
        <v>2971</v>
      </c>
      <c r="M1499" t="s">
        <v>19</v>
      </c>
      <c r="N1499" t="s">
        <v>18</v>
      </c>
      <c r="O1499" s="7">
        <f t="shared" si="71"/>
        <v>35.849999999999994</v>
      </c>
    </row>
    <row r="1500" spans="1:15" x14ac:dyDescent="0.25">
      <c r="A1500" s="2">
        <v>162196</v>
      </c>
      <c r="B1500" t="s">
        <v>39</v>
      </c>
      <c r="C1500" t="s">
        <v>3634</v>
      </c>
      <c r="D1500" s="2">
        <v>1</v>
      </c>
      <c r="E1500" s="1">
        <v>3.84</v>
      </c>
      <c r="F1500" s="3">
        <v>43548.390277777777</v>
      </c>
      <c r="G1500" s="3" t="str">
        <f t="shared" si="69"/>
        <v>March</v>
      </c>
      <c r="H1500" s="4" t="s">
        <v>3646</v>
      </c>
      <c r="I1500" s="2">
        <v>48</v>
      </c>
      <c r="J1500" s="2" t="str">
        <f t="shared" si="70"/>
        <v>Middle Aged</v>
      </c>
      <c r="K1500" s="4" t="s">
        <v>3650</v>
      </c>
      <c r="L1500" t="s">
        <v>2314</v>
      </c>
      <c r="M1500" t="s">
        <v>60</v>
      </c>
      <c r="N1500" t="s">
        <v>59</v>
      </c>
      <c r="O1500" s="7">
        <f t="shared" si="71"/>
        <v>3.84</v>
      </c>
    </row>
    <row r="1501" spans="1:15" x14ac:dyDescent="0.25">
      <c r="A1501" s="2">
        <v>162080</v>
      </c>
      <c r="B1501" t="s">
        <v>42</v>
      </c>
      <c r="C1501" t="s">
        <v>3635</v>
      </c>
      <c r="D1501" s="2">
        <v>1</v>
      </c>
      <c r="E1501" s="1">
        <v>150</v>
      </c>
      <c r="F1501" s="3">
        <v>43548.400694444441</v>
      </c>
      <c r="G1501" s="3" t="str">
        <f t="shared" si="69"/>
        <v>March</v>
      </c>
      <c r="H1501" s="4" t="s">
        <v>3646</v>
      </c>
      <c r="I1501" s="2">
        <v>35</v>
      </c>
      <c r="J1501" s="2" t="str">
        <f t="shared" si="70"/>
        <v>Middle Aged</v>
      </c>
      <c r="K1501" s="4" t="s">
        <v>3650</v>
      </c>
      <c r="L1501" t="s">
        <v>2206</v>
      </c>
      <c r="M1501" t="s">
        <v>15</v>
      </c>
      <c r="N1501" t="s">
        <v>14</v>
      </c>
      <c r="O1501" s="7">
        <f t="shared" si="71"/>
        <v>150</v>
      </c>
    </row>
    <row r="1502" spans="1:15" x14ac:dyDescent="0.25">
      <c r="A1502" s="2">
        <v>162152</v>
      </c>
      <c r="B1502" t="s">
        <v>35</v>
      </c>
      <c r="C1502" t="s">
        <v>3632</v>
      </c>
      <c r="D1502" s="2">
        <v>1</v>
      </c>
      <c r="E1502" s="1">
        <v>14.95</v>
      </c>
      <c r="F1502" s="3">
        <v>43548.404166666667</v>
      </c>
      <c r="G1502" s="3" t="str">
        <f t="shared" si="69"/>
        <v>March</v>
      </c>
      <c r="H1502" s="4" t="s">
        <v>3646</v>
      </c>
      <c r="I1502" s="2">
        <v>41</v>
      </c>
      <c r="J1502" s="2" t="str">
        <f t="shared" si="70"/>
        <v>Middle Aged</v>
      </c>
      <c r="K1502" s="4" t="s">
        <v>3650</v>
      </c>
      <c r="L1502" t="s">
        <v>2273</v>
      </c>
      <c r="M1502" t="s">
        <v>30</v>
      </c>
      <c r="N1502" t="s">
        <v>29</v>
      </c>
      <c r="O1502" s="7">
        <f t="shared" si="71"/>
        <v>14.95</v>
      </c>
    </row>
    <row r="1503" spans="1:15" x14ac:dyDescent="0.25">
      <c r="A1503" s="2">
        <v>162715</v>
      </c>
      <c r="B1503" t="s">
        <v>115</v>
      </c>
      <c r="C1503" t="s">
        <v>3641</v>
      </c>
      <c r="D1503" s="2">
        <v>1</v>
      </c>
      <c r="E1503" s="1">
        <v>999.99</v>
      </c>
      <c r="F1503" s="3">
        <v>43548.426388888889</v>
      </c>
      <c r="G1503" s="3" t="str">
        <f t="shared" si="69"/>
        <v>March</v>
      </c>
      <c r="H1503" s="4" t="s">
        <v>3646</v>
      </c>
      <c r="I1503" s="2">
        <v>35</v>
      </c>
      <c r="J1503" s="2" t="str">
        <f t="shared" si="70"/>
        <v>Middle Aged</v>
      </c>
      <c r="K1503" s="4" t="s">
        <v>3650</v>
      </c>
      <c r="L1503" t="s">
        <v>2807</v>
      </c>
      <c r="M1503" t="s">
        <v>27</v>
      </c>
      <c r="N1503" t="s">
        <v>26</v>
      </c>
      <c r="O1503" s="7">
        <f t="shared" si="71"/>
        <v>999.99</v>
      </c>
    </row>
    <row r="1504" spans="1:15" x14ac:dyDescent="0.25">
      <c r="A1504" s="2">
        <v>162939</v>
      </c>
      <c r="B1504" t="s">
        <v>146</v>
      </c>
      <c r="C1504" t="s">
        <v>3644</v>
      </c>
      <c r="D1504" s="2">
        <v>1</v>
      </c>
      <c r="E1504" s="1">
        <v>379.99</v>
      </c>
      <c r="F1504" s="3">
        <v>43548.44027777778</v>
      </c>
      <c r="G1504" s="3" t="str">
        <f t="shared" si="69"/>
        <v>March</v>
      </c>
      <c r="H1504" s="4" t="s">
        <v>3647</v>
      </c>
      <c r="I1504" s="2">
        <v>46</v>
      </c>
      <c r="J1504" s="2" t="str">
        <f t="shared" si="70"/>
        <v>Middle Aged</v>
      </c>
      <c r="K1504" s="4" t="s">
        <v>3650</v>
      </c>
      <c r="L1504" t="s">
        <v>3017</v>
      </c>
      <c r="M1504" t="s">
        <v>19</v>
      </c>
      <c r="N1504" t="s">
        <v>18</v>
      </c>
      <c r="O1504" s="7">
        <f t="shared" si="71"/>
        <v>379.99</v>
      </c>
    </row>
    <row r="1505" spans="1:15" x14ac:dyDescent="0.25">
      <c r="A1505" s="2">
        <v>162223</v>
      </c>
      <c r="B1505" t="s">
        <v>48</v>
      </c>
      <c r="C1505" t="s">
        <v>3636</v>
      </c>
      <c r="D1505" s="2">
        <v>1</v>
      </c>
      <c r="E1505" s="1">
        <v>2.99</v>
      </c>
      <c r="F1505" s="3">
        <v>43548.449305555558</v>
      </c>
      <c r="G1505" s="3" t="str">
        <f t="shared" si="69"/>
        <v>March</v>
      </c>
      <c r="H1505" s="4" t="s">
        <v>3646</v>
      </c>
      <c r="I1505" s="2">
        <v>19</v>
      </c>
      <c r="J1505" s="2" t="str">
        <f t="shared" si="70"/>
        <v>Young</v>
      </c>
      <c r="K1505" s="4" t="s">
        <v>3650</v>
      </c>
      <c r="L1505" t="s">
        <v>2340</v>
      </c>
      <c r="M1505" t="s">
        <v>24</v>
      </c>
      <c r="N1505" t="s">
        <v>23</v>
      </c>
      <c r="O1505" s="7">
        <f t="shared" si="71"/>
        <v>2.99</v>
      </c>
    </row>
    <row r="1506" spans="1:15" x14ac:dyDescent="0.25">
      <c r="A1506" s="2">
        <v>162520</v>
      </c>
      <c r="B1506" t="s">
        <v>39</v>
      </c>
      <c r="C1506" t="s">
        <v>3634</v>
      </c>
      <c r="D1506" s="2">
        <v>1</v>
      </c>
      <c r="E1506" s="1">
        <v>3.84</v>
      </c>
      <c r="F1506" s="3">
        <v>43548.469444444447</v>
      </c>
      <c r="G1506" s="3" t="str">
        <f t="shared" si="69"/>
        <v>March</v>
      </c>
      <c r="H1506" s="4" t="s">
        <v>3647</v>
      </c>
      <c r="I1506" s="2">
        <v>42</v>
      </c>
      <c r="J1506" s="2" t="str">
        <f t="shared" si="70"/>
        <v>Middle Aged</v>
      </c>
      <c r="K1506" s="4" t="s">
        <v>3650</v>
      </c>
      <c r="L1506" t="s">
        <v>2625</v>
      </c>
      <c r="M1506" t="s">
        <v>45</v>
      </c>
      <c r="N1506" t="s">
        <v>44</v>
      </c>
      <c r="O1506" s="7">
        <f t="shared" si="71"/>
        <v>3.84</v>
      </c>
    </row>
    <row r="1507" spans="1:15" x14ac:dyDescent="0.25">
      <c r="A1507" s="2">
        <v>162320</v>
      </c>
      <c r="B1507" t="s">
        <v>35</v>
      </c>
      <c r="C1507" t="s">
        <v>3632</v>
      </c>
      <c r="D1507" s="2">
        <v>1</v>
      </c>
      <c r="E1507" s="1">
        <v>14.95</v>
      </c>
      <c r="F1507" s="3">
        <v>43548.477777777778</v>
      </c>
      <c r="G1507" s="3" t="str">
        <f t="shared" si="69"/>
        <v>March</v>
      </c>
      <c r="H1507" s="4" t="s">
        <v>3646</v>
      </c>
      <c r="I1507" s="2">
        <v>19</v>
      </c>
      <c r="J1507" s="2" t="str">
        <f t="shared" si="70"/>
        <v>Young</v>
      </c>
      <c r="K1507" s="4" t="s">
        <v>3653</v>
      </c>
      <c r="L1507" t="s">
        <v>2432</v>
      </c>
      <c r="M1507" t="s">
        <v>15</v>
      </c>
      <c r="N1507" t="s">
        <v>14</v>
      </c>
      <c r="O1507" s="7">
        <f t="shared" si="71"/>
        <v>14.95</v>
      </c>
    </row>
    <row r="1508" spans="1:15" x14ac:dyDescent="0.25">
      <c r="A1508" s="2">
        <v>162627</v>
      </c>
      <c r="B1508" t="s">
        <v>42</v>
      </c>
      <c r="C1508" t="s">
        <v>3635</v>
      </c>
      <c r="D1508" s="2">
        <v>1</v>
      </c>
      <c r="E1508" s="1">
        <v>150</v>
      </c>
      <c r="F1508" s="3">
        <v>43548.487500000003</v>
      </c>
      <c r="G1508" s="3" t="str">
        <f t="shared" si="69"/>
        <v>March</v>
      </c>
      <c r="H1508" s="4" t="s">
        <v>3647</v>
      </c>
      <c r="I1508" s="2">
        <v>37</v>
      </c>
      <c r="J1508" s="2" t="str">
        <f t="shared" si="70"/>
        <v>Middle Aged</v>
      </c>
      <c r="K1508" s="4" t="s">
        <v>3650</v>
      </c>
      <c r="L1508" t="s">
        <v>2725</v>
      </c>
      <c r="M1508" t="s">
        <v>19</v>
      </c>
      <c r="N1508" t="s">
        <v>18</v>
      </c>
      <c r="O1508" s="7">
        <f t="shared" si="71"/>
        <v>150</v>
      </c>
    </row>
    <row r="1509" spans="1:15" x14ac:dyDescent="0.25">
      <c r="A1509" s="2">
        <v>162817</v>
      </c>
      <c r="B1509" t="s">
        <v>48</v>
      </c>
      <c r="C1509" t="s">
        <v>3636</v>
      </c>
      <c r="D1509" s="2">
        <v>2</v>
      </c>
      <c r="E1509" s="1">
        <v>2.99</v>
      </c>
      <c r="F1509" s="3">
        <v>43548.498611111114</v>
      </c>
      <c r="G1509" s="3" t="str">
        <f t="shared" si="69"/>
        <v>March</v>
      </c>
      <c r="H1509" s="4" t="s">
        <v>3647</v>
      </c>
      <c r="I1509" s="2">
        <v>25</v>
      </c>
      <c r="J1509" s="2" t="str">
        <f t="shared" si="70"/>
        <v>Young</v>
      </c>
      <c r="K1509" s="4" t="s">
        <v>3650</v>
      </c>
      <c r="L1509" t="s">
        <v>2903</v>
      </c>
      <c r="M1509" t="s">
        <v>24</v>
      </c>
      <c r="N1509" t="s">
        <v>23</v>
      </c>
      <c r="O1509" s="7">
        <f t="shared" si="71"/>
        <v>5.98</v>
      </c>
    </row>
    <row r="1510" spans="1:15" x14ac:dyDescent="0.25">
      <c r="A1510" s="2">
        <v>162530</v>
      </c>
      <c r="B1510" t="s">
        <v>48</v>
      </c>
      <c r="C1510" t="s">
        <v>3636</v>
      </c>
      <c r="D1510" s="2">
        <v>1</v>
      </c>
      <c r="E1510" s="1">
        <v>2.99</v>
      </c>
      <c r="F1510" s="3">
        <v>43548.506249999999</v>
      </c>
      <c r="G1510" s="3" t="str">
        <f t="shared" si="69"/>
        <v>March</v>
      </c>
      <c r="H1510" s="4" t="s">
        <v>3646</v>
      </c>
      <c r="I1510" s="2">
        <v>35</v>
      </c>
      <c r="J1510" s="2" t="str">
        <f t="shared" si="70"/>
        <v>Middle Aged</v>
      </c>
      <c r="K1510" s="4" t="s">
        <v>3651</v>
      </c>
      <c r="L1510" t="s">
        <v>2634</v>
      </c>
      <c r="M1510" t="s">
        <v>15</v>
      </c>
      <c r="N1510" t="s">
        <v>14</v>
      </c>
      <c r="O1510" s="7">
        <f t="shared" si="71"/>
        <v>2.99</v>
      </c>
    </row>
    <row r="1511" spans="1:15" x14ac:dyDescent="0.25">
      <c r="A1511" s="2">
        <v>162068</v>
      </c>
      <c r="B1511" t="s">
        <v>20</v>
      </c>
      <c r="C1511" t="s">
        <v>3629</v>
      </c>
      <c r="D1511" s="2">
        <v>1</v>
      </c>
      <c r="E1511" s="1">
        <v>11.99</v>
      </c>
      <c r="F1511" s="3">
        <v>43548.517361111109</v>
      </c>
      <c r="G1511" s="3" t="str">
        <f t="shared" si="69"/>
        <v>March</v>
      </c>
      <c r="H1511" s="4" t="s">
        <v>3646</v>
      </c>
      <c r="I1511" s="2">
        <v>37</v>
      </c>
      <c r="J1511" s="2" t="str">
        <f t="shared" si="70"/>
        <v>Middle Aged</v>
      </c>
      <c r="K1511" s="4" t="s">
        <v>3650</v>
      </c>
      <c r="L1511" t="s">
        <v>2194</v>
      </c>
      <c r="M1511" t="s">
        <v>73</v>
      </c>
      <c r="N1511" t="s">
        <v>72</v>
      </c>
      <c r="O1511" s="7">
        <f t="shared" si="71"/>
        <v>11.99</v>
      </c>
    </row>
    <row r="1512" spans="1:15" x14ac:dyDescent="0.25">
      <c r="A1512" s="2">
        <v>162144</v>
      </c>
      <c r="B1512" t="s">
        <v>31</v>
      </c>
      <c r="C1512" t="s">
        <v>3631</v>
      </c>
      <c r="D1512" s="2">
        <v>1</v>
      </c>
      <c r="E1512" s="1">
        <v>1700</v>
      </c>
      <c r="F1512" s="3">
        <v>43548.544444444444</v>
      </c>
      <c r="G1512" s="3" t="str">
        <f t="shared" si="69"/>
        <v>March</v>
      </c>
      <c r="H1512" s="4" t="s">
        <v>3646</v>
      </c>
      <c r="I1512" s="2">
        <v>51</v>
      </c>
      <c r="J1512" s="2" t="str">
        <f t="shared" si="70"/>
        <v>Middle Aged</v>
      </c>
      <c r="K1512" s="4" t="s">
        <v>3650</v>
      </c>
      <c r="L1512" t="s">
        <v>2266</v>
      </c>
      <c r="M1512" t="s">
        <v>24</v>
      </c>
      <c r="N1512" t="s">
        <v>23</v>
      </c>
      <c r="O1512" s="7">
        <f t="shared" si="71"/>
        <v>1700</v>
      </c>
    </row>
    <row r="1513" spans="1:15" x14ac:dyDescent="0.25">
      <c r="A1513" s="2">
        <v>162647</v>
      </c>
      <c r="B1513" t="s">
        <v>48</v>
      </c>
      <c r="C1513" t="s">
        <v>3636</v>
      </c>
      <c r="D1513" s="2">
        <v>1</v>
      </c>
      <c r="E1513" s="1">
        <v>2.99</v>
      </c>
      <c r="F1513" s="3">
        <v>43548.574305555558</v>
      </c>
      <c r="G1513" s="3" t="str">
        <f t="shared" si="69"/>
        <v>March</v>
      </c>
      <c r="H1513" s="4" t="s">
        <v>3647</v>
      </c>
      <c r="I1513" s="2">
        <v>62</v>
      </c>
      <c r="J1513" s="2" t="str">
        <f t="shared" si="70"/>
        <v>Senior</v>
      </c>
      <c r="K1513" s="4" t="s">
        <v>3650</v>
      </c>
      <c r="L1513" t="s">
        <v>2745</v>
      </c>
      <c r="M1513" t="s">
        <v>30</v>
      </c>
      <c r="N1513" t="s">
        <v>29</v>
      </c>
      <c r="O1513" s="7">
        <f t="shared" si="71"/>
        <v>2.99</v>
      </c>
    </row>
    <row r="1514" spans="1:15" x14ac:dyDescent="0.25">
      <c r="A1514" s="2">
        <v>162883</v>
      </c>
      <c r="B1514" t="s">
        <v>118</v>
      </c>
      <c r="C1514" t="s">
        <v>3642</v>
      </c>
      <c r="D1514" s="2">
        <v>1</v>
      </c>
      <c r="E1514" s="1">
        <v>400</v>
      </c>
      <c r="F1514" s="3">
        <v>43548.59652777778</v>
      </c>
      <c r="G1514" s="3" t="str">
        <f t="shared" si="69"/>
        <v>March</v>
      </c>
      <c r="H1514" s="4" t="s">
        <v>3646</v>
      </c>
      <c r="I1514" s="2">
        <v>46</v>
      </c>
      <c r="J1514" s="2" t="str">
        <f t="shared" si="70"/>
        <v>Middle Aged</v>
      </c>
      <c r="K1514" s="4" t="s">
        <v>3650</v>
      </c>
      <c r="L1514" t="s">
        <v>2966</v>
      </c>
      <c r="M1514" t="s">
        <v>45</v>
      </c>
      <c r="N1514" t="s">
        <v>44</v>
      </c>
      <c r="O1514" s="7">
        <f t="shared" si="71"/>
        <v>400</v>
      </c>
    </row>
    <row r="1515" spans="1:15" x14ac:dyDescent="0.25">
      <c r="A1515" s="2">
        <v>162883</v>
      </c>
      <c r="B1515" t="s">
        <v>8</v>
      </c>
      <c r="C1515" t="s">
        <v>3626</v>
      </c>
      <c r="D1515" s="2">
        <v>1</v>
      </c>
      <c r="E1515" s="1">
        <v>11.95</v>
      </c>
      <c r="F1515" s="3">
        <v>43548.59652777778</v>
      </c>
      <c r="G1515" s="3" t="str">
        <f t="shared" si="69"/>
        <v>March</v>
      </c>
      <c r="H1515" s="4" t="s">
        <v>3647</v>
      </c>
      <c r="I1515" s="2">
        <v>25</v>
      </c>
      <c r="J1515" s="2" t="str">
        <f t="shared" si="70"/>
        <v>Young</v>
      </c>
      <c r="K1515" s="4" t="s">
        <v>3650</v>
      </c>
      <c r="L1515" t="s">
        <v>2966</v>
      </c>
      <c r="M1515" t="s">
        <v>45</v>
      </c>
      <c r="N1515" t="s">
        <v>44</v>
      </c>
      <c r="O1515" s="7">
        <f t="shared" si="71"/>
        <v>11.95</v>
      </c>
    </row>
    <row r="1516" spans="1:15" x14ac:dyDescent="0.25">
      <c r="A1516" s="2">
        <v>162593</v>
      </c>
      <c r="B1516" t="s">
        <v>12</v>
      </c>
      <c r="C1516" t="s">
        <v>3627</v>
      </c>
      <c r="D1516" s="2">
        <v>1</v>
      </c>
      <c r="E1516" s="1">
        <v>99.99</v>
      </c>
      <c r="F1516" s="3">
        <v>43548.629166666666</v>
      </c>
      <c r="G1516" s="3" t="str">
        <f t="shared" si="69"/>
        <v>March</v>
      </c>
      <c r="H1516" s="4" t="s">
        <v>3646</v>
      </c>
      <c r="I1516" s="2">
        <v>19</v>
      </c>
      <c r="J1516" s="2" t="str">
        <f t="shared" si="70"/>
        <v>Young</v>
      </c>
      <c r="K1516" s="4" t="s">
        <v>3653</v>
      </c>
      <c r="L1516" t="s">
        <v>2695</v>
      </c>
      <c r="M1516" t="s">
        <v>24</v>
      </c>
      <c r="N1516" t="s">
        <v>23</v>
      </c>
      <c r="O1516" s="7">
        <f t="shared" si="71"/>
        <v>99.99</v>
      </c>
    </row>
    <row r="1517" spans="1:15" x14ac:dyDescent="0.25">
      <c r="A1517" s="2">
        <v>162763</v>
      </c>
      <c r="B1517" t="s">
        <v>39</v>
      </c>
      <c r="C1517" t="s">
        <v>3634</v>
      </c>
      <c r="D1517" s="2">
        <v>1</v>
      </c>
      <c r="E1517" s="1">
        <v>3.84</v>
      </c>
      <c r="F1517" s="3">
        <v>43548.651388888888</v>
      </c>
      <c r="G1517" s="3" t="str">
        <f t="shared" si="69"/>
        <v>March</v>
      </c>
      <c r="H1517" s="4" t="s">
        <v>3646</v>
      </c>
      <c r="I1517" s="2">
        <v>33</v>
      </c>
      <c r="J1517" s="2" t="str">
        <f t="shared" si="70"/>
        <v>Young</v>
      </c>
      <c r="K1517" s="4" t="s">
        <v>3650</v>
      </c>
      <c r="L1517" t="s">
        <v>2854</v>
      </c>
      <c r="M1517" t="s">
        <v>19</v>
      </c>
      <c r="N1517" t="s">
        <v>18</v>
      </c>
      <c r="O1517" s="7">
        <f t="shared" si="71"/>
        <v>3.84</v>
      </c>
    </row>
    <row r="1518" spans="1:15" x14ac:dyDescent="0.25">
      <c r="A1518" s="2">
        <v>162445</v>
      </c>
      <c r="B1518" t="s">
        <v>42</v>
      </c>
      <c r="C1518" t="s">
        <v>3635</v>
      </c>
      <c r="D1518" s="2">
        <v>1</v>
      </c>
      <c r="E1518" s="1">
        <v>150</v>
      </c>
      <c r="F1518" s="3">
        <v>43548.654166666667</v>
      </c>
      <c r="G1518" s="3" t="str">
        <f t="shared" si="69"/>
        <v>March</v>
      </c>
      <c r="H1518" s="4" t="s">
        <v>3647</v>
      </c>
      <c r="I1518" s="2">
        <v>30</v>
      </c>
      <c r="J1518" s="2" t="str">
        <f t="shared" si="70"/>
        <v>Young</v>
      </c>
      <c r="K1518" s="4" t="s">
        <v>3650</v>
      </c>
      <c r="L1518" t="s">
        <v>2555</v>
      </c>
      <c r="M1518" t="s">
        <v>45</v>
      </c>
      <c r="N1518" t="s">
        <v>44</v>
      </c>
      <c r="O1518" s="7">
        <f t="shared" si="71"/>
        <v>150</v>
      </c>
    </row>
    <row r="1519" spans="1:15" x14ac:dyDescent="0.25">
      <c r="A1519" s="2">
        <v>162385</v>
      </c>
      <c r="B1519" t="s">
        <v>20</v>
      </c>
      <c r="C1519" t="s">
        <v>3629</v>
      </c>
      <c r="D1519" s="2">
        <v>1</v>
      </c>
      <c r="E1519" s="1">
        <v>11.99</v>
      </c>
      <c r="F1519" s="3">
        <v>43548.740277777775</v>
      </c>
      <c r="G1519" s="3" t="str">
        <f t="shared" si="69"/>
        <v>March</v>
      </c>
      <c r="H1519" s="4" t="s">
        <v>3646</v>
      </c>
      <c r="I1519" s="2">
        <v>57</v>
      </c>
      <c r="J1519" s="2" t="str">
        <f t="shared" si="70"/>
        <v>Middle Aged</v>
      </c>
      <c r="K1519" s="4" t="s">
        <v>3650</v>
      </c>
      <c r="L1519" t="s">
        <v>2496</v>
      </c>
      <c r="M1519" t="s">
        <v>19</v>
      </c>
      <c r="N1519" t="s">
        <v>18</v>
      </c>
      <c r="O1519" s="7">
        <f t="shared" si="71"/>
        <v>11.99</v>
      </c>
    </row>
    <row r="1520" spans="1:15" x14ac:dyDescent="0.25">
      <c r="A1520" s="2">
        <v>162931</v>
      </c>
      <c r="B1520" t="s">
        <v>20</v>
      </c>
      <c r="C1520" t="s">
        <v>3629</v>
      </c>
      <c r="D1520" s="2">
        <v>1</v>
      </c>
      <c r="E1520" s="1">
        <v>11.99</v>
      </c>
      <c r="F1520" s="3">
        <v>43548.783333333333</v>
      </c>
      <c r="G1520" s="3" t="str">
        <f t="shared" si="69"/>
        <v>March</v>
      </c>
      <c r="H1520" s="4" t="s">
        <v>3646</v>
      </c>
      <c r="I1520" s="2">
        <v>41</v>
      </c>
      <c r="J1520" s="2" t="str">
        <f t="shared" si="70"/>
        <v>Middle Aged</v>
      </c>
      <c r="K1520" s="4" t="s">
        <v>3650</v>
      </c>
      <c r="L1520" t="s">
        <v>3009</v>
      </c>
      <c r="M1520" t="s">
        <v>27</v>
      </c>
      <c r="N1520" t="s">
        <v>26</v>
      </c>
      <c r="O1520" s="7">
        <f t="shared" si="71"/>
        <v>11.99</v>
      </c>
    </row>
    <row r="1521" spans="1:15" x14ac:dyDescent="0.25">
      <c r="A1521" s="2">
        <v>162927</v>
      </c>
      <c r="B1521" t="s">
        <v>42</v>
      </c>
      <c r="C1521" t="s">
        <v>3635</v>
      </c>
      <c r="D1521" s="2">
        <v>1</v>
      </c>
      <c r="E1521" s="1">
        <v>150</v>
      </c>
      <c r="F1521" s="3">
        <v>43548.805555555555</v>
      </c>
      <c r="G1521" s="3" t="str">
        <f t="shared" si="69"/>
        <v>March</v>
      </c>
      <c r="H1521" s="4" t="s">
        <v>3647</v>
      </c>
      <c r="I1521" s="2">
        <v>51</v>
      </c>
      <c r="J1521" s="2" t="str">
        <f t="shared" si="70"/>
        <v>Middle Aged</v>
      </c>
      <c r="K1521" s="4" t="s">
        <v>3650</v>
      </c>
      <c r="L1521" t="s">
        <v>3005</v>
      </c>
      <c r="M1521" t="s">
        <v>45</v>
      </c>
      <c r="N1521" t="s">
        <v>44</v>
      </c>
      <c r="O1521" s="7">
        <f t="shared" si="71"/>
        <v>150</v>
      </c>
    </row>
    <row r="1522" spans="1:15" x14ac:dyDescent="0.25">
      <c r="A1522" s="2">
        <v>162085</v>
      </c>
      <c r="B1522" t="s">
        <v>35</v>
      </c>
      <c r="C1522" t="s">
        <v>3632</v>
      </c>
      <c r="D1522" s="2">
        <v>1</v>
      </c>
      <c r="E1522" s="1">
        <v>14.95</v>
      </c>
      <c r="F1522" s="3">
        <v>43548.827777777777</v>
      </c>
      <c r="G1522" s="3" t="str">
        <f t="shared" si="69"/>
        <v>March</v>
      </c>
      <c r="H1522" s="4" t="s">
        <v>3646</v>
      </c>
      <c r="I1522" s="2">
        <v>24</v>
      </c>
      <c r="J1522" s="2" t="str">
        <f t="shared" si="70"/>
        <v>Young</v>
      </c>
      <c r="K1522" s="4" t="s">
        <v>3650</v>
      </c>
      <c r="L1522" t="s">
        <v>2211</v>
      </c>
      <c r="M1522" t="s">
        <v>24</v>
      </c>
      <c r="N1522" t="s">
        <v>23</v>
      </c>
      <c r="O1522" s="7">
        <f t="shared" si="71"/>
        <v>14.95</v>
      </c>
    </row>
    <row r="1523" spans="1:15" x14ac:dyDescent="0.25">
      <c r="A1523" s="2">
        <v>162980</v>
      </c>
      <c r="B1523" t="s">
        <v>39</v>
      </c>
      <c r="C1523" t="s">
        <v>3634</v>
      </c>
      <c r="D1523" s="2">
        <v>1</v>
      </c>
      <c r="E1523" s="1">
        <v>3.84</v>
      </c>
      <c r="F1523" s="3">
        <v>43548.828472222223</v>
      </c>
      <c r="G1523" s="3" t="str">
        <f t="shared" si="69"/>
        <v>March</v>
      </c>
      <c r="H1523" s="4" t="s">
        <v>3646</v>
      </c>
      <c r="I1523" s="2">
        <v>39</v>
      </c>
      <c r="J1523" s="2" t="str">
        <f t="shared" si="70"/>
        <v>Middle Aged</v>
      </c>
      <c r="K1523" s="4" t="s">
        <v>3650</v>
      </c>
      <c r="L1523" t="s">
        <v>3058</v>
      </c>
      <c r="M1523" t="s">
        <v>73</v>
      </c>
      <c r="N1523" t="s">
        <v>72</v>
      </c>
      <c r="O1523" s="7">
        <f t="shared" si="71"/>
        <v>3.84</v>
      </c>
    </row>
    <row r="1524" spans="1:15" x14ac:dyDescent="0.25">
      <c r="A1524" s="2">
        <v>162890</v>
      </c>
      <c r="B1524" t="s">
        <v>61</v>
      </c>
      <c r="C1524" t="s">
        <v>3630</v>
      </c>
      <c r="D1524" s="2">
        <v>1</v>
      </c>
      <c r="E1524" s="1">
        <v>300</v>
      </c>
      <c r="F1524" s="3">
        <v>43548.874305555553</v>
      </c>
      <c r="G1524" s="3" t="str">
        <f t="shared" si="69"/>
        <v>March</v>
      </c>
      <c r="H1524" s="4" t="s">
        <v>3647</v>
      </c>
      <c r="I1524" s="2">
        <v>51</v>
      </c>
      <c r="J1524" s="2" t="str">
        <f t="shared" si="70"/>
        <v>Middle Aged</v>
      </c>
      <c r="K1524" s="4" t="s">
        <v>3650</v>
      </c>
      <c r="L1524" t="s">
        <v>2973</v>
      </c>
      <c r="M1524" t="s">
        <v>24</v>
      </c>
      <c r="N1524" t="s">
        <v>23</v>
      </c>
      <c r="O1524" s="7">
        <f t="shared" si="71"/>
        <v>300</v>
      </c>
    </row>
    <row r="1525" spans="1:15" x14ac:dyDescent="0.25">
      <c r="A1525" s="2">
        <v>162824</v>
      </c>
      <c r="B1525" t="s">
        <v>35</v>
      </c>
      <c r="C1525" t="s">
        <v>3632</v>
      </c>
      <c r="D1525" s="2">
        <v>1</v>
      </c>
      <c r="E1525" s="1">
        <v>14.95</v>
      </c>
      <c r="F1525" s="3">
        <v>43548.893055555556</v>
      </c>
      <c r="G1525" s="3" t="str">
        <f t="shared" si="69"/>
        <v>March</v>
      </c>
      <c r="H1525" s="4" t="s">
        <v>3646</v>
      </c>
      <c r="I1525" s="2">
        <v>28</v>
      </c>
      <c r="J1525" s="2" t="str">
        <f t="shared" si="70"/>
        <v>Young</v>
      </c>
      <c r="K1525" s="4" t="s">
        <v>3650</v>
      </c>
      <c r="L1525" t="s">
        <v>2910</v>
      </c>
      <c r="M1525" t="s">
        <v>15</v>
      </c>
      <c r="N1525" t="s">
        <v>14</v>
      </c>
      <c r="O1525" s="7">
        <f t="shared" si="71"/>
        <v>14.95</v>
      </c>
    </row>
    <row r="1526" spans="1:15" x14ac:dyDescent="0.25">
      <c r="A1526" s="2">
        <v>162079</v>
      </c>
      <c r="B1526" t="s">
        <v>16</v>
      </c>
      <c r="C1526" t="s">
        <v>3628</v>
      </c>
      <c r="D1526" s="2">
        <v>1</v>
      </c>
      <c r="E1526" s="1">
        <v>600</v>
      </c>
      <c r="F1526" s="3">
        <v>43548.9</v>
      </c>
      <c r="G1526" s="3" t="str">
        <f t="shared" si="69"/>
        <v>March</v>
      </c>
      <c r="H1526" s="4" t="s">
        <v>3646</v>
      </c>
      <c r="I1526" s="2">
        <v>26</v>
      </c>
      <c r="J1526" s="2" t="str">
        <f t="shared" si="70"/>
        <v>Young</v>
      </c>
      <c r="K1526" s="4" t="s">
        <v>3650</v>
      </c>
      <c r="L1526" t="s">
        <v>2205</v>
      </c>
      <c r="M1526" t="s">
        <v>19</v>
      </c>
      <c r="N1526" t="s">
        <v>18</v>
      </c>
      <c r="O1526" s="7">
        <f t="shared" si="71"/>
        <v>600</v>
      </c>
    </row>
    <row r="1527" spans="1:15" x14ac:dyDescent="0.25">
      <c r="A1527" s="2">
        <v>162481</v>
      </c>
      <c r="B1527" t="s">
        <v>48</v>
      </c>
      <c r="C1527" t="s">
        <v>3636</v>
      </c>
      <c r="D1527" s="2">
        <v>3</v>
      </c>
      <c r="E1527" s="1">
        <v>2.99</v>
      </c>
      <c r="F1527" s="3">
        <v>43548.916666666664</v>
      </c>
      <c r="G1527" s="3" t="str">
        <f t="shared" si="69"/>
        <v>March</v>
      </c>
      <c r="H1527" s="4" t="s">
        <v>3646</v>
      </c>
      <c r="I1527" s="2">
        <v>52</v>
      </c>
      <c r="J1527" s="2" t="str">
        <f t="shared" si="70"/>
        <v>Middle Aged</v>
      </c>
      <c r="K1527" s="4" t="s">
        <v>3651</v>
      </c>
      <c r="L1527" t="s">
        <v>2589</v>
      </c>
      <c r="M1527" t="s">
        <v>19</v>
      </c>
      <c r="N1527" t="s">
        <v>18</v>
      </c>
      <c r="O1527" s="7">
        <f t="shared" si="71"/>
        <v>8.9700000000000006</v>
      </c>
    </row>
    <row r="1528" spans="1:15" x14ac:dyDescent="0.25">
      <c r="A1528" s="2">
        <v>162352</v>
      </c>
      <c r="B1528" t="s">
        <v>48</v>
      </c>
      <c r="C1528" t="s">
        <v>3636</v>
      </c>
      <c r="D1528" s="2">
        <v>6</v>
      </c>
      <c r="E1528" s="1">
        <v>2.99</v>
      </c>
      <c r="F1528" s="3">
        <v>43548.956250000003</v>
      </c>
      <c r="G1528" s="3" t="str">
        <f t="shared" si="69"/>
        <v>March</v>
      </c>
      <c r="H1528" s="4" t="s">
        <v>3647</v>
      </c>
      <c r="I1528" s="2">
        <v>37</v>
      </c>
      <c r="J1528" s="2" t="str">
        <f t="shared" si="70"/>
        <v>Middle Aged</v>
      </c>
      <c r="K1528" s="4" t="s">
        <v>3650</v>
      </c>
      <c r="L1528" t="s">
        <v>2464</v>
      </c>
      <c r="M1528" t="s">
        <v>11</v>
      </c>
      <c r="N1528" t="s">
        <v>10</v>
      </c>
      <c r="O1528" s="7">
        <f t="shared" si="71"/>
        <v>17.940000000000001</v>
      </c>
    </row>
    <row r="1529" spans="1:15" x14ac:dyDescent="0.25">
      <c r="A1529" s="2">
        <v>162352</v>
      </c>
      <c r="B1529" t="s">
        <v>12</v>
      </c>
      <c r="C1529" t="s">
        <v>3627</v>
      </c>
      <c r="D1529" s="2">
        <v>1</v>
      </c>
      <c r="E1529" s="1">
        <v>99.99</v>
      </c>
      <c r="F1529" s="3">
        <v>43548.956250000003</v>
      </c>
      <c r="G1529" s="3" t="str">
        <f t="shared" si="69"/>
        <v>March</v>
      </c>
      <c r="H1529" s="4" t="s">
        <v>3646</v>
      </c>
      <c r="I1529" s="2">
        <v>35</v>
      </c>
      <c r="J1529" s="2" t="str">
        <f t="shared" si="70"/>
        <v>Middle Aged</v>
      </c>
      <c r="K1529" s="4" t="s">
        <v>3650</v>
      </c>
      <c r="L1529" t="s">
        <v>2464</v>
      </c>
      <c r="M1529" t="s">
        <v>11</v>
      </c>
      <c r="N1529" t="s">
        <v>10</v>
      </c>
      <c r="O1529" s="7">
        <f t="shared" si="71"/>
        <v>99.99</v>
      </c>
    </row>
    <row r="1530" spans="1:15" x14ac:dyDescent="0.25">
      <c r="A1530" s="2">
        <v>162408</v>
      </c>
      <c r="B1530" t="s">
        <v>16</v>
      </c>
      <c r="C1530" t="s">
        <v>3628</v>
      </c>
      <c r="D1530" s="2">
        <v>1</v>
      </c>
      <c r="E1530" s="1">
        <v>600</v>
      </c>
      <c r="F1530" s="3">
        <v>43548.989583333336</v>
      </c>
      <c r="G1530" s="3" t="str">
        <f t="shared" si="69"/>
        <v>March</v>
      </c>
      <c r="H1530" s="4" t="s">
        <v>3647</v>
      </c>
      <c r="I1530" s="2">
        <v>30</v>
      </c>
      <c r="J1530" s="2" t="str">
        <f t="shared" si="70"/>
        <v>Young</v>
      </c>
      <c r="K1530" s="4" t="s">
        <v>3650</v>
      </c>
      <c r="L1530" t="s">
        <v>2518</v>
      </c>
      <c r="M1530" t="s">
        <v>19</v>
      </c>
      <c r="N1530" t="s">
        <v>18</v>
      </c>
      <c r="O1530" s="7">
        <f t="shared" si="71"/>
        <v>600</v>
      </c>
    </row>
    <row r="1531" spans="1:15" x14ac:dyDescent="0.25">
      <c r="A1531" s="2">
        <v>162408</v>
      </c>
      <c r="B1531" t="s">
        <v>20</v>
      </c>
      <c r="C1531" t="s">
        <v>3629</v>
      </c>
      <c r="D1531" s="2">
        <v>1</v>
      </c>
      <c r="E1531" s="1">
        <v>11.99</v>
      </c>
      <c r="F1531" s="3">
        <v>43548.989583333336</v>
      </c>
      <c r="G1531" s="3" t="str">
        <f t="shared" si="69"/>
        <v>March</v>
      </c>
      <c r="H1531" s="4" t="s">
        <v>3647</v>
      </c>
      <c r="I1531" s="2">
        <v>27</v>
      </c>
      <c r="J1531" s="2" t="str">
        <f t="shared" si="70"/>
        <v>Young</v>
      </c>
      <c r="K1531" s="4" t="s">
        <v>3650</v>
      </c>
      <c r="L1531" t="s">
        <v>2518</v>
      </c>
      <c r="M1531" t="s">
        <v>19</v>
      </c>
      <c r="N1531" t="s">
        <v>18</v>
      </c>
      <c r="O1531" s="7">
        <f t="shared" si="71"/>
        <v>11.99</v>
      </c>
    </row>
    <row r="1532" spans="1:15" x14ac:dyDescent="0.25">
      <c r="A1532" s="2">
        <v>162751</v>
      </c>
      <c r="B1532" t="s">
        <v>48</v>
      </c>
      <c r="C1532" t="s">
        <v>3636</v>
      </c>
      <c r="D1532" s="2">
        <v>1</v>
      </c>
      <c r="E1532" s="1">
        <v>2.99</v>
      </c>
      <c r="F1532" s="3">
        <v>43548.993055555555</v>
      </c>
      <c r="G1532" s="3" t="str">
        <f t="shared" si="69"/>
        <v>March</v>
      </c>
      <c r="H1532" s="4" t="s">
        <v>3647</v>
      </c>
      <c r="I1532" s="2">
        <v>36</v>
      </c>
      <c r="J1532" s="2" t="str">
        <f t="shared" si="70"/>
        <v>Middle Aged</v>
      </c>
      <c r="K1532" s="4" t="s">
        <v>3650</v>
      </c>
      <c r="L1532" t="s">
        <v>2842</v>
      </c>
      <c r="M1532" t="s">
        <v>60</v>
      </c>
      <c r="N1532" t="s">
        <v>59</v>
      </c>
      <c r="O1532" s="7">
        <f t="shared" si="71"/>
        <v>2.99</v>
      </c>
    </row>
    <row r="1533" spans="1:15" x14ac:dyDescent="0.25">
      <c r="A1533" s="2">
        <v>162330</v>
      </c>
      <c r="B1533" t="s">
        <v>31</v>
      </c>
      <c r="C1533" t="s">
        <v>3631</v>
      </c>
      <c r="D1533" s="2">
        <v>1</v>
      </c>
      <c r="E1533" s="1">
        <v>1700</v>
      </c>
      <c r="F1533" s="3">
        <v>43549.25277777778</v>
      </c>
      <c r="G1533" s="3" t="str">
        <f t="shared" si="69"/>
        <v>March</v>
      </c>
      <c r="H1533" s="4" t="s">
        <v>3647</v>
      </c>
      <c r="I1533" s="2">
        <v>69</v>
      </c>
      <c r="J1533" s="2" t="str">
        <f t="shared" si="70"/>
        <v>Senior</v>
      </c>
      <c r="K1533" s="4" t="s">
        <v>3650</v>
      </c>
      <c r="L1533" t="s">
        <v>2442</v>
      </c>
      <c r="M1533" t="s">
        <v>45</v>
      </c>
      <c r="N1533" t="s">
        <v>44</v>
      </c>
      <c r="O1533" s="7">
        <f t="shared" si="71"/>
        <v>1700</v>
      </c>
    </row>
    <row r="1534" spans="1:15" x14ac:dyDescent="0.25">
      <c r="A1534" s="2">
        <v>162938</v>
      </c>
      <c r="B1534" t="s">
        <v>48</v>
      </c>
      <c r="C1534" t="s">
        <v>3636</v>
      </c>
      <c r="D1534" s="2">
        <v>1</v>
      </c>
      <c r="E1534" s="1">
        <v>2.99</v>
      </c>
      <c r="F1534" s="3">
        <v>43549.277083333334</v>
      </c>
      <c r="G1534" s="3" t="str">
        <f t="shared" si="69"/>
        <v>March</v>
      </c>
      <c r="H1534" s="4" t="s">
        <v>3646</v>
      </c>
      <c r="I1534" s="2">
        <v>59</v>
      </c>
      <c r="J1534" s="2" t="str">
        <f t="shared" si="70"/>
        <v>Middle Aged</v>
      </c>
      <c r="K1534" s="4" t="s">
        <v>3650</v>
      </c>
      <c r="L1534" t="s">
        <v>3016</v>
      </c>
      <c r="M1534" t="s">
        <v>19</v>
      </c>
      <c r="N1534" t="s">
        <v>18</v>
      </c>
      <c r="O1534" s="7">
        <f t="shared" si="71"/>
        <v>2.99</v>
      </c>
    </row>
    <row r="1535" spans="1:15" x14ac:dyDescent="0.25">
      <c r="A1535" s="2">
        <v>162195</v>
      </c>
      <c r="B1535" t="s">
        <v>48</v>
      </c>
      <c r="C1535" t="s">
        <v>3636</v>
      </c>
      <c r="D1535" s="2">
        <v>3</v>
      </c>
      <c r="E1535" s="1">
        <v>2.99</v>
      </c>
      <c r="F1535" s="3">
        <v>43549.307638888888</v>
      </c>
      <c r="G1535" s="3" t="str">
        <f t="shared" si="69"/>
        <v>March</v>
      </c>
      <c r="H1535" s="4" t="s">
        <v>3646</v>
      </c>
      <c r="I1535" s="2">
        <v>70</v>
      </c>
      <c r="J1535" s="2" t="str">
        <f t="shared" si="70"/>
        <v>Senior</v>
      </c>
      <c r="K1535" s="4" t="s">
        <v>3650</v>
      </c>
      <c r="L1535" t="s">
        <v>2313</v>
      </c>
      <c r="M1535" t="s">
        <v>15</v>
      </c>
      <c r="N1535" t="s">
        <v>14</v>
      </c>
      <c r="O1535" s="7">
        <f t="shared" si="71"/>
        <v>8.9700000000000006</v>
      </c>
    </row>
    <row r="1536" spans="1:15" x14ac:dyDescent="0.25">
      <c r="A1536" s="2">
        <v>162977</v>
      </c>
      <c r="B1536" t="s">
        <v>61</v>
      </c>
      <c r="C1536" t="s">
        <v>3630</v>
      </c>
      <c r="D1536" s="2">
        <v>1</v>
      </c>
      <c r="E1536" s="1">
        <v>300</v>
      </c>
      <c r="F1536" s="3">
        <v>43549.308333333334</v>
      </c>
      <c r="G1536" s="3" t="str">
        <f t="shared" si="69"/>
        <v>March</v>
      </c>
      <c r="H1536" s="4" t="s">
        <v>3646</v>
      </c>
      <c r="I1536" s="2">
        <v>43</v>
      </c>
      <c r="J1536" s="2" t="str">
        <f t="shared" si="70"/>
        <v>Middle Aged</v>
      </c>
      <c r="K1536" s="4" t="s">
        <v>3650</v>
      </c>
      <c r="L1536" t="s">
        <v>3055</v>
      </c>
      <c r="M1536" t="s">
        <v>15</v>
      </c>
      <c r="N1536" t="s">
        <v>14</v>
      </c>
      <c r="O1536" s="7">
        <f t="shared" si="71"/>
        <v>300</v>
      </c>
    </row>
    <row r="1537" spans="1:15" x14ac:dyDescent="0.25">
      <c r="A1537" s="2">
        <v>162163</v>
      </c>
      <c r="B1537" t="s">
        <v>61</v>
      </c>
      <c r="C1537" t="s">
        <v>3630</v>
      </c>
      <c r="D1537" s="2">
        <v>1</v>
      </c>
      <c r="E1537" s="1">
        <v>300</v>
      </c>
      <c r="F1537" s="3">
        <v>43549.324999999997</v>
      </c>
      <c r="G1537" s="3" t="str">
        <f t="shared" si="69"/>
        <v>March</v>
      </c>
      <c r="H1537" s="4" t="s">
        <v>3646</v>
      </c>
      <c r="I1537" s="2">
        <v>77</v>
      </c>
      <c r="J1537" s="2" t="str">
        <f t="shared" si="70"/>
        <v>Senior</v>
      </c>
      <c r="K1537" s="4" t="s">
        <v>3650</v>
      </c>
      <c r="L1537" t="s">
        <v>1333</v>
      </c>
      <c r="M1537" t="s">
        <v>19</v>
      </c>
      <c r="N1537" t="s">
        <v>18</v>
      </c>
      <c r="O1537" s="7">
        <f t="shared" si="71"/>
        <v>300</v>
      </c>
    </row>
    <row r="1538" spans="1:15" x14ac:dyDescent="0.25">
      <c r="A1538" s="2">
        <v>162040</v>
      </c>
      <c r="B1538" t="s">
        <v>8</v>
      </c>
      <c r="C1538" t="s">
        <v>3626</v>
      </c>
      <c r="D1538" s="2">
        <v>1</v>
      </c>
      <c r="E1538" s="1">
        <v>11.95</v>
      </c>
      <c r="F1538" s="3">
        <v>43549.382638888892</v>
      </c>
      <c r="G1538" s="3" t="str">
        <f t="shared" ref="G1538:G1601" si="72">TEXT(F1538,"mmmm")</f>
        <v>March</v>
      </c>
      <c r="H1538" s="4" t="s">
        <v>3646</v>
      </c>
      <c r="I1538" s="2">
        <v>23</v>
      </c>
      <c r="J1538" s="2" t="str">
        <f t="shared" ref="J1538:J1601" si="73">IF(I1538&gt;=60,"Senior",IF(I1538&gt;=35, "Middle Aged","Young"))</f>
        <v>Young</v>
      </c>
      <c r="K1538" s="4" t="s">
        <v>3650</v>
      </c>
      <c r="L1538" t="s">
        <v>2166</v>
      </c>
      <c r="M1538" t="s">
        <v>73</v>
      </c>
      <c r="N1538" t="s">
        <v>72</v>
      </c>
      <c r="O1538" s="7">
        <f t="shared" ref="O1538:O1601" si="74">D1538*E1538</f>
        <v>11.95</v>
      </c>
    </row>
    <row r="1539" spans="1:15" x14ac:dyDescent="0.25">
      <c r="A1539" s="2">
        <v>162485</v>
      </c>
      <c r="B1539" t="s">
        <v>8</v>
      </c>
      <c r="C1539" t="s">
        <v>3626</v>
      </c>
      <c r="D1539" s="2">
        <v>1</v>
      </c>
      <c r="E1539" s="1">
        <v>11.95</v>
      </c>
      <c r="F1539" s="3">
        <v>43549.388888888891</v>
      </c>
      <c r="G1539" s="3" t="str">
        <f t="shared" si="72"/>
        <v>March</v>
      </c>
      <c r="H1539" s="4" t="s">
        <v>3646</v>
      </c>
      <c r="I1539" s="2">
        <v>31</v>
      </c>
      <c r="J1539" s="2" t="str">
        <f t="shared" si="73"/>
        <v>Young</v>
      </c>
      <c r="K1539" s="4" t="s">
        <v>3650</v>
      </c>
      <c r="L1539" t="s">
        <v>2593</v>
      </c>
      <c r="M1539" t="s">
        <v>24</v>
      </c>
      <c r="N1539" t="s">
        <v>23</v>
      </c>
      <c r="O1539" s="7">
        <f t="shared" si="74"/>
        <v>11.95</v>
      </c>
    </row>
    <row r="1540" spans="1:15" x14ac:dyDescent="0.25">
      <c r="A1540" s="2">
        <v>162313</v>
      </c>
      <c r="B1540" t="s">
        <v>115</v>
      </c>
      <c r="C1540" t="s">
        <v>3641</v>
      </c>
      <c r="D1540" s="2">
        <v>1</v>
      </c>
      <c r="E1540" s="1">
        <v>999.99</v>
      </c>
      <c r="F1540" s="3">
        <v>43549.452777777777</v>
      </c>
      <c r="G1540" s="3" t="str">
        <f t="shared" si="72"/>
        <v>March</v>
      </c>
      <c r="H1540" s="4" t="s">
        <v>3646</v>
      </c>
      <c r="I1540" s="2">
        <v>35</v>
      </c>
      <c r="J1540" s="2" t="str">
        <f t="shared" si="73"/>
        <v>Middle Aged</v>
      </c>
      <c r="K1540" s="4" t="s">
        <v>3650</v>
      </c>
      <c r="L1540" t="s">
        <v>2426</v>
      </c>
      <c r="M1540" t="s">
        <v>24</v>
      </c>
      <c r="N1540" t="s">
        <v>23</v>
      </c>
      <c r="O1540" s="7">
        <f t="shared" si="74"/>
        <v>999.99</v>
      </c>
    </row>
    <row r="1541" spans="1:15" x14ac:dyDescent="0.25">
      <c r="A1541" s="2">
        <v>162109</v>
      </c>
      <c r="B1541" t="s">
        <v>35</v>
      </c>
      <c r="C1541" t="s">
        <v>3632</v>
      </c>
      <c r="D1541" s="2">
        <v>1</v>
      </c>
      <c r="E1541" s="1">
        <v>14.95</v>
      </c>
      <c r="F1541" s="3">
        <v>43549.466666666667</v>
      </c>
      <c r="G1541" s="3" t="str">
        <f t="shared" si="72"/>
        <v>March</v>
      </c>
      <c r="H1541" s="4" t="s">
        <v>3646</v>
      </c>
      <c r="I1541" s="2">
        <v>41</v>
      </c>
      <c r="J1541" s="2" t="str">
        <f t="shared" si="73"/>
        <v>Middle Aged</v>
      </c>
      <c r="K1541" s="4" t="s">
        <v>3650</v>
      </c>
      <c r="L1541" t="s">
        <v>2233</v>
      </c>
      <c r="M1541" t="s">
        <v>45</v>
      </c>
      <c r="N1541" t="s">
        <v>44</v>
      </c>
      <c r="O1541" s="7">
        <f t="shared" si="74"/>
        <v>14.95</v>
      </c>
    </row>
    <row r="1542" spans="1:15" x14ac:dyDescent="0.25">
      <c r="A1542" s="2">
        <v>162508</v>
      </c>
      <c r="B1542" t="s">
        <v>55</v>
      </c>
      <c r="C1542" t="s">
        <v>3638</v>
      </c>
      <c r="D1542" s="2">
        <v>1</v>
      </c>
      <c r="E1542" s="1">
        <v>700</v>
      </c>
      <c r="F1542" s="3">
        <v>43549.472916666666</v>
      </c>
      <c r="G1542" s="3" t="str">
        <f t="shared" si="72"/>
        <v>March</v>
      </c>
      <c r="H1542" s="4" t="s">
        <v>3646</v>
      </c>
      <c r="I1542" s="2">
        <v>20</v>
      </c>
      <c r="J1542" s="2" t="str">
        <f t="shared" si="73"/>
        <v>Young</v>
      </c>
      <c r="K1542" s="4" t="s">
        <v>3650</v>
      </c>
      <c r="L1542" t="s">
        <v>2613</v>
      </c>
      <c r="M1542" t="s">
        <v>27</v>
      </c>
      <c r="N1542" t="s">
        <v>26</v>
      </c>
      <c r="O1542" s="7">
        <f t="shared" si="74"/>
        <v>700</v>
      </c>
    </row>
    <row r="1543" spans="1:15" x14ac:dyDescent="0.25">
      <c r="A1543" s="2">
        <v>162508</v>
      </c>
      <c r="B1543" t="s">
        <v>35</v>
      </c>
      <c r="C1543" t="s">
        <v>3632</v>
      </c>
      <c r="D1543" s="2">
        <v>1</v>
      </c>
      <c r="E1543" s="1">
        <v>14.95</v>
      </c>
      <c r="F1543" s="3">
        <v>43549.472916666666</v>
      </c>
      <c r="G1543" s="3" t="str">
        <f t="shared" si="72"/>
        <v>March</v>
      </c>
      <c r="H1543" s="4" t="s">
        <v>3647</v>
      </c>
      <c r="I1543" s="2">
        <v>25</v>
      </c>
      <c r="J1543" s="2" t="str">
        <f t="shared" si="73"/>
        <v>Young</v>
      </c>
      <c r="K1543" s="4" t="s">
        <v>3652</v>
      </c>
      <c r="L1543" t="s">
        <v>2613</v>
      </c>
      <c r="M1543" t="s">
        <v>27</v>
      </c>
      <c r="N1543" t="s">
        <v>26</v>
      </c>
      <c r="O1543" s="7">
        <f t="shared" si="74"/>
        <v>14.95</v>
      </c>
    </row>
    <row r="1544" spans="1:15" x14ac:dyDescent="0.25">
      <c r="A1544" s="2">
        <v>162731</v>
      </c>
      <c r="B1544" t="s">
        <v>20</v>
      </c>
      <c r="C1544" t="s">
        <v>3629</v>
      </c>
      <c r="D1544" s="2">
        <v>1</v>
      </c>
      <c r="E1544" s="1">
        <v>11.99</v>
      </c>
      <c r="F1544" s="3">
        <v>43549.474999999999</v>
      </c>
      <c r="G1544" s="3" t="str">
        <f t="shared" si="72"/>
        <v>March</v>
      </c>
      <c r="H1544" s="4" t="s">
        <v>3647</v>
      </c>
      <c r="I1544" s="2">
        <v>42</v>
      </c>
      <c r="J1544" s="2" t="str">
        <f t="shared" si="73"/>
        <v>Middle Aged</v>
      </c>
      <c r="K1544" s="4" t="s">
        <v>3650</v>
      </c>
      <c r="L1544" t="s">
        <v>2822</v>
      </c>
      <c r="M1544" t="s">
        <v>60</v>
      </c>
      <c r="N1544" t="s">
        <v>59</v>
      </c>
      <c r="O1544" s="7">
        <f t="shared" si="74"/>
        <v>11.99</v>
      </c>
    </row>
    <row r="1545" spans="1:15" x14ac:dyDescent="0.25">
      <c r="A1545" s="2">
        <v>162681</v>
      </c>
      <c r="B1545" t="s">
        <v>115</v>
      </c>
      <c r="C1545" t="s">
        <v>3641</v>
      </c>
      <c r="D1545" s="2">
        <v>1</v>
      </c>
      <c r="E1545" s="1">
        <v>999.99</v>
      </c>
      <c r="F1545" s="3">
        <v>43549.476388888892</v>
      </c>
      <c r="G1545" s="3" t="str">
        <f t="shared" si="72"/>
        <v>March</v>
      </c>
      <c r="H1545" s="4" t="s">
        <v>3646</v>
      </c>
      <c r="I1545" s="2">
        <v>29</v>
      </c>
      <c r="J1545" s="2" t="str">
        <f t="shared" si="73"/>
        <v>Young</v>
      </c>
      <c r="K1545" s="4" t="s">
        <v>3650</v>
      </c>
      <c r="L1545" t="s">
        <v>2776</v>
      </c>
      <c r="M1545" t="s">
        <v>73</v>
      </c>
      <c r="N1545" t="s">
        <v>72</v>
      </c>
      <c r="O1545" s="7">
        <f t="shared" si="74"/>
        <v>999.99</v>
      </c>
    </row>
    <row r="1546" spans="1:15" x14ac:dyDescent="0.25">
      <c r="A1546" s="2">
        <v>162375</v>
      </c>
      <c r="B1546" t="s">
        <v>35</v>
      </c>
      <c r="C1546" t="s">
        <v>3632</v>
      </c>
      <c r="D1546" s="2">
        <v>1</v>
      </c>
      <c r="E1546" s="1">
        <v>14.95</v>
      </c>
      <c r="F1546" s="3">
        <v>43549.479861111111</v>
      </c>
      <c r="G1546" s="3" t="str">
        <f t="shared" si="72"/>
        <v>March</v>
      </c>
      <c r="H1546" s="4" t="s">
        <v>3647</v>
      </c>
      <c r="I1546" s="2">
        <v>47</v>
      </c>
      <c r="J1546" s="2" t="str">
        <f t="shared" si="73"/>
        <v>Middle Aged</v>
      </c>
      <c r="K1546" s="4" t="s">
        <v>3650</v>
      </c>
      <c r="L1546" t="s">
        <v>2487</v>
      </c>
      <c r="M1546" t="s">
        <v>30</v>
      </c>
      <c r="N1546" t="s">
        <v>29</v>
      </c>
      <c r="O1546" s="7">
        <f t="shared" si="74"/>
        <v>14.95</v>
      </c>
    </row>
    <row r="1547" spans="1:15" x14ac:dyDescent="0.25">
      <c r="A1547" s="2">
        <v>162179</v>
      </c>
      <c r="B1547" t="s">
        <v>48</v>
      </c>
      <c r="C1547" t="s">
        <v>3636</v>
      </c>
      <c r="D1547" s="2">
        <v>1</v>
      </c>
      <c r="E1547" s="1">
        <v>2.99</v>
      </c>
      <c r="F1547" s="3">
        <v>43549.527777777781</v>
      </c>
      <c r="G1547" s="3" t="str">
        <f t="shared" si="72"/>
        <v>March</v>
      </c>
      <c r="H1547" s="4" t="s">
        <v>3646</v>
      </c>
      <c r="I1547" s="2">
        <v>18</v>
      </c>
      <c r="J1547" s="2" t="str">
        <f t="shared" si="73"/>
        <v>Young</v>
      </c>
      <c r="K1547" s="4" t="s">
        <v>3650</v>
      </c>
      <c r="L1547" t="s">
        <v>2298</v>
      </c>
      <c r="M1547" t="s">
        <v>27</v>
      </c>
      <c r="N1547" t="s">
        <v>26</v>
      </c>
      <c r="O1547" s="7">
        <f t="shared" si="74"/>
        <v>2.99</v>
      </c>
    </row>
    <row r="1548" spans="1:15" x14ac:dyDescent="0.25">
      <c r="A1548" s="2">
        <v>162286</v>
      </c>
      <c r="B1548" t="s">
        <v>55</v>
      </c>
      <c r="C1548" t="s">
        <v>3638</v>
      </c>
      <c r="D1548" s="2">
        <v>1</v>
      </c>
      <c r="E1548" s="1">
        <v>700</v>
      </c>
      <c r="F1548" s="3">
        <v>43549.53402777778</v>
      </c>
      <c r="G1548" s="3" t="str">
        <f t="shared" si="72"/>
        <v>March</v>
      </c>
      <c r="H1548" s="4" t="s">
        <v>3646</v>
      </c>
      <c r="I1548" s="2">
        <v>29</v>
      </c>
      <c r="J1548" s="2" t="str">
        <f t="shared" si="73"/>
        <v>Young</v>
      </c>
      <c r="K1548" s="4" t="s">
        <v>3650</v>
      </c>
      <c r="L1548" t="s">
        <v>2402</v>
      </c>
      <c r="M1548" t="s">
        <v>45</v>
      </c>
      <c r="N1548" t="s">
        <v>44</v>
      </c>
      <c r="O1548" s="7">
        <f t="shared" si="74"/>
        <v>700</v>
      </c>
    </row>
    <row r="1549" spans="1:15" x14ac:dyDescent="0.25">
      <c r="A1549" s="2">
        <v>162575</v>
      </c>
      <c r="B1549" t="s">
        <v>55</v>
      </c>
      <c r="C1549" t="s">
        <v>3638</v>
      </c>
      <c r="D1549" s="2">
        <v>1</v>
      </c>
      <c r="E1549" s="1">
        <v>700</v>
      </c>
      <c r="F1549" s="3">
        <v>43549.538888888892</v>
      </c>
      <c r="G1549" s="3" t="str">
        <f t="shared" si="72"/>
        <v>March</v>
      </c>
      <c r="H1549" s="4" t="s">
        <v>3646</v>
      </c>
      <c r="I1549" s="2">
        <v>31</v>
      </c>
      <c r="J1549" s="2" t="str">
        <f t="shared" si="73"/>
        <v>Young</v>
      </c>
      <c r="K1549" s="4" t="s">
        <v>3650</v>
      </c>
      <c r="L1549" t="s">
        <v>2678</v>
      </c>
      <c r="M1549" t="s">
        <v>19</v>
      </c>
      <c r="N1549" t="s">
        <v>18</v>
      </c>
      <c r="O1549" s="7">
        <f t="shared" si="74"/>
        <v>700</v>
      </c>
    </row>
    <row r="1550" spans="1:15" x14ac:dyDescent="0.25">
      <c r="A1550" s="2">
        <v>162127</v>
      </c>
      <c r="B1550" t="s">
        <v>31</v>
      </c>
      <c r="C1550" t="s">
        <v>3631</v>
      </c>
      <c r="D1550" s="2">
        <v>1</v>
      </c>
      <c r="E1550" s="1">
        <v>1700</v>
      </c>
      <c r="F1550" s="3">
        <v>43549.547222222223</v>
      </c>
      <c r="G1550" s="3" t="str">
        <f t="shared" si="72"/>
        <v>March</v>
      </c>
      <c r="H1550" s="4" t="s">
        <v>3646</v>
      </c>
      <c r="I1550" s="2">
        <v>49</v>
      </c>
      <c r="J1550" s="2" t="str">
        <f t="shared" si="73"/>
        <v>Middle Aged</v>
      </c>
      <c r="K1550" s="4" t="s">
        <v>3650</v>
      </c>
      <c r="L1550" t="s">
        <v>1717</v>
      </c>
      <c r="M1550" t="s">
        <v>24</v>
      </c>
      <c r="N1550" t="s">
        <v>23</v>
      </c>
      <c r="O1550" s="7">
        <f t="shared" si="74"/>
        <v>1700</v>
      </c>
    </row>
    <row r="1551" spans="1:15" x14ac:dyDescent="0.25">
      <c r="A1551" s="2">
        <v>162746</v>
      </c>
      <c r="B1551" t="s">
        <v>48</v>
      </c>
      <c r="C1551" t="s">
        <v>3636</v>
      </c>
      <c r="D1551" s="2">
        <v>5</v>
      </c>
      <c r="E1551" s="1">
        <v>2.99</v>
      </c>
      <c r="F1551" s="3">
        <v>43549.556944444441</v>
      </c>
      <c r="G1551" s="3" t="str">
        <f t="shared" si="72"/>
        <v>March</v>
      </c>
      <c r="H1551" s="4" t="s">
        <v>3646</v>
      </c>
      <c r="I1551" s="2">
        <v>32</v>
      </c>
      <c r="J1551" s="2" t="str">
        <f t="shared" si="73"/>
        <v>Young</v>
      </c>
      <c r="K1551" s="4" t="s">
        <v>3650</v>
      </c>
      <c r="L1551" t="s">
        <v>2837</v>
      </c>
      <c r="M1551" t="s">
        <v>24</v>
      </c>
      <c r="N1551" t="s">
        <v>23</v>
      </c>
      <c r="O1551" s="7">
        <f t="shared" si="74"/>
        <v>14.950000000000001</v>
      </c>
    </row>
    <row r="1552" spans="1:15" x14ac:dyDescent="0.25">
      <c r="A1552" s="2">
        <v>162049</v>
      </c>
      <c r="B1552" t="s">
        <v>35</v>
      </c>
      <c r="C1552" t="s">
        <v>3632</v>
      </c>
      <c r="D1552" s="2">
        <v>1</v>
      </c>
      <c r="E1552" s="1">
        <v>14.95</v>
      </c>
      <c r="F1552" s="3">
        <v>43549.565972222219</v>
      </c>
      <c r="G1552" s="3" t="str">
        <f t="shared" si="72"/>
        <v>March</v>
      </c>
      <c r="H1552" s="4" t="s">
        <v>3646</v>
      </c>
      <c r="I1552" s="2">
        <v>36</v>
      </c>
      <c r="J1552" s="2" t="str">
        <f t="shared" si="73"/>
        <v>Middle Aged</v>
      </c>
      <c r="K1552" s="4" t="s">
        <v>3650</v>
      </c>
      <c r="L1552" t="s">
        <v>2175</v>
      </c>
      <c r="M1552" t="s">
        <v>73</v>
      </c>
      <c r="N1552" t="s">
        <v>72</v>
      </c>
      <c r="O1552" s="7">
        <f t="shared" si="74"/>
        <v>14.95</v>
      </c>
    </row>
    <row r="1553" spans="1:15" x14ac:dyDescent="0.25">
      <c r="A1553" s="2">
        <v>162968</v>
      </c>
      <c r="B1553" t="s">
        <v>48</v>
      </c>
      <c r="C1553" t="s">
        <v>3636</v>
      </c>
      <c r="D1553" s="2">
        <v>1</v>
      </c>
      <c r="E1553" s="1">
        <v>2.99</v>
      </c>
      <c r="F1553" s="3">
        <v>43549.646527777775</v>
      </c>
      <c r="G1553" s="3" t="str">
        <f t="shared" si="72"/>
        <v>March</v>
      </c>
      <c r="H1553" s="4" t="s">
        <v>3647</v>
      </c>
      <c r="I1553" s="2">
        <v>63</v>
      </c>
      <c r="J1553" s="2" t="str">
        <f t="shared" si="73"/>
        <v>Senior</v>
      </c>
      <c r="K1553" s="4" t="s">
        <v>3650</v>
      </c>
      <c r="L1553" t="s">
        <v>3046</v>
      </c>
      <c r="M1553" t="s">
        <v>73</v>
      </c>
      <c r="N1553" t="s">
        <v>72</v>
      </c>
      <c r="O1553" s="7">
        <f t="shared" si="74"/>
        <v>2.99</v>
      </c>
    </row>
    <row r="1554" spans="1:15" x14ac:dyDescent="0.25">
      <c r="A1554" s="2">
        <v>162623</v>
      </c>
      <c r="B1554" t="s">
        <v>48</v>
      </c>
      <c r="C1554" t="s">
        <v>3636</v>
      </c>
      <c r="D1554" s="2">
        <v>1</v>
      </c>
      <c r="E1554" s="1">
        <v>2.99</v>
      </c>
      <c r="F1554" s="3">
        <v>43549.731944444444</v>
      </c>
      <c r="G1554" s="3" t="str">
        <f t="shared" si="72"/>
        <v>March</v>
      </c>
      <c r="H1554" s="4" t="s">
        <v>3646</v>
      </c>
      <c r="I1554" s="2">
        <v>41</v>
      </c>
      <c r="J1554" s="2" t="str">
        <f t="shared" si="73"/>
        <v>Middle Aged</v>
      </c>
      <c r="K1554" s="4" t="s">
        <v>3650</v>
      </c>
      <c r="L1554" t="s">
        <v>2722</v>
      </c>
      <c r="M1554" t="s">
        <v>24</v>
      </c>
      <c r="N1554" t="s">
        <v>23</v>
      </c>
      <c r="O1554" s="7">
        <f t="shared" si="74"/>
        <v>2.99</v>
      </c>
    </row>
    <row r="1555" spans="1:15" x14ac:dyDescent="0.25">
      <c r="A1555" s="2">
        <v>162623</v>
      </c>
      <c r="B1555" t="s">
        <v>39</v>
      </c>
      <c r="C1555" t="s">
        <v>3634</v>
      </c>
      <c r="D1555" s="2">
        <v>1</v>
      </c>
      <c r="E1555" s="1">
        <v>3.84</v>
      </c>
      <c r="F1555" s="3">
        <v>43549.731944444444</v>
      </c>
      <c r="G1555" s="3" t="str">
        <f t="shared" si="72"/>
        <v>March</v>
      </c>
      <c r="H1555" s="4" t="s">
        <v>3646</v>
      </c>
      <c r="I1555" s="2">
        <v>40</v>
      </c>
      <c r="J1555" s="2" t="str">
        <f t="shared" si="73"/>
        <v>Middle Aged</v>
      </c>
      <c r="K1555" s="4" t="s">
        <v>3650</v>
      </c>
      <c r="L1555" t="s">
        <v>2722</v>
      </c>
      <c r="M1555" t="s">
        <v>24</v>
      </c>
      <c r="N1555" t="s">
        <v>23</v>
      </c>
      <c r="O1555" s="7">
        <f t="shared" si="74"/>
        <v>3.84</v>
      </c>
    </row>
    <row r="1556" spans="1:15" x14ac:dyDescent="0.25">
      <c r="A1556" s="2">
        <v>162387</v>
      </c>
      <c r="B1556" t="s">
        <v>115</v>
      </c>
      <c r="C1556" t="s">
        <v>3641</v>
      </c>
      <c r="D1556" s="2">
        <v>1</v>
      </c>
      <c r="E1556" s="1">
        <v>999.99</v>
      </c>
      <c r="F1556" s="3">
        <v>43549.777083333334</v>
      </c>
      <c r="G1556" s="3" t="str">
        <f t="shared" si="72"/>
        <v>March</v>
      </c>
      <c r="H1556" s="4" t="s">
        <v>3647</v>
      </c>
      <c r="I1556" s="2">
        <v>31</v>
      </c>
      <c r="J1556" s="2" t="str">
        <f t="shared" si="73"/>
        <v>Young</v>
      </c>
      <c r="K1556" s="4" t="s">
        <v>3650</v>
      </c>
      <c r="L1556" t="s">
        <v>2498</v>
      </c>
      <c r="M1556" t="s">
        <v>45</v>
      </c>
      <c r="N1556" t="s">
        <v>44</v>
      </c>
      <c r="O1556" s="7">
        <f t="shared" si="74"/>
        <v>999.99</v>
      </c>
    </row>
    <row r="1557" spans="1:15" x14ac:dyDescent="0.25">
      <c r="A1557" s="2">
        <v>162921</v>
      </c>
      <c r="B1557" t="s">
        <v>48</v>
      </c>
      <c r="C1557" t="s">
        <v>3636</v>
      </c>
      <c r="D1557" s="2">
        <v>1</v>
      </c>
      <c r="E1557" s="1">
        <v>2.99</v>
      </c>
      <c r="F1557" s="3">
        <v>43549.790972222225</v>
      </c>
      <c r="G1557" s="3" t="str">
        <f t="shared" si="72"/>
        <v>March</v>
      </c>
      <c r="H1557" s="4" t="s">
        <v>3646</v>
      </c>
      <c r="I1557" s="2">
        <v>26</v>
      </c>
      <c r="J1557" s="2" t="str">
        <f t="shared" si="73"/>
        <v>Young</v>
      </c>
      <c r="K1557" s="4" t="s">
        <v>3650</v>
      </c>
      <c r="L1557" t="s">
        <v>2999</v>
      </c>
      <c r="M1557" t="s">
        <v>15</v>
      </c>
      <c r="N1557" t="s">
        <v>14</v>
      </c>
      <c r="O1557" s="7">
        <f t="shared" si="74"/>
        <v>2.99</v>
      </c>
    </row>
    <row r="1558" spans="1:15" x14ac:dyDescent="0.25">
      <c r="A1558" s="2">
        <v>162774</v>
      </c>
      <c r="B1558" t="s">
        <v>20</v>
      </c>
      <c r="C1558" t="s">
        <v>3629</v>
      </c>
      <c r="D1558" s="2">
        <v>1</v>
      </c>
      <c r="E1558" s="1">
        <v>11.99</v>
      </c>
      <c r="F1558" s="3">
        <v>43549.79791666667</v>
      </c>
      <c r="G1558" s="3" t="str">
        <f t="shared" si="72"/>
        <v>March</v>
      </c>
      <c r="H1558" s="4" t="s">
        <v>3647</v>
      </c>
      <c r="I1558" s="2">
        <v>39</v>
      </c>
      <c r="J1558" s="2" t="str">
        <f t="shared" si="73"/>
        <v>Middle Aged</v>
      </c>
      <c r="K1558" s="4" t="s">
        <v>3650</v>
      </c>
      <c r="L1558" t="s">
        <v>2864</v>
      </c>
      <c r="M1558" t="s">
        <v>15</v>
      </c>
      <c r="N1558" t="s">
        <v>14</v>
      </c>
      <c r="O1558" s="7">
        <f t="shared" si="74"/>
        <v>11.99</v>
      </c>
    </row>
    <row r="1559" spans="1:15" x14ac:dyDescent="0.25">
      <c r="A1559" s="2">
        <v>162532</v>
      </c>
      <c r="B1559" t="s">
        <v>37</v>
      </c>
      <c r="C1559" t="s">
        <v>3633</v>
      </c>
      <c r="D1559" s="2">
        <v>1</v>
      </c>
      <c r="E1559" s="1">
        <v>389.99</v>
      </c>
      <c r="F1559" s="3">
        <v>43549.819444444445</v>
      </c>
      <c r="G1559" s="3" t="str">
        <f t="shared" si="72"/>
        <v>March</v>
      </c>
      <c r="H1559" s="4" t="s">
        <v>3646</v>
      </c>
      <c r="I1559" s="2">
        <v>25</v>
      </c>
      <c r="J1559" s="2" t="str">
        <f t="shared" si="73"/>
        <v>Young</v>
      </c>
      <c r="K1559" s="4" t="s">
        <v>3651</v>
      </c>
      <c r="L1559" t="s">
        <v>2636</v>
      </c>
      <c r="M1559" t="s">
        <v>15</v>
      </c>
      <c r="N1559" t="s">
        <v>14</v>
      </c>
      <c r="O1559" s="7">
        <f t="shared" si="74"/>
        <v>389.99</v>
      </c>
    </row>
    <row r="1560" spans="1:15" x14ac:dyDescent="0.25">
      <c r="A1560" s="2">
        <v>162151</v>
      </c>
      <c r="B1560" t="s">
        <v>12</v>
      </c>
      <c r="C1560" t="s">
        <v>3627</v>
      </c>
      <c r="D1560" s="2">
        <v>1</v>
      </c>
      <c r="E1560" s="1">
        <v>99.99</v>
      </c>
      <c r="F1560" s="3">
        <v>43549.84097222222</v>
      </c>
      <c r="G1560" s="3" t="str">
        <f t="shared" si="72"/>
        <v>March</v>
      </c>
      <c r="H1560" s="4" t="s">
        <v>3646</v>
      </c>
      <c r="I1560" s="2">
        <v>31</v>
      </c>
      <c r="J1560" s="2" t="str">
        <f t="shared" si="73"/>
        <v>Young</v>
      </c>
      <c r="K1560" s="4" t="s">
        <v>3650</v>
      </c>
      <c r="L1560" t="s">
        <v>2272</v>
      </c>
      <c r="M1560" t="s">
        <v>11</v>
      </c>
      <c r="N1560" t="s">
        <v>10</v>
      </c>
      <c r="O1560" s="7">
        <f t="shared" si="74"/>
        <v>99.99</v>
      </c>
    </row>
    <row r="1561" spans="1:15" x14ac:dyDescent="0.25">
      <c r="A1561" s="2">
        <v>162645</v>
      </c>
      <c r="B1561" t="s">
        <v>55</v>
      </c>
      <c r="C1561" t="s">
        <v>3638</v>
      </c>
      <c r="D1561" s="2">
        <v>1</v>
      </c>
      <c r="E1561" s="1">
        <v>700</v>
      </c>
      <c r="F1561" s="3">
        <v>43549.893055555556</v>
      </c>
      <c r="G1561" s="3" t="str">
        <f t="shared" si="72"/>
        <v>March</v>
      </c>
      <c r="H1561" s="4" t="s">
        <v>3646</v>
      </c>
      <c r="I1561" s="2">
        <v>47</v>
      </c>
      <c r="J1561" s="2" t="str">
        <f t="shared" si="73"/>
        <v>Middle Aged</v>
      </c>
      <c r="K1561" s="4" t="s">
        <v>3650</v>
      </c>
      <c r="L1561" t="s">
        <v>2743</v>
      </c>
      <c r="M1561" t="s">
        <v>24</v>
      </c>
      <c r="N1561" t="s">
        <v>23</v>
      </c>
      <c r="O1561" s="7">
        <f t="shared" si="74"/>
        <v>700</v>
      </c>
    </row>
    <row r="1562" spans="1:15" x14ac:dyDescent="0.25">
      <c r="A1562" s="2">
        <v>162226</v>
      </c>
      <c r="B1562" t="s">
        <v>39</v>
      </c>
      <c r="C1562" t="s">
        <v>3634</v>
      </c>
      <c r="D1562" s="2">
        <v>2</v>
      </c>
      <c r="E1562" s="1">
        <v>3.84</v>
      </c>
      <c r="F1562" s="3">
        <v>43549.9</v>
      </c>
      <c r="G1562" s="3" t="str">
        <f t="shared" si="72"/>
        <v>March</v>
      </c>
      <c r="H1562" s="4" t="s">
        <v>3646</v>
      </c>
      <c r="I1562" s="2">
        <v>18</v>
      </c>
      <c r="J1562" s="2" t="str">
        <f t="shared" si="73"/>
        <v>Young</v>
      </c>
      <c r="K1562" s="4" t="s">
        <v>3650</v>
      </c>
      <c r="L1562" t="s">
        <v>108</v>
      </c>
      <c r="M1562" t="s">
        <v>15</v>
      </c>
      <c r="N1562" t="s">
        <v>14</v>
      </c>
      <c r="O1562" s="7">
        <f t="shared" si="74"/>
        <v>7.68</v>
      </c>
    </row>
    <row r="1563" spans="1:15" x14ac:dyDescent="0.25">
      <c r="A1563" s="2">
        <v>162430</v>
      </c>
      <c r="B1563" t="s">
        <v>42</v>
      </c>
      <c r="C1563" t="s">
        <v>3635</v>
      </c>
      <c r="D1563" s="2">
        <v>1</v>
      </c>
      <c r="E1563" s="1">
        <v>150</v>
      </c>
      <c r="F1563" s="3">
        <v>43549.917361111111</v>
      </c>
      <c r="G1563" s="3" t="str">
        <f t="shared" si="72"/>
        <v>March</v>
      </c>
      <c r="H1563" s="4" t="s">
        <v>3647</v>
      </c>
      <c r="I1563" s="2">
        <v>28</v>
      </c>
      <c r="J1563" s="2" t="str">
        <f t="shared" si="73"/>
        <v>Young</v>
      </c>
      <c r="K1563" s="4" t="s">
        <v>3653</v>
      </c>
      <c r="L1563" t="s">
        <v>2540</v>
      </c>
      <c r="M1563" t="s">
        <v>24</v>
      </c>
      <c r="N1563" t="s">
        <v>23</v>
      </c>
      <c r="O1563" s="7">
        <f t="shared" si="74"/>
        <v>150</v>
      </c>
    </row>
    <row r="1564" spans="1:15" x14ac:dyDescent="0.25">
      <c r="A1564" s="2">
        <v>162584</v>
      </c>
      <c r="B1564" t="s">
        <v>146</v>
      </c>
      <c r="C1564" t="s">
        <v>3644</v>
      </c>
      <c r="D1564" s="2">
        <v>1</v>
      </c>
      <c r="E1564" s="1">
        <v>379.99</v>
      </c>
      <c r="F1564" s="3">
        <v>43549.961111111108</v>
      </c>
      <c r="G1564" s="3" t="str">
        <f t="shared" si="72"/>
        <v>March</v>
      </c>
      <c r="H1564" s="4" t="s">
        <v>3646</v>
      </c>
      <c r="I1564" s="2">
        <v>20</v>
      </c>
      <c r="J1564" s="2" t="str">
        <f t="shared" si="73"/>
        <v>Young</v>
      </c>
      <c r="K1564" s="4" t="s">
        <v>3650</v>
      </c>
      <c r="L1564" t="s">
        <v>2686</v>
      </c>
      <c r="M1564" t="s">
        <v>45</v>
      </c>
      <c r="N1564" t="s">
        <v>44</v>
      </c>
      <c r="O1564" s="7">
        <f t="shared" si="74"/>
        <v>379.99</v>
      </c>
    </row>
    <row r="1565" spans="1:15" x14ac:dyDescent="0.25">
      <c r="A1565" s="2">
        <v>162422</v>
      </c>
      <c r="B1565" t="s">
        <v>35</v>
      </c>
      <c r="C1565" t="s">
        <v>3632</v>
      </c>
      <c r="D1565" s="2">
        <v>1</v>
      </c>
      <c r="E1565" s="1">
        <v>14.95</v>
      </c>
      <c r="F1565" s="3">
        <v>43550.006944444445</v>
      </c>
      <c r="G1565" s="3" t="str">
        <f t="shared" si="72"/>
        <v>March</v>
      </c>
      <c r="H1565" s="4" t="s">
        <v>3646</v>
      </c>
      <c r="I1565" s="2">
        <v>43</v>
      </c>
      <c r="J1565" s="2" t="str">
        <f t="shared" si="73"/>
        <v>Middle Aged</v>
      </c>
      <c r="K1565" s="4" t="s">
        <v>3650</v>
      </c>
      <c r="L1565" t="s">
        <v>2532</v>
      </c>
      <c r="M1565" t="s">
        <v>45</v>
      </c>
      <c r="N1565" t="s">
        <v>44</v>
      </c>
      <c r="O1565" s="7">
        <f t="shared" si="74"/>
        <v>14.95</v>
      </c>
    </row>
    <row r="1566" spans="1:15" x14ac:dyDescent="0.25">
      <c r="A1566" s="2">
        <v>162115</v>
      </c>
      <c r="B1566" t="s">
        <v>61</v>
      </c>
      <c r="C1566" t="s">
        <v>3630</v>
      </c>
      <c r="D1566" s="2">
        <v>1</v>
      </c>
      <c r="E1566" s="1">
        <v>300</v>
      </c>
      <c r="F1566" s="3">
        <v>43550.337500000001</v>
      </c>
      <c r="G1566" s="3" t="str">
        <f t="shared" si="72"/>
        <v>March</v>
      </c>
      <c r="H1566" s="4" t="s">
        <v>3646</v>
      </c>
      <c r="I1566" s="2">
        <v>37</v>
      </c>
      <c r="J1566" s="2" t="str">
        <f t="shared" si="73"/>
        <v>Middle Aged</v>
      </c>
      <c r="K1566" s="4" t="s">
        <v>3650</v>
      </c>
      <c r="L1566" t="s">
        <v>2239</v>
      </c>
      <c r="M1566" t="s">
        <v>24</v>
      </c>
      <c r="N1566" t="s">
        <v>23</v>
      </c>
      <c r="O1566" s="7">
        <f t="shared" si="74"/>
        <v>300</v>
      </c>
    </row>
    <row r="1567" spans="1:15" x14ac:dyDescent="0.25">
      <c r="A1567" s="2">
        <v>162549</v>
      </c>
      <c r="B1567" t="s">
        <v>31</v>
      </c>
      <c r="C1567" t="s">
        <v>3631</v>
      </c>
      <c r="D1567" s="2">
        <v>1</v>
      </c>
      <c r="E1567" s="1">
        <v>1700</v>
      </c>
      <c r="F1567" s="3">
        <v>43550.339583333334</v>
      </c>
      <c r="G1567" s="3" t="str">
        <f t="shared" si="72"/>
        <v>March</v>
      </c>
      <c r="H1567" s="4" t="s">
        <v>3647</v>
      </c>
      <c r="I1567" s="2">
        <v>23</v>
      </c>
      <c r="J1567" s="2" t="str">
        <f t="shared" si="73"/>
        <v>Young</v>
      </c>
      <c r="K1567" s="4" t="s">
        <v>3650</v>
      </c>
      <c r="L1567" t="s">
        <v>2653</v>
      </c>
      <c r="M1567" t="s">
        <v>60</v>
      </c>
      <c r="N1567" t="s">
        <v>59</v>
      </c>
      <c r="O1567" s="7">
        <f t="shared" si="74"/>
        <v>1700</v>
      </c>
    </row>
    <row r="1568" spans="1:15" x14ac:dyDescent="0.25">
      <c r="A1568" s="2">
        <v>162866</v>
      </c>
      <c r="B1568" t="s">
        <v>48</v>
      </c>
      <c r="C1568" t="s">
        <v>3636</v>
      </c>
      <c r="D1568" s="2">
        <v>1</v>
      </c>
      <c r="E1568" s="1">
        <v>2.99</v>
      </c>
      <c r="F1568" s="3">
        <v>43550.39166666667</v>
      </c>
      <c r="G1568" s="3" t="str">
        <f t="shared" si="72"/>
        <v>March</v>
      </c>
      <c r="H1568" s="4" t="s">
        <v>3646</v>
      </c>
      <c r="I1568" s="2">
        <v>20</v>
      </c>
      <c r="J1568" s="2" t="str">
        <f t="shared" si="73"/>
        <v>Young</v>
      </c>
      <c r="K1568" s="4" t="s">
        <v>3650</v>
      </c>
      <c r="L1568" t="s">
        <v>2950</v>
      </c>
      <c r="M1568" t="s">
        <v>24</v>
      </c>
      <c r="N1568" t="s">
        <v>23</v>
      </c>
      <c r="O1568" s="7">
        <f t="shared" si="74"/>
        <v>2.99</v>
      </c>
    </row>
    <row r="1569" spans="1:15" x14ac:dyDescent="0.25">
      <c r="A1569" s="2">
        <v>162648</v>
      </c>
      <c r="B1569" t="s">
        <v>48</v>
      </c>
      <c r="C1569" t="s">
        <v>3636</v>
      </c>
      <c r="D1569" s="2">
        <v>2</v>
      </c>
      <c r="E1569" s="1">
        <v>2.99</v>
      </c>
      <c r="F1569" s="3">
        <v>43550.395138888889</v>
      </c>
      <c r="G1569" s="3" t="str">
        <f t="shared" si="72"/>
        <v>March</v>
      </c>
      <c r="H1569" s="4" t="s">
        <v>3646</v>
      </c>
      <c r="I1569" s="2">
        <v>63</v>
      </c>
      <c r="J1569" s="2" t="str">
        <f t="shared" si="73"/>
        <v>Senior</v>
      </c>
      <c r="K1569" s="4" t="s">
        <v>3650</v>
      </c>
      <c r="L1569" t="s">
        <v>2746</v>
      </c>
      <c r="M1569" t="s">
        <v>24</v>
      </c>
      <c r="N1569" t="s">
        <v>23</v>
      </c>
      <c r="O1569" s="7">
        <f t="shared" si="74"/>
        <v>5.98</v>
      </c>
    </row>
    <row r="1570" spans="1:15" x14ac:dyDescent="0.25">
      <c r="A1570" s="2">
        <v>162271</v>
      </c>
      <c r="B1570" t="s">
        <v>35</v>
      </c>
      <c r="C1570" t="s">
        <v>3632</v>
      </c>
      <c r="D1570" s="2">
        <v>1</v>
      </c>
      <c r="E1570" s="1">
        <v>14.95</v>
      </c>
      <c r="F1570" s="3">
        <v>43550.442361111112</v>
      </c>
      <c r="G1570" s="3" t="str">
        <f t="shared" si="72"/>
        <v>March</v>
      </c>
      <c r="H1570" s="4" t="s">
        <v>3646</v>
      </c>
      <c r="I1570" s="2">
        <v>40</v>
      </c>
      <c r="J1570" s="2" t="str">
        <f t="shared" si="73"/>
        <v>Middle Aged</v>
      </c>
      <c r="K1570" s="4" t="s">
        <v>3650</v>
      </c>
      <c r="L1570" t="s">
        <v>2387</v>
      </c>
      <c r="M1570" t="s">
        <v>24</v>
      </c>
      <c r="N1570" t="s">
        <v>23</v>
      </c>
      <c r="O1570" s="7">
        <f t="shared" si="74"/>
        <v>14.95</v>
      </c>
    </row>
    <row r="1571" spans="1:15" x14ac:dyDescent="0.25">
      <c r="A1571" s="2">
        <v>162108</v>
      </c>
      <c r="B1571" t="s">
        <v>8</v>
      </c>
      <c r="C1571" t="s">
        <v>3626</v>
      </c>
      <c r="D1571" s="2">
        <v>2</v>
      </c>
      <c r="E1571" s="1">
        <v>11.95</v>
      </c>
      <c r="F1571" s="3">
        <v>43550.484722222223</v>
      </c>
      <c r="G1571" s="3" t="str">
        <f t="shared" si="72"/>
        <v>March</v>
      </c>
      <c r="H1571" s="4" t="s">
        <v>3646</v>
      </c>
      <c r="I1571" s="2">
        <v>28</v>
      </c>
      <c r="J1571" s="2" t="str">
        <f t="shared" si="73"/>
        <v>Young</v>
      </c>
      <c r="K1571" s="4" t="s">
        <v>3650</v>
      </c>
      <c r="L1571" t="s">
        <v>2232</v>
      </c>
      <c r="M1571" t="s">
        <v>19</v>
      </c>
      <c r="N1571" t="s">
        <v>18</v>
      </c>
      <c r="O1571" s="7">
        <f t="shared" si="74"/>
        <v>23.9</v>
      </c>
    </row>
    <row r="1572" spans="1:15" x14ac:dyDescent="0.25">
      <c r="A1572" s="2">
        <v>162029</v>
      </c>
      <c r="B1572" t="s">
        <v>48</v>
      </c>
      <c r="C1572" t="s">
        <v>3636</v>
      </c>
      <c r="D1572" s="2">
        <v>1</v>
      </c>
      <c r="E1572" s="1">
        <v>2.99</v>
      </c>
      <c r="F1572" s="3">
        <v>43550.511805555558</v>
      </c>
      <c r="G1572" s="3" t="str">
        <f t="shared" si="72"/>
        <v>March</v>
      </c>
      <c r="H1572" s="4" t="s">
        <v>3646</v>
      </c>
      <c r="I1572" s="2">
        <v>30</v>
      </c>
      <c r="J1572" s="2" t="str">
        <f t="shared" si="73"/>
        <v>Young</v>
      </c>
      <c r="K1572" s="4" t="s">
        <v>3650</v>
      </c>
      <c r="L1572" t="s">
        <v>2155</v>
      </c>
      <c r="M1572" t="s">
        <v>30</v>
      </c>
      <c r="N1572" t="s">
        <v>29</v>
      </c>
      <c r="O1572" s="7">
        <f t="shared" si="74"/>
        <v>2.99</v>
      </c>
    </row>
    <row r="1573" spans="1:15" x14ac:dyDescent="0.25">
      <c r="A1573" s="2">
        <v>162709</v>
      </c>
      <c r="B1573" t="s">
        <v>48</v>
      </c>
      <c r="C1573" t="s">
        <v>3636</v>
      </c>
      <c r="D1573" s="2">
        <v>1</v>
      </c>
      <c r="E1573" s="1">
        <v>2.99</v>
      </c>
      <c r="F1573" s="3">
        <v>43550.552777777775</v>
      </c>
      <c r="G1573" s="3" t="str">
        <f t="shared" si="72"/>
        <v>March</v>
      </c>
      <c r="H1573" s="4" t="s">
        <v>3646</v>
      </c>
      <c r="I1573" s="2">
        <v>74</v>
      </c>
      <c r="J1573" s="2" t="str">
        <f t="shared" si="73"/>
        <v>Senior</v>
      </c>
      <c r="K1573" s="4" t="s">
        <v>3653</v>
      </c>
      <c r="L1573" t="s">
        <v>2801</v>
      </c>
      <c r="M1573" t="s">
        <v>24</v>
      </c>
      <c r="N1573" t="s">
        <v>23</v>
      </c>
      <c r="O1573" s="7">
        <f t="shared" si="74"/>
        <v>2.99</v>
      </c>
    </row>
    <row r="1574" spans="1:15" x14ac:dyDescent="0.25">
      <c r="A1574" s="2">
        <v>162045</v>
      </c>
      <c r="B1574" t="s">
        <v>42</v>
      </c>
      <c r="C1574" t="s">
        <v>3635</v>
      </c>
      <c r="D1574" s="2">
        <v>1</v>
      </c>
      <c r="E1574" s="1">
        <v>150</v>
      </c>
      <c r="F1574" s="3">
        <v>43550.563194444447</v>
      </c>
      <c r="G1574" s="3" t="str">
        <f t="shared" si="72"/>
        <v>March</v>
      </c>
      <c r="H1574" s="4" t="s">
        <v>3646</v>
      </c>
      <c r="I1574" s="2">
        <v>30</v>
      </c>
      <c r="J1574" s="2" t="str">
        <f t="shared" si="73"/>
        <v>Young</v>
      </c>
      <c r="K1574" s="4" t="s">
        <v>3650</v>
      </c>
      <c r="L1574" t="s">
        <v>2171</v>
      </c>
      <c r="M1574" t="s">
        <v>45</v>
      </c>
      <c r="N1574" t="s">
        <v>44</v>
      </c>
      <c r="O1574" s="7">
        <f t="shared" si="74"/>
        <v>150</v>
      </c>
    </row>
    <row r="1575" spans="1:15" x14ac:dyDescent="0.25">
      <c r="A1575" s="2">
        <v>162353</v>
      </c>
      <c r="B1575" t="s">
        <v>20</v>
      </c>
      <c r="C1575" t="s">
        <v>3629</v>
      </c>
      <c r="D1575" s="2">
        <v>2</v>
      </c>
      <c r="E1575" s="1">
        <v>11.99</v>
      </c>
      <c r="F1575" s="3">
        <v>43550.587500000001</v>
      </c>
      <c r="G1575" s="3" t="str">
        <f t="shared" si="72"/>
        <v>March</v>
      </c>
      <c r="H1575" s="4" t="s">
        <v>3647</v>
      </c>
      <c r="I1575" s="2">
        <v>20</v>
      </c>
      <c r="J1575" s="2" t="str">
        <f t="shared" si="73"/>
        <v>Young</v>
      </c>
      <c r="K1575" s="4" t="s">
        <v>3650</v>
      </c>
      <c r="L1575" t="s">
        <v>2465</v>
      </c>
      <c r="M1575" t="s">
        <v>45</v>
      </c>
      <c r="N1575" t="s">
        <v>44</v>
      </c>
      <c r="O1575" s="7">
        <f t="shared" si="74"/>
        <v>23.98</v>
      </c>
    </row>
    <row r="1576" spans="1:15" x14ac:dyDescent="0.25">
      <c r="A1576" s="2">
        <v>162267</v>
      </c>
      <c r="B1576" t="s">
        <v>12</v>
      </c>
      <c r="C1576" t="s">
        <v>3627</v>
      </c>
      <c r="D1576" s="2">
        <v>1</v>
      </c>
      <c r="E1576" s="1">
        <v>99.99</v>
      </c>
      <c r="F1576" s="3">
        <v>43550.588194444441</v>
      </c>
      <c r="G1576" s="3" t="str">
        <f t="shared" si="72"/>
        <v>March</v>
      </c>
      <c r="H1576" s="4" t="s">
        <v>3646</v>
      </c>
      <c r="I1576" s="2">
        <v>34</v>
      </c>
      <c r="J1576" s="2" t="str">
        <f t="shared" si="73"/>
        <v>Young</v>
      </c>
      <c r="K1576" s="4" t="s">
        <v>3650</v>
      </c>
      <c r="L1576" t="s">
        <v>2383</v>
      </c>
      <c r="M1576" t="s">
        <v>11</v>
      </c>
      <c r="N1576" t="s">
        <v>10</v>
      </c>
      <c r="O1576" s="7">
        <f t="shared" si="74"/>
        <v>99.99</v>
      </c>
    </row>
    <row r="1577" spans="1:15" x14ac:dyDescent="0.25">
      <c r="A1577" s="2">
        <v>162810</v>
      </c>
      <c r="B1577" t="s">
        <v>61</v>
      </c>
      <c r="C1577" t="s">
        <v>3630</v>
      </c>
      <c r="D1577" s="2">
        <v>1</v>
      </c>
      <c r="E1577" s="1">
        <v>300</v>
      </c>
      <c r="F1577" s="3">
        <v>43550.591666666667</v>
      </c>
      <c r="G1577" s="3" t="str">
        <f t="shared" si="72"/>
        <v>March</v>
      </c>
      <c r="H1577" s="4" t="s">
        <v>3647</v>
      </c>
      <c r="I1577" s="2">
        <v>30</v>
      </c>
      <c r="J1577" s="2" t="str">
        <f t="shared" si="73"/>
        <v>Young</v>
      </c>
      <c r="K1577" s="4" t="s">
        <v>3650</v>
      </c>
      <c r="L1577" t="s">
        <v>2896</v>
      </c>
      <c r="M1577" t="s">
        <v>30</v>
      </c>
      <c r="N1577" t="s">
        <v>29</v>
      </c>
      <c r="O1577" s="7">
        <f t="shared" si="74"/>
        <v>300</v>
      </c>
    </row>
    <row r="1578" spans="1:15" x14ac:dyDescent="0.25">
      <c r="A1578" s="2">
        <v>162329</v>
      </c>
      <c r="B1578" t="s">
        <v>118</v>
      </c>
      <c r="C1578" t="s">
        <v>3642</v>
      </c>
      <c r="D1578" s="2">
        <v>1</v>
      </c>
      <c r="E1578" s="1">
        <v>400</v>
      </c>
      <c r="F1578" s="3">
        <v>43550.618055555555</v>
      </c>
      <c r="G1578" s="3" t="str">
        <f t="shared" si="72"/>
        <v>March</v>
      </c>
      <c r="H1578" s="4" t="s">
        <v>3646</v>
      </c>
      <c r="I1578" s="2">
        <v>27</v>
      </c>
      <c r="J1578" s="2" t="str">
        <f t="shared" si="73"/>
        <v>Young</v>
      </c>
      <c r="K1578" s="4" t="s">
        <v>3650</v>
      </c>
      <c r="L1578" t="s">
        <v>2441</v>
      </c>
      <c r="M1578" t="s">
        <v>15</v>
      </c>
      <c r="N1578" t="s">
        <v>14</v>
      </c>
      <c r="O1578" s="7">
        <f t="shared" si="74"/>
        <v>400</v>
      </c>
    </row>
    <row r="1579" spans="1:15" x14ac:dyDescent="0.25">
      <c r="A1579" s="2">
        <v>162329</v>
      </c>
      <c r="B1579" t="s">
        <v>8</v>
      </c>
      <c r="C1579" t="s">
        <v>3626</v>
      </c>
      <c r="D1579" s="2">
        <v>1</v>
      </c>
      <c r="E1579" s="1">
        <v>11.95</v>
      </c>
      <c r="F1579" s="3">
        <v>43550.618055555555</v>
      </c>
      <c r="G1579" s="3" t="str">
        <f t="shared" si="72"/>
        <v>March</v>
      </c>
      <c r="H1579" s="4" t="s">
        <v>3646</v>
      </c>
      <c r="I1579" s="2">
        <v>18</v>
      </c>
      <c r="J1579" s="2" t="str">
        <f t="shared" si="73"/>
        <v>Young</v>
      </c>
      <c r="K1579" s="4" t="s">
        <v>3650</v>
      </c>
      <c r="L1579" t="s">
        <v>2441</v>
      </c>
      <c r="M1579" t="s">
        <v>15</v>
      </c>
      <c r="N1579" t="s">
        <v>14</v>
      </c>
      <c r="O1579" s="7">
        <f t="shared" si="74"/>
        <v>11.95</v>
      </c>
    </row>
    <row r="1580" spans="1:15" x14ac:dyDescent="0.25">
      <c r="A1580" s="2">
        <v>162628</v>
      </c>
      <c r="B1580" t="s">
        <v>8</v>
      </c>
      <c r="C1580" t="s">
        <v>3626</v>
      </c>
      <c r="D1580" s="2">
        <v>1</v>
      </c>
      <c r="E1580" s="1">
        <v>11.95</v>
      </c>
      <c r="F1580" s="3">
        <v>43550.62222222222</v>
      </c>
      <c r="G1580" s="3" t="str">
        <f t="shared" si="72"/>
        <v>March</v>
      </c>
      <c r="H1580" s="4" t="s">
        <v>3646</v>
      </c>
      <c r="I1580" s="2">
        <v>41</v>
      </c>
      <c r="J1580" s="2" t="str">
        <f t="shared" si="73"/>
        <v>Middle Aged</v>
      </c>
      <c r="K1580" s="4" t="s">
        <v>3650</v>
      </c>
      <c r="L1580" t="s">
        <v>2726</v>
      </c>
      <c r="M1580" t="s">
        <v>27</v>
      </c>
      <c r="N1580" t="s">
        <v>26</v>
      </c>
      <c r="O1580" s="7">
        <f t="shared" si="74"/>
        <v>11.95</v>
      </c>
    </row>
    <row r="1581" spans="1:15" x14ac:dyDescent="0.25">
      <c r="A1581" s="2">
        <v>162523</v>
      </c>
      <c r="B1581" t="s">
        <v>20</v>
      </c>
      <c r="C1581" t="s">
        <v>3629</v>
      </c>
      <c r="D1581" s="2">
        <v>1</v>
      </c>
      <c r="E1581" s="1">
        <v>11.99</v>
      </c>
      <c r="F1581" s="3">
        <v>43550.640972222223</v>
      </c>
      <c r="G1581" s="3" t="str">
        <f t="shared" si="72"/>
        <v>March</v>
      </c>
      <c r="H1581" s="4" t="s">
        <v>3646</v>
      </c>
      <c r="I1581" s="2">
        <v>71</v>
      </c>
      <c r="J1581" s="2" t="str">
        <f t="shared" si="73"/>
        <v>Senior</v>
      </c>
      <c r="K1581" s="4" t="s">
        <v>3651</v>
      </c>
      <c r="L1581" t="s">
        <v>2628</v>
      </c>
      <c r="M1581" t="s">
        <v>24</v>
      </c>
      <c r="N1581" t="s">
        <v>23</v>
      </c>
      <c r="O1581" s="7">
        <f t="shared" si="74"/>
        <v>11.99</v>
      </c>
    </row>
    <row r="1582" spans="1:15" x14ac:dyDescent="0.25">
      <c r="A1582" s="2">
        <v>162929</v>
      </c>
      <c r="B1582" t="s">
        <v>48</v>
      </c>
      <c r="C1582" t="s">
        <v>3636</v>
      </c>
      <c r="D1582" s="2">
        <v>2</v>
      </c>
      <c r="E1582" s="1">
        <v>2.99</v>
      </c>
      <c r="F1582" s="3">
        <v>43550.654861111114</v>
      </c>
      <c r="G1582" s="3" t="str">
        <f t="shared" si="72"/>
        <v>March</v>
      </c>
      <c r="H1582" s="4" t="s">
        <v>3646</v>
      </c>
      <c r="I1582" s="2">
        <v>34</v>
      </c>
      <c r="J1582" s="2" t="str">
        <f t="shared" si="73"/>
        <v>Young</v>
      </c>
      <c r="K1582" s="4" t="s">
        <v>3650</v>
      </c>
      <c r="L1582" t="s">
        <v>3007</v>
      </c>
      <c r="M1582" t="s">
        <v>24</v>
      </c>
      <c r="N1582" t="s">
        <v>23</v>
      </c>
      <c r="O1582" s="7">
        <f t="shared" si="74"/>
        <v>5.98</v>
      </c>
    </row>
    <row r="1583" spans="1:15" x14ac:dyDescent="0.25">
      <c r="A1583" s="2">
        <v>162736</v>
      </c>
      <c r="B1583" t="s">
        <v>42</v>
      </c>
      <c r="C1583" t="s">
        <v>3635</v>
      </c>
      <c r="D1583" s="2">
        <v>1</v>
      </c>
      <c r="E1583" s="1">
        <v>150</v>
      </c>
      <c r="F1583" s="3">
        <v>43550.685416666667</v>
      </c>
      <c r="G1583" s="3" t="str">
        <f t="shared" si="72"/>
        <v>March</v>
      </c>
      <c r="H1583" s="4" t="s">
        <v>3647</v>
      </c>
      <c r="I1583" s="2">
        <v>49</v>
      </c>
      <c r="J1583" s="2" t="str">
        <f t="shared" si="73"/>
        <v>Middle Aged</v>
      </c>
      <c r="K1583" s="4" t="s">
        <v>3650</v>
      </c>
      <c r="L1583" t="s">
        <v>2827</v>
      </c>
      <c r="M1583" t="s">
        <v>24</v>
      </c>
      <c r="N1583" t="s">
        <v>23</v>
      </c>
      <c r="O1583" s="7">
        <f t="shared" si="74"/>
        <v>150</v>
      </c>
    </row>
    <row r="1584" spans="1:15" x14ac:dyDescent="0.25">
      <c r="A1584" s="2">
        <v>162305</v>
      </c>
      <c r="B1584" t="s">
        <v>55</v>
      </c>
      <c r="C1584" t="s">
        <v>3638</v>
      </c>
      <c r="D1584" s="2">
        <v>1</v>
      </c>
      <c r="E1584" s="1">
        <v>700</v>
      </c>
      <c r="F1584" s="3">
        <v>43550.713888888888</v>
      </c>
      <c r="G1584" s="3" t="str">
        <f t="shared" si="72"/>
        <v>March</v>
      </c>
      <c r="H1584" s="4" t="s">
        <v>3646</v>
      </c>
      <c r="I1584" s="2">
        <v>66</v>
      </c>
      <c r="J1584" s="2" t="str">
        <f t="shared" si="73"/>
        <v>Senior</v>
      </c>
      <c r="K1584" s="4" t="s">
        <v>3650</v>
      </c>
      <c r="L1584" t="s">
        <v>2418</v>
      </c>
      <c r="M1584" t="s">
        <v>11</v>
      </c>
      <c r="N1584" t="s">
        <v>10</v>
      </c>
      <c r="O1584" s="7">
        <f t="shared" si="74"/>
        <v>700</v>
      </c>
    </row>
    <row r="1585" spans="1:15" x14ac:dyDescent="0.25">
      <c r="A1585" s="2">
        <v>162050</v>
      </c>
      <c r="B1585" t="s">
        <v>48</v>
      </c>
      <c r="C1585" t="s">
        <v>3636</v>
      </c>
      <c r="D1585" s="2">
        <v>1</v>
      </c>
      <c r="E1585" s="1">
        <v>2.99</v>
      </c>
      <c r="F1585" s="3">
        <v>43550.714583333334</v>
      </c>
      <c r="G1585" s="3" t="str">
        <f t="shared" si="72"/>
        <v>March</v>
      </c>
      <c r="H1585" s="4" t="s">
        <v>3647</v>
      </c>
      <c r="I1585" s="2">
        <v>39</v>
      </c>
      <c r="J1585" s="2" t="str">
        <f t="shared" si="73"/>
        <v>Middle Aged</v>
      </c>
      <c r="K1585" s="4" t="s">
        <v>3650</v>
      </c>
      <c r="L1585" t="s">
        <v>2176</v>
      </c>
      <c r="M1585" t="s">
        <v>15</v>
      </c>
      <c r="N1585" t="s">
        <v>14</v>
      </c>
      <c r="O1585" s="7">
        <f t="shared" si="74"/>
        <v>2.99</v>
      </c>
    </row>
    <row r="1586" spans="1:15" x14ac:dyDescent="0.25">
      <c r="A1586" s="2">
        <v>162819</v>
      </c>
      <c r="B1586" t="s">
        <v>12</v>
      </c>
      <c r="C1586" t="s">
        <v>3627</v>
      </c>
      <c r="D1586" s="2">
        <v>1</v>
      </c>
      <c r="E1586" s="1">
        <v>99.99</v>
      </c>
      <c r="F1586" s="3">
        <v>43550.744444444441</v>
      </c>
      <c r="G1586" s="3" t="str">
        <f t="shared" si="72"/>
        <v>March</v>
      </c>
      <c r="H1586" s="4" t="s">
        <v>3646</v>
      </c>
      <c r="I1586" s="2">
        <v>22</v>
      </c>
      <c r="J1586" s="2" t="str">
        <f t="shared" si="73"/>
        <v>Young</v>
      </c>
      <c r="K1586" s="4" t="s">
        <v>3650</v>
      </c>
      <c r="L1586" t="s">
        <v>2905</v>
      </c>
      <c r="M1586" t="s">
        <v>30</v>
      </c>
      <c r="N1586" t="s">
        <v>29</v>
      </c>
      <c r="O1586" s="7">
        <f t="shared" si="74"/>
        <v>99.99</v>
      </c>
    </row>
    <row r="1587" spans="1:15" x14ac:dyDescent="0.25">
      <c r="A1587" s="2">
        <v>162914</v>
      </c>
      <c r="B1587" t="s">
        <v>16</v>
      </c>
      <c r="C1587" t="s">
        <v>3628</v>
      </c>
      <c r="D1587" s="2">
        <v>1</v>
      </c>
      <c r="E1587" s="1">
        <v>600</v>
      </c>
      <c r="F1587" s="3">
        <v>43550.745138888888</v>
      </c>
      <c r="G1587" s="3" t="str">
        <f t="shared" si="72"/>
        <v>March</v>
      </c>
      <c r="H1587" s="4" t="s">
        <v>3646</v>
      </c>
      <c r="I1587" s="2">
        <v>32</v>
      </c>
      <c r="J1587" s="2" t="str">
        <f t="shared" si="73"/>
        <v>Young</v>
      </c>
      <c r="K1587" s="4" t="s">
        <v>3650</v>
      </c>
      <c r="L1587" t="s">
        <v>2993</v>
      </c>
      <c r="M1587" t="s">
        <v>45</v>
      </c>
      <c r="N1587" t="s">
        <v>44</v>
      </c>
      <c r="O1587" s="7">
        <f t="shared" si="74"/>
        <v>600</v>
      </c>
    </row>
    <row r="1588" spans="1:15" x14ac:dyDescent="0.25">
      <c r="A1588" s="2">
        <v>162958</v>
      </c>
      <c r="B1588" t="s">
        <v>48</v>
      </c>
      <c r="C1588" t="s">
        <v>3636</v>
      </c>
      <c r="D1588" s="2">
        <v>2</v>
      </c>
      <c r="E1588" s="1">
        <v>2.99</v>
      </c>
      <c r="F1588" s="3">
        <v>43550.750694444447</v>
      </c>
      <c r="G1588" s="3" t="str">
        <f t="shared" si="72"/>
        <v>March</v>
      </c>
      <c r="H1588" s="4" t="s">
        <v>3646</v>
      </c>
      <c r="I1588" s="2">
        <v>41</v>
      </c>
      <c r="J1588" s="2" t="str">
        <f t="shared" si="73"/>
        <v>Middle Aged</v>
      </c>
      <c r="K1588" s="4" t="s">
        <v>3650</v>
      </c>
      <c r="L1588" t="s">
        <v>3036</v>
      </c>
      <c r="M1588" t="s">
        <v>15</v>
      </c>
      <c r="N1588" t="s">
        <v>14</v>
      </c>
      <c r="O1588" s="7">
        <f t="shared" si="74"/>
        <v>5.98</v>
      </c>
    </row>
    <row r="1589" spans="1:15" x14ac:dyDescent="0.25">
      <c r="A1589" s="2">
        <v>162020</v>
      </c>
      <c r="B1589" t="s">
        <v>135</v>
      </c>
      <c r="C1589" t="s">
        <v>3643</v>
      </c>
      <c r="D1589" s="2">
        <v>1</v>
      </c>
      <c r="E1589" s="1">
        <v>600</v>
      </c>
      <c r="F1589" s="3">
        <v>43550.761805555558</v>
      </c>
      <c r="G1589" s="3" t="str">
        <f t="shared" si="72"/>
        <v>March</v>
      </c>
      <c r="H1589" s="4" t="s">
        <v>3646</v>
      </c>
      <c r="I1589" s="2">
        <v>38</v>
      </c>
      <c r="J1589" s="2" t="str">
        <f t="shared" si="73"/>
        <v>Middle Aged</v>
      </c>
      <c r="K1589" s="4" t="s">
        <v>3650</v>
      </c>
      <c r="L1589" t="s">
        <v>2146</v>
      </c>
      <c r="M1589" t="s">
        <v>11</v>
      </c>
      <c r="N1589" t="s">
        <v>10</v>
      </c>
      <c r="O1589" s="7">
        <f t="shared" si="74"/>
        <v>600</v>
      </c>
    </row>
    <row r="1590" spans="1:15" x14ac:dyDescent="0.25">
      <c r="A1590" s="2">
        <v>162341</v>
      </c>
      <c r="B1590" t="s">
        <v>35</v>
      </c>
      <c r="C1590" t="s">
        <v>3632</v>
      </c>
      <c r="D1590" s="2">
        <v>1</v>
      </c>
      <c r="E1590" s="1">
        <v>14.95</v>
      </c>
      <c r="F1590" s="3">
        <v>43550.814583333333</v>
      </c>
      <c r="G1590" s="3" t="str">
        <f t="shared" si="72"/>
        <v>March</v>
      </c>
      <c r="H1590" s="4" t="s">
        <v>3646</v>
      </c>
      <c r="I1590" s="2">
        <v>32</v>
      </c>
      <c r="J1590" s="2" t="str">
        <f t="shared" si="73"/>
        <v>Young</v>
      </c>
      <c r="K1590" s="4" t="s">
        <v>3650</v>
      </c>
      <c r="L1590" t="s">
        <v>2453</v>
      </c>
      <c r="M1590" t="s">
        <v>15</v>
      </c>
      <c r="N1590" t="s">
        <v>14</v>
      </c>
      <c r="O1590" s="7">
        <f t="shared" si="74"/>
        <v>14.95</v>
      </c>
    </row>
    <row r="1591" spans="1:15" x14ac:dyDescent="0.25">
      <c r="A1591" s="2">
        <v>162034</v>
      </c>
      <c r="B1591" t="s">
        <v>8</v>
      </c>
      <c r="C1591" t="s">
        <v>3626</v>
      </c>
      <c r="D1591" s="2">
        <v>1</v>
      </c>
      <c r="E1591" s="1">
        <v>11.95</v>
      </c>
      <c r="F1591" s="3">
        <v>43550.856944444444</v>
      </c>
      <c r="G1591" s="3" t="str">
        <f t="shared" si="72"/>
        <v>March</v>
      </c>
      <c r="H1591" s="4" t="s">
        <v>3646</v>
      </c>
      <c r="I1591" s="2">
        <v>33</v>
      </c>
      <c r="J1591" s="2" t="str">
        <f t="shared" si="73"/>
        <v>Young</v>
      </c>
      <c r="K1591" s="4" t="s">
        <v>3653</v>
      </c>
      <c r="L1591" t="s">
        <v>2160</v>
      </c>
      <c r="M1591" t="s">
        <v>27</v>
      </c>
      <c r="N1591" t="s">
        <v>26</v>
      </c>
      <c r="O1591" s="7">
        <f t="shared" si="74"/>
        <v>11.95</v>
      </c>
    </row>
    <row r="1592" spans="1:15" x14ac:dyDescent="0.25">
      <c r="A1592" s="2">
        <v>162463</v>
      </c>
      <c r="B1592" t="s">
        <v>55</v>
      </c>
      <c r="C1592" t="s">
        <v>3638</v>
      </c>
      <c r="D1592" s="2">
        <v>1</v>
      </c>
      <c r="E1592" s="1">
        <v>700</v>
      </c>
      <c r="F1592" s="3">
        <v>43550.861111111109</v>
      </c>
      <c r="G1592" s="3" t="str">
        <f t="shared" si="72"/>
        <v>March</v>
      </c>
      <c r="H1592" s="4" t="s">
        <v>3646</v>
      </c>
      <c r="I1592" s="2">
        <v>33</v>
      </c>
      <c r="J1592" s="2" t="str">
        <f t="shared" si="73"/>
        <v>Young</v>
      </c>
      <c r="K1592" s="4" t="s">
        <v>3650</v>
      </c>
      <c r="L1592" t="s">
        <v>2573</v>
      </c>
      <c r="M1592" t="s">
        <v>15</v>
      </c>
      <c r="N1592" t="s">
        <v>14</v>
      </c>
      <c r="O1592" s="7">
        <f t="shared" si="74"/>
        <v>700</v>
      </c>
    </row>
    <row r="1593" spans="1:15" x14ac:dyDescent="0.25">
      <c r="A1593" s="2">
        <v>162463</v>
      </c>
      <c r="B1593" t="s">
        <v>35</v>
      </c>
      <c r="C1593" t="s">
        <v>3632</v>
      </c>
      <c r="D1593" s="2">
        <v>1</v>
      </c>
      <c r="E1593" s="1">
        <v>14.95</v>
      </c>
      <c r="F1593" s="3">
        <v>43550.861111111109</v>
      </c>
      <c r="G1593" s="3" t="str">
        <f t="shared" si="72"/>
        <v>March</v>
      </c>
      <c r="H1593" s="4" t="s">
        <v>3646</v>
      </c>
      <c r="I1593" s="2">
        <v>69</v>
      </c>
      <c r="J1593" s="2" t="str">
        <f t="shared" si="73"/>
        <v>Senior</v>
      </c>
      <c r="K1593" s="4" t="s">
        <v>3650</v>
      </c>
      <c r="L1593" t="s">
        <v>2573</v>
      </c>
      <c r="M1593" t="s">
        <v>15</v>
      </c>
      <c r="N1593" t="s">
        <v>14</v>
      </c>
      <c r="O1593" s="7">
        <f t="shared" si="74"/>
        <v>14.95</v>
      </c>
    </row>
    <row r="1594" spans="1:15" x14ac:dyDescent="0.25">
      <c r="A1594" s="2">
        <v>162081</v>
      </c>
      <c r="B1594" t="s">
        <v>35</v>
      </c>
      <c r="C1594" t="s">
        <v>3632</v>
      </c>
      <c r="D1594" s="2">
        <v>1</v>
      </c>
      <c r="E1594" s="1">
        <v>14.95</v>
      </c>
      <c r="F1594" s="3">
        <v>43550.873611111114</v>
      </c>
      <c r="G1594" s="3" t="str">
        <f t="shared" si="72"/>
        <v>March</v>
      </c>
      <c r="H1594" s="4" t="s">
        <v>3646</v>
      </c>
      <c r="I1594" s="2">
        <v>67</v>
      </c>
      <c r="J1594" s="2" t="str">
        <f t="shared" si="73"/>
        <v>Senior</v>
      </c>
      <c r="K1594" s="4" t="s">
        <v>3650</v>
      </c>
      <c r="L1594" t="s">
        <v>2207</v>
      </c>
      <c r="M1594" t="s">
        <v>19</v>
      </c>
      <c r="N1594" t="s">
        <v>18</v>
      </c>
      <c r="O1594" s="7">
        <f t="shared" si="74"/>
        <v>14.95</v>
      </c>
    </row>
    <row r="1595" spans="1:15" x14ac:dyDescent="0.25">
      <c r="A1595" s="2">
        <v>162836</v>
      </c>
      <c r="B1595" t="s">
        <v>16</v>
      </c>
      <c r="C1595" t="s">
        <v>3628</v>
      </c>
      <c r="D1595" s="2">
        <v>1</v>
      </c>
      <c r="E1595" s="1">
        <v>600</v>
      </c>
      <c r="F1595" s="3">
        <v>43550.887499999997</v>
      </c>
      <c r="G1595" s="3" t="str">
        <f t="shared" si="72"/>
        <v>March</v>
      </c>
      <c r="H1595" s="4" t="s">
        <v>3646</v>
      </c>
      <c r="I1595" s="2">
        <v>77</v>
      </c>
      <c r="J1595" s="2" t="str">
        <f t="shared" si="73"/>
        <v>Senior</v>
      </c>
      <c r="K1595" s="4" t="s">
        <v>3650</v>
      </c>
      <c r="L1595" t="s">
        <v>2921</v>
      </c>
      <c r="M1595" t="s">
        <v>45</v>
      </c>
      <c r="N1595" t="s">
        <v>44</v>
      </c>
      <c r="O1595" s="7">
        <f t="shared" si="74"/>
        <v>600</v>
      </c>
    </row>
    <row r="1596" spans="1:15" x14ac:dyDescent="0.25">
      <c r="A1596" s="2">
        <v>162277</v>
      </c>
      <c r="B1596" t="s">
        <v>37</v>
      </c>
      <c r="C1596" t="s">
        <v>3633</v>
      </c>
      <c r="D1596" s="2">
        <v>1</v>
      </c>
      <c r="E1596" s="1">
        <v>389.99</v>
      </c>
      <c r="F1596" s="3">
        <v>43550.92083333333</v>
      </c>
      <c r="G1596" s="3" t="str">
        <f t="shared" si="72"/>
        <v>March</v>
      </c>
      <c r="H1596" s="4" t="s">
        <v>3646</v>
      </c>
      <c r="I1596" s="2">
        <v>32</v>
      </c>
      <c r="J1596" s="2" t="str">
        <f t="shared" si="73"/>
        <v>Young</v>
      </c>
      <c r="K1596" s="4" t="s">
        <v>3650</v>
      </c>
      <c r="L1596" t="s">
        <v>2393</v>
      </c>
      <c r="M1596" t="s">
        <v>27</v>
      </c>
      <c r="N1596" t="s">
        <v>26</v>
      </c>
      <c r="O1596" s="7">
        <f t="shared" si="74"/>
        <v>389.99</v>
      </c>
    </row>
    <row r="1597" spans="1:15" x14ac:dyDescent="0.25">
      <c r="A1597" s="2">
        <v>162928</v>
      </c>
      <c r="B1597" t="s">
        <v>39</v>
      </c>
      <c r="C1597" t="s">
        <v>3634</v>
      </c>
      <c r="D1597" s="2">
        <v>1</v>
      </c>
      <c r="E1597" s="1">
        <v>3.84</v>
      </c>
      <c r="F1597" s="3">
        <v>43550.932638888888</v>
      </c>
      <c r="G1597" s="3" t="str">
        <f t="shared" si="72"/>
        <v>March</v>
      </c>
      <c r="H1597" s="4" t="s">
        <v>3646</v>
      </c>
      <c r="I1597" s="2">
        <v>38</v>
      </c>
      <c r="J1597" s="2" t="str">
        <f t="shared" si="73"/>
        <v>Middle Aged</v>
      </c>
      <c r="K1597" s="4" t="s">
        <v>3653</v>
      </c>
      <c r="L1597" t="s">
        <v>3006</v>
      </c>
      <c r="M1597" t="s">
        <v>24</v>
      </c>
      <c r="N1597" t="s">
        <v>23</v>
      </c>
      <c r="O1597" s="7">
        <f t="shared" si="74"/>
        <v>3.84</v>
      </c>
    </row>
    <row r="1598" spans="1:15" x14ac:dyDescent="0.25">
      <c r="A1598" s="2">
        <v>162920</v>
      </c>
      <c r="B1598" t="s">
        <v>39</v>
      </c>
      <c r="C1598" t="s">
        <v>3634</v>
      </c>
      <c r="D1598" s="2">
        <v>1</v>
      </c>
      <c r="E1598" s="1">
        <v>3.84</v>
      </c>
      <c r="F1598" s="3">
        <v>43550.946527777778</v>
      </c>
      <c r="G1598" s="3" t="str">
        <f t="shared" si="72"/>
        <v>March</v>
      </c>
      <c r="H1598" s="4" t="s">
        <v>3646</v>
      </c>
      <c r="I1598" s="2">
        <v>47</v>
      </c>
      <c r="J1598" s="2" t="str">
        <f t="shared" si="73"/>
        <v>Middle Aged</v>
      </c>
      <c r="K1598" s="4" t="s">
        <v>3650</v>
      </c>
      <c r="L1598" t="s">
        <v>2998</v>
      </c>
      <c r="M1598" t="s">
        <v>73</v>
      </c>
      <c r="N1598" t="s">
        <v>72</v>
      </c>
      <c r="O1598" s="7">
        <f t="shared" si="74"/>
        <v>3.84</v>
      </c>
    </row>
    <row r="1599" spans="1:15" x14ac:dyDescent="0.25">
      <c r="A1599" s="2">
        <v>162325</v>
      </c>
      <c r="B1599" t="s">
        <v>55</v>
      </c>
      <c r="C1599" t="s">
        <v>3638</v>
      </c>
      <c r="D1599" s="2">
        <v>1</v>
      </c>
      <c r="E1599" s="1">
        <v>700</v>
      </c>
      <c r="F1599" s="3">
        <v>43550.995833333334</v>
      </c>
      <c r="G1599" s="3" t="str">
        <f t="shared" si="72"/>
        <v>March</v>
      </c>
      <c r="H1599" s="4" t="s">
        <v>3647</v>
      </c>
      <c r="I1599" s="2">
        <v>45</v>
      </c>
      <c r="J1599" s="2" t="str">
        <f t="shared" si="73"/>
        <v>Middle Aged</v>
      </c>
      <c r="K1599" s="4" t="s">
        <v>3650</v>
      </c>
      <c r="L1599" t="s">
        <v>2437</v>
      </c>
      <c r="M1599" t="s">
        <v>19</v>
      </c>
      <c r="N1599" t="s">
        <v>18</v>
      </c>
      <c r="O1599" s="7">
        <f t="shared" si="74"/>
        <v>700</v>
      </c>
    </row>
    <row r="1600" spans="1:15" x14ac:dyDescent="0.25">
      <c r="A1600" s="2">
        <v>162536</v>
      </c>
      <c r="B1600" t="s">
        <v>20</v>
      </c>
      <c r="C1600" t="s">
        <v>3629</v>
      </c>
      <c r="D1600" s="2">
        <v>1</v>
      </c>
      <c r="E1600" s="1">
        <v>11.99</v>
      </c>
      <c r="F1600" s="3">
        <v>43551.029166666667</v>
      </c>
      <c r="G1600" s="3" t="str">
        <f t="shared" si="72"/>
        <v>March</v>
      </c>
      <c r="H1600" s="4" t="s">
        <v>3647</v>
      </c>
      <c r="I1600" s="2">
        <v>64</v>
      </c>
      <c r="J1600" s="2" t="str">
        <f t="shared" si="73"/>
        <v>Senior</v>
      </c>
      <c r="K1600" s="4" t="s">
        <v>3650</v>
      </c>
      <c r="L1600" t="s">
        <v>2640</v>
      </c>
      <c r="M1600" t="s">
        <v>24</v>
      </c>
      <c r="N1600" t="s">
        <v>23</v>
      </c>
      <c r="O1600" s="7">
        <f t="shared" si="74"/>
        <v>11.99</v>
      </c>
    </row>
    <row r="1601" spans="1:15" x14ac:dyDescent="0.25">
      <c r="A1601" s="2">
        <v>162865</v>
      </c>
      <c r="B1601" t="s">
        <v>20</v>
      </c>
      <c r="C1601" t="s">
        <v>3629</v>
      </c>
      <c r="D1601" s="2">
        <v>1</v>
      </c>
      <c r="E1601" s="1">
        <v>11.99</v>
      </c>
      <c r="F1601" s="3">
        <v>43551.066666666666</v>
      </c>
      <c r="G1601" s="3" t="str">
        <f t="shared" si="72"/>
        <v>March</v>
      </c>
      <c r="H1601" s="4" t="s">
        <v>3646</v>
      </c>
      <c r="I1601" s="2">
        <v>33</v>
      </c>
      <c r="J1601" s="2" t="str">
        <f t="shared" si="73"/>
        <v>Young</v>
      </c>
      <c r="K1601" s="4" t="s">
        <v>3650</v>
      </c>
      <c r="L1601" t="s">
        <v>2949</v>
      </c>
      <c r="M1601" t="s">
        <v>24</v>
      </c>
      <c r="N1601" t="s">
        <v>23</v>
      </c>
      <c r="O1601" s="7">
        <f t="shared" si="74"/>
        <v>11.99</v>
      </c>
    </row>
    <row r="1602" spans="1:15" x14ac:dyDescent="0.25">
      <c r="A1602" s="2">
        <v>162891</v>
      </c>
      <c r="B1602" t="s">
        <v>48</v>
      </c>
      <c r="C1602" t="s">
        <v>3636</v>
      </c>
      <c r="D1602" s="2">
        <v>1</v>
      </c>
      <c r="E1602" s="1">
        <v>2.99</v>
      </c>
      <c r="F1602" s="3">
        <v>43551.167361111111</v>
      </c>
      <c r="G1602" s="3" t="str">
        <f t="shared" ref="G1602:G1665" si="75">TEXT(F1602,"mmmm")</f>
        <v>March</v>
      </c>
      <c r="H1602" s="4" t="s">
        <v>3646</v>
      </c>
      <c r="I1602" s="2">
        <v>30</v>
      </c>
      <c r="J1602" s="2" t="str">
        <f t="shared" ref="J1602:J1665" si="76">IF(I1602&gt;=60,"Senior",IF(I1602&gt;=35, "Middle Aged","Young"))</f>
        <v>Young</v>
      </c>
      <c r="K1602" s="4" t="s">
        <v>3650</v>
      </c>
      <c r="L1602" t="s">
        <v>2974</v>
      </c>
      <c r="M1602" t="s">
        <v>27</v>
      </c>
      <c r="N1602" t="s">
        <v>26</v>
      </c>
      <c r="O1602" s="7">
        <f t="shared" ref="O1602:O1665" si="77">D1602*E1602</f>
        <v>2.99</v>
      </c>
    </row>
    <row r="1603" spans="1:15" x14ac:dyDescent="0.25">
      <c r="A1603" s="2">
        <v>162900</v>
      </c>
      <c r="B1603" t="s">
        <v>65</v>
      </c>
      <c r="C1603" t="s">
        <v>3637</v>
      </c>
      <c r="D1603" s="2">
        <v>1</v>
      </c>
      <c r="E1603" s="1">
        <v>149.99</v>
      </c>
      <c r="F1603" s="3">
        <v>43551.234722222223</v>
      </c>
      <c r="G1603" s="3" t="str">
        <f t="shared" si="75"/>
        <v>March</v>
      </c>
      <c r="H1603" s="4" t="s">
        <v>3646</v>
      </c>
      <c r="I1603" s="2">
        <v>29</v>
      </c>
      <c r="J1603" s="2" t="str">
        <f t="shared" si="76"/>
        <v>Young</v>
      </c>
      <c r="K1603" s="4" t="s">
        <v>3650</v>
      </c>
      <c r="L1603" t="s">
        <v>2981</v>
      </c>
      <c r="M1603" t="s">
        <v>27</v>
      </c>
      <c r="N1603" t="s">
        <v>26</v>
      </c>
      <c r="O1603" s="7">
        <f t="shared" si="77"/>
        <v>149.99</v>
      </c>
    </row>
    <row r="1604" spans="1:15" x14ac:dyDescent="0.25">
      <c r="A1604" s="2">
        <v>162460</v>
      </c>
      <c r="B1604" t="s">
        <v>12</v>
      </c>
      <c r="C1604" t="s">
        <v>3627</v>
      </c>
      <c r="D1604" s="2">
        <v>1</v>
      </c>
      <c r="E1604" s="1">
        <v>99.99</v>
      </c>
      <c r="F1604" s="3">
        <v>43551.336805555555</v>
      </c>
      <c r="G1604" s="3" t="str">
        <f t="shared" si="75"/>
        <v>March</v>
      </c>
      <c r="H1604" s="4" t="s">
        <v>3646</v>
      </c>
      <c r="I1604" s="2">
        <v>19</v>
      </c>
      <c r="J1604" s="2" t="str">
        <f t="shared" si="76"/>
        <v>Young</v>
      </c>
      <c r="K1604" s="4" t="s">
        <v>3650</v>
      </c>
      <c r="L1604" t="s">
        <v>2570</v>
      </c>
      <c r="M1604" t="s">
        <v>24</v>
      </c>
      <c r="N1604" t="s">
        <v>23</v>
      </c>
      <c r="O1604" s="7">
        <f t="shared" si="77"/>
        <v>99.99</v>
      </c>
    </row>
    <row r="1605" spans="1:15" x14ac:dyDescent="0.25">
      <c r="A1605" s="2">
        <v>162531</v>
      </c>
      <c r="B1605" t="s">
        <v>37</v>
      </c>
      <c r="C1605" t="s">
        <v>3633</v>
      </c>
      <c r="D1605" s="2">
        <v>1</v>
      </c>
      <c r="E1605" s="1">
        <v>389.99</v>
      </c>
      <c r="F1605" s="3">
        <v>43551.341666666667</v>
      </c>
      <c r="G1605" s="3" t="str">
        <f t="shared" si="75"/>
        <v>March</v>
      </c>
      <c r="H1605" s="4" t="s">
        <v>3646</v>
      </c>
      <c r="I1605" s="2">
        <v>46</v>
      </c>
      <c r="J1605" s="2" t="str">
        <f t="shared" si="76"/>
        <v>Middle Aged</v>
      </c>
      <c r="K1605" s="4" t="s">
        <v>3651</v>
      </c>
      <c r="L1605" t="s">
        <v>2635</v>
      </c>
      <c r="M1605" t="s">
        <v>30</v>
      </c>
      <c r="N1605" t="s">
        <v>29</v>
      </c>
      <c r="O1605" s="7">
        <f t="shared" si="77"/>
        <v>389.99</v>
      </c>
    </row>
    <row r="1606" spans="1:15" x14ac:dyDescent="0.25">
      <c r="A1606" s="2">
        <v>162124</v>
      </c>
      <c r="B1606" t="s">
        <v>31</v>
      </c>
      <c r="C1606" t="s">
        <v>3631</v>
      </c>
      <c r="D1606" s="2">
        <v>1</v>
      </c>
      <c r="E1606" s="1">
        <v>1700</v>
      </c>
      <c r="F1606" s="3">
        <v>43551.411111111112</v>
      </c>
      <c r="G1606" s="3" t="str">
        <f t="shared" si="75"/>
        <v>March</v>
      </c>
      <c r="H1606" s="4" t="s">
        <v>3646</v>
      </c>
      <c r="I1606" s="2">
        <v>39</v>
      </c>
      <c r="J1606" s="2" t="str">
        <f t="shared" si="76"/>
        <v>Middle Aged</v>
      </c>
      <c r="K1606" s="4" t="s">
        <v>3650</v>
      </c>
      <c r="L1606" t="s">
        <v>2248</v>
      </c>
      <c r="M1606" t="s">
        <v>24</v>
      </c>
      <c r="N1606" t="s">
        <v>23</v>
      </c>
      <c r="O1606" s="7">
        <f t="shared" si="77"/>
        <v>1700</v>
      </c>
    </row>
    <row r="1607" spans="1:15" x14ac:dyDescent="0.25">
      <c r="A1607" s="2">
        <v>162629</v>
      </c>
      <c r="B1607" t="s">
        <v>37</v>
      </c>
      <c r="C1607" t="s">
        <v>3633</v>
      </c>
      <c r="D1607" s="2">
        <v>1</v>
      </c>
      <c r="E1607" s="1">
        <v>389.99</v>
      </c>
      <c r="F1607" s="3">
        <v>43551.415277777778</v>
      </c>
      <c r="G1607" s="3" t="str">
        <f t="shared" si="75"/>
        <v>March</v>
      </c>
      <c r="H1607" s="4" t="s">
        <v>3647</v>
      </c>
      <c r="I1607" s="2">
        <v>46</v>
      </c>
      <c r="J1607" s="2" t="str">
        <f t="shared" si="76"/>
        <v>Middle Aged</v>
      </c>
      <c r="K1607" s="4" t="s">
        <v>3653</v>
      </c>
      <c r="L1607" t="s">
        <v>2727</v>
      </c>
      <c r="M1607" t="s">
        <v>24</v>
      </c>
      <c r="N1607" t="s">
        <v>23</v>
      </c>
      <c r="O1607" s="7">
        <f t="shared" si="77"/>
        <v>389.99</v>
      </c>
    </row>
    <row r="1608" spans="1:15" x14ac:dyDescent="0.25">
      <c r="A1608" s="2">
        <v>162441</v>
      </c>
      <c r="B1608" t="s">
        <v>48</v>
      </c>
      <c r="C1608" t="s">
        <v>3636</v>
      </c>
      <c r="D1608" s="2">
        <v>2</v>
      </c>
      <c r="E1608" s="1">
        <v>2.99</v>
      </c>
      <c r="F1608" s="3">
        <v>43551.441666666666</v>
      </c>
      <c r="G1608" s="3" t="str">
        <f t="shared" si="75"/>
        <v>March</v>
      </c>
      <c r="H1608" s="4" t="s">
        <v>3646</v>
      </c>
      <c r="I1608" s="2">
        <v>41</v>
      </c>
      <c r="J1608" s="2" t="str">
        <f t="shared" si="76"/>
        <v>Middle Aged</v>
      </c>
      <c r="K1608" s="4" t="s">
        <v>3650</v>
      </c>
      <c r="L1608" t="s">
        <v>2551</v>
      </c>
      <c r="M1608" t="s">
        <v>19</v>
      </c>
      <c r="N1608" t="s">
        <v>18</v>
      </c>
      <c r="O1608" s="7">
        <f t="shared" si="77"/>
        <v>5.98</v>
      </c>
    </row>
    <row r="1609" spans="1:15" x14ac:dyDescent="0.25">
      <c r="A1609" s="2">
        <v>162551</v>
      </c>
      <c r="B1609" t="s">
        <v>55</v>
      </c>
      <c r="C1609" t="s">
        <v>3638</v>
      </c>
      <c r="D1609" s="2">
        <v>1</v>
      </c>
      <c r="E1609" s="1">
        <v>700</v>
      </c>
      <c r="F1609" s="3">
        <v>43551.45</v>
      </c>
      <c r="G1609" s="3" t="str">
        <f t="shared" si="75"/>
        <v>March</v>
      </c>
      <c r="H1609" s="4" t="s">
        <v>3646</v>
      </c>
      <c r="I1609" s="2">
        <v>46</v>
      </c>
      <c r="J1609" s="2" t="str">
        <f t="shared" si="76"/>
        <v>Middle Aged</v>
      </c>
      <c r="K1609" s="4" t="s">
        <v>3650</v>
      </c>
      <c r="L1609" t="s">
        <v>2655</v>
      </c>
      <c r="M1609" t="s">
        <v>15</v>
      </c>
      <c r="N1609" t="s">
        <v>14</v>
      </c>
      <c r="O1609" s="7">
        <f t="shared" si="77"/>
        <v>700</v>
      </c>
    </row>
    <row r="1610" spans="1:15" x14ac:dyDescent="0.25">
      <c r="A1610" s="2">
        <v>162425</v>
      </c>
      <c r="B1610" t="s">
        <v>48</v>
      </c>
      <c r="C1610" t="s">
        <v>3636</v>
      </c>
      <c r="D1610" s="2">
        <v>2</v>
      </c>
      <c r="E1610" s="1">
        <v>2.99</v>
      </c>
      <c r="F1610" s="3">
        <v>43551.486805555556</v>
      </c>
      <c r="G1610" s="3" t="str">
        <f t="shared" si="75"/>
        <v>March</v>
      </c>
      <c r="H1610" s="4" t="s">
        <v>3646</v>
      </c>
      <c r="I1610" s="2">
        <v>40</v>
      </c>
      <c r="J1610" s="2" t="str">
        <f t="shared" si="76"/>
        <v>Middle Aged</v>
      </c>
      <c r="K1610" s="4" t="s">
        <v>3650</v>
      </c>
      <c r="L1610" t="s">
        <v>2535</v>
      </c>
      <c r="M1610" t="s">
        <v>19</v>
      </c>
      <c r="N1610" t="s">
        <v>18</v>
      </c>
      <c r="O1610" s="7">
        <f t="shared" si="77"/>
        <v>5.98</v>
      </c>
    </row>
    <row r="1611" spans="1:15" x14ac:dyDescent="0.25">
      <c r="A1611" s="2">
        <v>162496</v>
      </c>
      <c r="B1611" t="s">
        <v>39</v>
      </c>
      <c r="C1611" t="s">
        <v>3634</v>
      </c>
      <c r="D1611" s="2">
        <v>1</v>
      </c>
      <c r="E1611" s="1">
        <v>3.84</v>
      </c>
      <c r="F1611" s="3">
        <v>43551.496527777781</v>
      </c>
      <c r="G1611" s="3" t="str">
        <f t="shared" si="75"/>
        <v>March</v>
      </c>
      <c r="H1611" s="4" t="s">
        <v>3646</v>
      </c>
      <c r="I1611" s="2">
        <v>34</v>
      </c>
      <c r="J1611" s="2" t="str">
        <f t="shared" si="76"/>
        <v>Young</v>
      </c>
      <c r="K1611" s="4" t="s">
        <v>3650</v>
      </c>
      <c r="L1611" t="s">
        <v>2603</v>
      </c>
      <c r="M1611" t="s">
        <v>30</v>
      </c>
      <c r="N1611" t="s">
        <v>29</v>
      </c>
      <c r="O1611" s="7">
        <f t="shared" si="77"/>
        <v>3.84</v>
      </c>
    </row>
    <row r="1612" spans="1:15" x14ac:dyDescent="0.25">
      <c r="A1612" s="2">
        <v>162903</v>
      </c>
      <c r="B1612" t="s">
        <v>48</v>
      </c>
      <c r="C1612" t="s">
        <v>3636</v>
      </c>
      <c r="D1612" s="2">
        <v>2</v>
      </c>
      <c r="E1612" s="1">
        <v>2.99</v>
      </c>
      <c r="F1612" s="3">
        <v>43551.501388888886</v>
      </c>
      <c r="G1612" s="3" t="str">
        <f t="shared" si="75"/>
        <v>March</v>
      </c>
      <c r="H1612" s="4" t="s">
        <v>3646</v>
      </c>
      <c r="I1612" s="2">
        <v>46</v>
      </c>
      <c r="J1612" s="2" t="str">
        <f t="shared" si="76"/>
        <v>Middle Aged</v>
      </c>
      <c r="K1612" s="4" t="s">
        <v>3650</v>
      </c>
      <c r="L1612" t="s">
        <v>2984</v>
      </c>
      <c r="M1612" t="s">
        <v>24</v>
      </c>
      <c r="N1612" t="s">
        <v>23</v>
      </c>
      <c r="O1612" s="7">
        <f t="shared" si="77"/>
        <v>5.98</v>
      </c>
    </row>
    <row r="1613" spans="1:15" x14ac:dyDescent="0.25">
      <c r="A1613" s="2">
        <v>162569</v>
      </c>
      <c r="B1613" t="s">
        <v>146</v>
      </c>
      <c r="C1613" t="s">
        <v>3644</v>
      </c>
      <c r="D1613" s="2">
        <v>1</v>
      </c>
      <c r="E1613" s="1">
        <v>379.99</v>
      </c>
      <c r="F1613" s="3">
        <v>43551.511111111111</v>
      </c>
      <c r="G1613" s="3" t="str">
        <f t="shared" si="75"/>
        <v>March</v>
      </c>
      <c r="H1613" s="4" t="s">
        <v>3647</v>
      </c>
      <c r="I1613" s="2">
        <v>55</v>
      </c>
      <c r="J1613" s="2" t="str">
        <f t="shared" si="76"/>
        <v>Middle Aged</v>
      </c>
      <c r="K1613" s="4" t="s">
        <v>3650</v>
      </c>
      <c r="L1613" t="s">
        <v>2673</v>
      </c>
      <c r="M1613" t="s">
        <v>45</v>
      </c>
      <c r="N1613" t="s">
        <v>44</v>
      </c>
      <c r="O1613" s="7">
        <f t="shared" si="77"/>
        <v>379.99</v>
      </c>
    </row>
    <row r="1614" spans="1:15" x14ac:dyDescent="0.25">
      <c r="A1614" s="2">
        <v>162596</v>
      </c>
      <c r="B1614" t="s">
        <v>20</v>
      </c>
      <c r="C1614" t="s">
        <v>3629</v>
      </c>
      <c r="D1614" s="2">
        <v>1</v>
      </c>
      <c r="E1614" s="1">
        <v>11.99</v>
      </c>
      <c r="F1614" s="3">
        <v>43551.520833333336</v>
      </c>
      <c r="G1614" s="3" t="str">
        <f t="shared" si="75"/>
        <v>March</v>
      </c>
      <c r="H1614" s="4" t="s">
        <v>3646</v>
      </c>
      <c r="I1614" s="2">
        <v>46</v>
      </c>
      <c r="J1614" s="2" t="str">
        <f t="shared" si="76"/>
        <v>Middle Aged</v>
      </c>
      <c r="K1614" s="4" t="s">
        <v>3650</v>
      </c>
      <c r="L1614" t="s">
        <v>2697</v>
      </c>
      <c r="M1614" t="s">
        <v>30</v>
      </c>
      <c r="N1614" t="s">
        <v>29</v>
      </c>
      <c r="O1614" s="7">
        <f t="shared" si="77"/>
        <v>11.99</v>
      </c>
    </row>
    <row r="1615" spans="1:15" x14ac:dyDescent="0.25">
      <c r="A1615" s="2">
        <v>162084</v>
      </c>
      <c r="B1615" t="s">
        <v>55</v>
      </c>
      <c r="C1615" t="s">
        <v>3638</v>
      </c>
      <c r="D1615" s="2">
        <v>1</v>
      </c>
      <c r="E1615" s="1">
        <v>700</v>
      </c>
      <c r="F1615" s="3">
        <v>43551.536805555559</v>
      </c>
      <c r="G1615" s="3" t="str">
        <f t="shared" si="75"/>
        <v>March</v>
      </c>
      <c r="H1615" s="4" t="s">
        <v>3646</v>
      </c>
      <c r="I1615" s="2">
        <v>29</v>
      </c>
      <c r="J1615" s="2" t="str">
        <f t="shared" si="76"/>
        <v>Young</v>
      </c>
      <c r="K1615" s="4" t="s">
        <v>3650</v>
      </c>
      <c r="L1615" t="s">
        <v>2210</v>
      </c>
      <c r="M1615" t="s">
        <v>19</v>
      </c>
      <c r="N1615" t="s">
        <v>18</v>
      </c>
      <c r="O1615" s="7">
        <f t="shared" si="77"/>
        <v>700</v>
      </c>
    </row>
    <row r="1616" spans="1:15" x14ac:dyDescent="0.25">
      <c r="A1616" s="2">
        <v>162309</v>
      </c>
      <c r="B1616" t="s">
        <v>8</v>
      </c>
      <c r="C1616" t="s">
        <v>3626</v>
      </c>
      <c r="D1616" s="2">
        <v>1</v>
      </c>
      <c r="E1616" s="1">
        <v>11.95</v>
      </c>
      <c r="F1616" s="3">
        <v>43551.541666666664</v>
      </c>
      <c r="G1616" s="3" t="str">
        <f t="shared" si="75"/>
        <v>March</v>
      </c>
      <c r="H1616" s="4" t="s">
        <v>3646</v>
      </c>
      <c r="I1616" s="2">
        <v>61</v>
      </c>
      <c r="J1616" s="2" t="str">
        <f t="shared" si="76"/>
        <v>Senior</v>
      </c>
      <c r="K1616" s="4" t="s">
        <v>3650</v>
      </c>
      <c r="L1616" t="s">
        <v>2422</v>
      </c>
      <c r="M1616" t="s">
        <v>15</v>
      </c>
      <c r="N1616" t="s">
        <v>14</v>
      </c>
      <c r="O1616" s="7">
        <f t="shared" si="77"/>
        <v>11.95</v>
      </c>
    </row>
    <row r="1617" spans="1:15" x14ac:dyDescent="0.25">
      <c r="A1617" s="2">
        <v>162113</v>
      </c>
      <c r="B1617" t="s">
        <v>12</v>
      </c>
      <c r="C1617" t="s">
        <v>3627</v>
      </c>
      <c r="D1617" s="2">
        <v>1</v>
      </c>
      <c r="E1617" s="1">
        <v>99.99</v>
      </c>
      <c r="F1617" s="3">
        <v>43551.54791666667</v>
      </c>
      <c r="G1617" s="3" t="str">
        <f t="shared" si="75"/>
        <v>March</v>
      </c>
      <c r="H1617" s="4" t="s">
        <v>3647</v>
      </c>
      <c r="I1617" s="2">
        <v>46</v>
      </c>
      <c r="J1617" s="2" t="str">
        <f t="shared" si="76"/>
        <v>Middle Aged</v>
      </c>
      <c r="K1617" s="4" t="s">
        <v>3650</v>
      </c>
      <c r="L1617" t="s">
        <v>2237</v>
      </c>
      <c r="M1617" t="s">
        <v>24</v>
      </c>
      <c r="N1617" t="s">
        <v>23</v>
      </c>
      <c r="O1617" s="7">
        <f t="shared" si="77"/>
        <v>99.99</v>
      </c>
    </row>
    <row r="1618" spans="1:15" x14ac:dyDescent="0.25">
      <c r="A1618" s="2">
        <v>162229</v>
      </c>
      <c r="B1618" t="s">
        <v>65</v>
      </c>
      <c r="C1618" t="s">
        <v>3637</v>
      </c>
      <c r="D1618" s="2">
        <v>1</v>
      </c>
      <c r="E1618" s="1">
        <v>149.99</v>
      </c>
      <c r="F1618" s="3">
        <v>43551.550694444442</v>
      </c>
      <c r="G1618" s="3" t="str">
        <f t="shared" si="75"/>
        <v>March</v>
      </c>
      <c r="H1618" s="4" t="s">
        <v>3646</v>
      </c>
      <c r="I1618" s="2">
        <v>51</v>
      </c>
      <c r="J1618" s="2" t="str">
        <f t="shared" si="76"/>
        <v>Middle Aged</v>
      </c>
      <c r="K1618" s="4" t="s">
        <v>3653</v>
      </c>
      <c r="L1618" t="s">
        <v>2345</v>
      </c>
      <c r="M1618" t="s">
        <v>24</v>
      </c>
      <c r="N1618" t="s">
        <v>23</v>
      </c>
      <c r="O1618" s="7">
        <f t="shared" si="77"/>
        <v>149.99</v>
      </c>
    </row>
    <row r="1619" spans="1:15" x14ac:dyDescent="0.25">
      <c r="A1619" s="2">
        <v>162996</v>
      </c>
      <c r="B1619" t="s">
        <v>37</v>
      </c>
      <c r="C1619" t="s">
        <v>3633</v>
      </c>
      <c r="D1619" s="2">
        <v>1</v>
      </c>
      <c r="E1619" s="1">
        <v>389.99</v>
      </c>
      <c r="F1619" s="3">
        <v>43551.703472222223</v>
      </c>
      <c r="G1619" s="3" t="str">
        <f t="shared" si="75"/>
        <v>March</v>
      </c>
      <c r="H1619" s="4" t="s">
        <v>3646</v>
      </c>
      <c r="I1619" s="2">
        <v>30</v>
      </c>
      <c r="J1619" s="2" t="str">
        <f t="shared" si="76"/>
        <v>Young</v>
      </c>
      <c r="K1619" s="4" t="s">
        <v>3650</v>
      </c>
      <c r="L1619" t="s">
        <v>3074</v>
      </c>
      <c r="M1619" t="s">
        <v>30</v>
      </c>
      <c r="N1619" t="s">
        <v>29</v>
      </c>
      <c r="O1619" s="7">
        <f t="shared" si="77"/>
        <v>389.99</v>
      </c>
    </row>
    <row r="1620" spans="1:15" x14ac:dyDescent="0.25">
      <c r="A1620" s="2">
        <v>162964</v>
      </c>
      <c r="B1620" t="s">
        <v>48</v>
      </c>
      <c r="C1620" t="s">
        <v>3636</v>
      </c>
      <c r="D1620" s="2">
        <v>1</v>
      </c>
      <c r="E1620" s="1">
        <v>2.99</v>
      </c>
      <c r="F1620" s="3">
        <v>43551.718055555553</v>
      </c>
      <c r="G1620" s="3" t="str">
        <f t="shared" si="75"/>
        <v>March</v>
      </c>
      <c r="H1620" s="4" t="s">
        <v>3647</v>
      </c>
      <c r="I1620" s="2">
        <v>24</v>
      </c>
      <c r="J1620" s="2" t="str">
        <f t="shared" si="76"/>
        <v>Young</v>
      </c>
      <c r="K1620" s="4" t="s">
        <v>3650</v>
      </c>
      <c r="L1620" t="s">
        <v>3042</v>
      </c>
      <c r="M1620" t="s">
        <v>45</v>
      </c>
      <c r="N1620" t="s">
        <v>44</v>
      </c>
      <c r="O1620" s="7">
        <f t="shared" si="77"/>
        <v>2.99</v>
      </c>
    </row>
    <row r="1621" spans="1:15" x14ac:dyDescent="0.25">
      <c r="A1621" s="2">
        <v>162405</v>
      </c>
      <c r="B1621" t="s">
        <v>48</v>
      </c>
      <c r="C1621" t="s">
        <v>3636</v>
      </c>
      <c r="D1621" s="2">
        <v>1</v>
      </c>
      <c r="E1621" s="1">
        <v>2.99</v>
      </c>
      <c r="F1621" s="3">
        <v>43551.727083333331</v>
      </c>
      <c r="G1621" s="3" t="str">
        <f t="shared" si="75"/>
        <v>March</v>
      </c>
      <c r="H1621" s="4" t="s">
        <v>3646</v>
      </c>
      <c r="I1621" s="2">
        <v>46</v>
      </c>
      <c r="J1621" s="2" t="str">
        <f t="shared" si="76"/>
        <v>Middle Aged</v>
      </c>
      <c r="K1621" s="4" t="s">
        <v>3650</v>
      </c>
      <c r="L1621" t="s">
        <v>2515</v>
      </c>
      <c r="M1621" t="s">
        <v>15</v>
      </c>
      <c r="N1621" t="s">
        <v>14</v>
      </c>
      <c r="O1621" s="7">
        <f t="shared" si="77"/>
        <v>2.99</v>
      </c>
    </row>
    <row r="1622" spans="1:15" x14ac:dyDescent="0.25">
      <c r="A1622" s="2">
        <v>162988</v>
      </c>
      <c r="B1622" t="s">
        <v>16</v>
      </c>
      <c r="C1622" t="s">
        <v>3628</v>
      </c>
      <c r="D1622" s="2">
        <v>1</v>
      </c>
      <c r="E1622" s="1">
        <v>600</v>
      </c>
      <c r="F1622" s="3">
        <v>43551.742361111108</v>
      </c>
      <c r="G1622" s="3" t="str">
        <f t="shared" si="75"/>
        <v>March</v>
      </c>
      <c r="H1622" s="4" t="s">
        <v>3647</v>
      </c>
      <c r="I1622" s="2">
        <v>22</v>
      </c>
      <c r="J1622" s="2" t="str">
        <f t="shared" si="76"/>
        <v>Young</v>
      </c>
      <c r="K1622" s="4" t="s">
        <v>3650</v>
      </c>
      <c r="L1622" t="s">
        <v>3066</v>
      </c>
      <c r="M1622" t="s">
        <v>45</v>
      </c>
      <c r="N1622" t="s">
        <v>44</v>
      </c>
      <c r="O1622" s="7">
        <f t="shared" si="77"/>
        <v>600</v>
      </c>
    </row>
    <row r="1623" spans="1:15" x14ac:dyDescent="0.25">
      <c r="A1623" s="2">
        <v>162988</v>
      </c>
      <c r="B1623" t="s">
        <v>20</v>
      </c>
      <c r="C1623" t="s">
        <v>3629</v>
      </c>
      <c r="D1623" s="2">
        <v>1</v>
      </c>
      <c r="E1623" s="1">
        <v>11.99</v>
      </c>
      <c r="F1623" s="3">
        <v>43551.742361111108</v>
      </c>
      <c r="G1623" s="3" t="str">
        <f t="shared" si="75"/>
        <v>March</v>
      </c>
      <c r="H1623" s="4" t="s">
        <v>3646</v>
      </c>
      <c r="I1623" s="2">
        <v>23</v>
      </c>
      <c r="J1623" s="2" t="str">
        <f t="shared" si="76"/>
        <v>Young</v>
      </c>
      <c r="K1623" s="4" t="s">
        <v>3650</v>
      </c>
      <c r="L1623" t="s">
        <v>3066</v>
      </c>
      <c r="M1623" t="s">
        <v>45</v>
      </c>
      <c r="N1623" t="s">
        <v>44</v>
      </c>
      <c r="O1623" s="7">
        <f t="shared" si="77"/>
        <v>11.99</v>
      </c>
    </row>
    <row r="1624" spans="1:15" x14ac:dyDescent="0.25">
      <c r="A1624" s="2">
        <v>162701</v>
      </c>
      <c r="B1624" t="s">
        <v>39</v>
      </c>
      <c r="C1624" t="s">
        <v>3634</v>
      </c>
      <c r="D1624" s="2">
        <v>1</v>
      </c>
      <c r="E1624" s="1">
        <v>3.84</v>
      </c>
      <c r="F1624" s="3">
        <v>43551.756944444445</v>
      </c>
      <c r="G1624" s="3" t="str">
        <f t="shared" si="75"/>
        <v>March</v>
      </c>
      <c r="H1624" s="4" t="s">
        <v>3647</v>
      </c>
      <c r="I1624" s="2">
        <v>25</v>
      </c>
      <c r="J1624" s="2" t="str">
        <f t="shared" si="76"/>
        <v>Young</v>
      </c>
      <c r="K1624" s="4" t="s">
        <v>3650</v>
      </c>
      <c r="L1624" t="s">
        <v>2793</v>
      </c>
      <c r="M1624" t="s">
        <v>30</v>
      </c>
      <c r="N1624" t="s">
        <v>29</v>
      </c>
      <c r="O1624" s="7">
        <f t="shared" si="77"/>
        <v>3.84</v>
      </c>
    </row>
    <row r="1625" spans="1:15" x14ac:dyDescent="0.25">
      <c r="A1625" s="2">
        <v>162157</v>
      </c>
      <c r="B1625" t="s">
        <v>61</v>
      </c>
      <c r="C1625" t="s">
        <v>3630</v>
      </c>
      <c r="D1625" s="2">
        <v>1</v>
      </c>
      <c r="E1625" s="1">
        <v>300</v>
      </c>
      <c r="F1625" s="3">
        <v>43551.788888888892</v>
      </c>
      <c r="G1625" s="3" t="str">
        <f t="shared" si="75"/>
        <v>March</v>
      </c>
      <c r="H1625" s="4" t="s">
        <v>3646</v>
      </c>
      <c r="I1625" s="2">
        <v>54</v>
      </c>
      <c r="J1625" s="2" t="str">
        <f t="shared" si="76"/>
        <v>Middle Aged</v>
      </c>
      <c r="K1625" s="4" t="s">
        <v>3650</v>
      </c>
      <c r="L1625" t="s">
        <v>2278</v>
      </c>
      <c r="M1625" t="s">
        <v>15</v>
      </c>
      <c r="N1625" t="s">
        <v>14</v>
      </c>
      <c r="O1625" s="7">
        <f t="shared" si="77"/>
        <v>300</v>
      </c>
    </row>
    <row r="1626" spans="1:15" x14ac:dyDescent="0.25">
      <c r="A1626" s="2">
        <v>162859</v>
      </c>
      <c r="B1626" t="s">
        <v>12</v>
      </c>
      <c r="C1626" t="s">
        <v>3627</v>
      </c>
      <c r="D1626" s="2">
        <v>1</v>
      </c>
      <c r="E1626" s="1">
        <v>99.99</v>
      </c>
      <c r="F1626" s="3">
        <v>43551.789583333331</v>
      </c>
      <c r="G1626" s="3" t="str">
        <f t="shared" si="75"/>
        <v>March</v>
      </c>
      <c r="H1626" s="4" t="s">
        <v>3647</v>
      </c>
      <c r="I1626" s="2">
        <v>44</v>
      </c>
      <c r="J1626" s="2" t="str">
        <f t="shared" si="76"/>
        <v>Middle Aged</v>
      </c>
      <c r="K1626" s="4" t="s">
        <v>3650</v>
      </c>
      <c r="L1626" t="s">
        <v>2943</v>
      </c>
      <c r="M1626" t="s">
        <v>19</v>
      </c>
      <c r="N1626" t="s">
        <v>18</v>
      </c>
      <c r="O1626" s="7">
        <f t="shared" si="77"/>
        <v>99.99</v>
      </c>
    </row>
    <row r="1627" spans="1:15" x14ac:dyDescent="0.25">
      <c r="A1627" s="2">
        <v>162083</v>
      </c>
      <c r="B1627" t="s">
        <v>20</v>
      </c>
      <c r="C1627" t="s">
        <v>3629</v>
      </c>
      <c r="D1627" s="2">
        <v>1</v>
      </c>
      <c r="E1627" s="1">
        <v>11.99</v>
      </c>
      <c r="F1627" s="3">
        <v>43551.794444444444</v>
      </c>
      <c r="G1627" s="3" t="str">
        <f t="shared" si="75"/>
        <v>March</v>
      </c>
      <c r="H1627" s="4" t="s">
        <v>3646</v>
      </c>
      <c r="I1627" s="2">
        <v>35</v>
      </c>
      <c r="J1627" s="2" t="str">
        <f t="shared" si="76"/>
        <v>Middle Aged</v>
      </c>
      <c r="K1627" s="4" t="s">
        <v>3650</v>
      </c>
      <c r="L1627" t="s">
        <v>2209</v>
      </c>
      <c r="M1627" t="s">
        <v>30</v>
      </c>
      <c r="N1627" t="s">
        <v>29</v>
      </c>
      <c r="O1627" s="7">
        <f t="shared" si="77"/>
        <v>11.99</v>
      </c>
    </row>
    <row r="1628" spans="1:15" x14ac:dyDescent="0.25">
      <c r="A1628" s="2">
        <v>162476</v>
      </c>
      <c r="B1628" t="s">
        <v>61</v>
      </c>
      <c r="C1628" t="s">
        <v>3630</v>
      </c>
      <c r="D1628" s="2">
        <v>1</v>
      </c>
      <c r="E1628" s="1">
        <v>300</v>
      </c>
      <c r="F1628" s="3">
        <v>43551.79791666667</v>
      </c>
      <c r="G1628" s="3" t="str">
        <f t="shared" si="75"/>
        <v>March</v>
      </c>
      <c r="H1628" s="4" t="s">
        <v>3646</v>
      </c>
      <c r="I1628" s="2">
        <v>41</v>
      </c>
      <c r="J1628" s="2" t="str">
        <f t="shared" si="76"/>
        <v>Middle Aged</v>
      </c>
      <c r="K1628" s="4" t="s">
        <v>3650</v>
      </c>
      <c r="L1628" t="s">
        <v>517</v>
      </c>
      <c r="M1628" t="s">
        <v>30</v>
      </c>
      <c r="N1628" t="s">
        <v>29</v>
      </c>
      <c r="O1628" s="7">
        <f t="shared" si="77"/>
        <v>300</v>
      </c>
    </row>
    <row r="1629" spans="1:15" x14ac:dyDescent="0.25">
      <c r="A1629" s="2">
        <v>162205</v>
      </c>
      <c r="B1629" t="s">
        <v>48</v>
      </c>
      <c r="C1629" t="s">
        <v>3636</v>
      </c>
      <c r="D1629" s="2">
        <v>3</v>
      </c>
      <c r="E1629" s="1">
        <v>2.99</v>
      </c>
      <c r="F1629" s="3">
        <v>43551.811111111114</v>
      </c>
      <c r="G1629" s="3" t="str">
        <f t="shared" si="75"/>
        <v>March</v>
      </c>
      <c r="H1629" s="4" t="s">
        <v>3646</v>
      </c>
      <c r="I1629" s="2">
        <v>40</v>
      </c>
      <c r="J1629" s="2" t="str">
        <f t="shared" si="76"/>
        <v>Middle Aged</v>
      </c>
      <c r="K1629" s="4" t="s">
        <v>3650</v>
      </c>
      <c r="L1629" t="s">
        <v>2323</v>
      </c>
      <c r="M1629" t="s">
        <v>24</v>
      </c>
      <c r="N1629" t="s">
        <v>23</v>
      </c>
      <c r="O1629" s="7">
        <f t="shared" si="77"/>
        <v>8.9700000000000006</v>
      </c>
    </row>
    <row r="1630" spans="1:15" x14ac:dyDescent="0.25">
      <c r="A1630" s="2">
        <v>162249</v>
      </c>
      <c r="B1630" t="s">
        <v>12</v>
      </c>
      <c r="C1630" t="s">
        <v>3627</v>
      </c>
      <c r="D1630" s="2">
        <v>1</v>
      </c>
      <c r="E1630" s="1">
        <v>99.99</v>
      </c>
      <c r="F1630" s="3">
        <v>43551.826388888891</v>
      </c>
      <c r="G1630" s="3" t="str">
        <f t="shared" si="75"/>
        <v>March</v>
      </c>
      <c r="H1630" s="4" t="s">
        <v>3646</v>
      </c>
      <c r="I1630" s="2">
        <v>47</v>
      </c>
      <c r="J1630" s="2" t="str">
        <f t="shared" si="76"/>
        <v>Middle Aged</v>
      </c>
      <c r="K1630" s="4" t="s">
        <v>3653</v>
      </c>
      <c r="L1630" t="s">
        <v>2365</v>
      </c>
      <c r="M1630" t="s">
        <v>45</v>
      </c>
      <c r="N1630" t="s">
        <v>44</v>
      </c>
      <c r="O1630" s="7">
        <f t="shared" si="77"/>
        <v>99.99</v>
      </c>
    </row>
    <row r="1631" spans="1:15" x14ac:dyDescent="0.25">
      <c r="A1631" s="2">
        <v>162427</v>
      </c>
      <c r="B1631" t="s">
        <v>65</v>
      </c>
      <c r="C1631" t="s">
        <v>3637</v>
      </c>
      <c r="D1631" s="2">
        <v>1</v>
      </c>
      <c r="E1631" s="1">
        <v>149.99</v>
      </c>
      <c r="F1631" s="3">
        <v>43551.869444444441</v>
      </c>
      <c r="G1631" s="3" t="str">
        <f t="shared" si="75"/>
        <v>March</v>
      </c>
      <c r="H1631" s="4" t="s">
        <v>3647</v>
      </c>
      <c r="I1631" s="2">
        <v>41</v>
      </c>
      <c r="J1631" s="2" t="str">
        <f t="shared" si="76"/>
        <v>Middle Aged</v>
      </c>
      <c r="K1631" s="4" t="s">
        <v>3652</v>
      </c>
      <c r="L1631" t="s">
        <v>2537</v>
      </c>
      <c r="M1631" t="s">
        <v>24</v>
      </c>
      <c r="N1631" t="s">
        <v>23</v>
      </c>
      <c r="O1631" s="7">
        <f t="shared" si="77"/>
        <v>149.99</v>
      </c>
    </row>
    <row r="1632" spans="1:15" x14ac:dyDescent="0.25">
      <c r="A1632" s="2">
        <v>162500</v>
      </c>
      <c r="B1632" t="s">
        <v>20</v>
      </c>
      <c r="C1632" t="s">
        <v>3629</v>
      </c>
      <c r="D1632" s="2">
        <v>1</v>
      </c>
      <c r="E1632" s="1">
        <v>11.99</v>
      </c>
      <c r="F1632" s="3">
        <v>43551.886805555558</v>
      </c>
      <c r="G1632" s="3" t="str">
        <f t="shared" si="75"/>
        <v>March</v>
      </c>
      <c r="H1632" s="4" t="s">
        <v>3646</v>
      </c>
      <c r="I1632" s="2">
        <v>33</v>
      </c>
      <c r="J1632" s="2" t="str">
        <f t="shared" si="76"/>
        <v>Young</v>
      </c>
      <c r="K1632" s="4" t="s">
        <v>3650</v>
      </c>
      <c r="L1632" t="s">
        <v>2607</v>
      </c>
      <c r="M1632" t="s">
        <v>24</v>
      </c>
      <c r="N1632" t="s">
        <v>23</v>
      </c>
      <c r="O1632" s="7">
        <f t="shared" si="77"/>
        <v>11.99</v>
      </c>
    </row>
    <row r="1633" spans="1:15" x14ac:dyDescent="0.25">
      <c r="A1633" s="2">
        <v>162875</v>
      </c>
      <c r="B1633" t="s">
        <v>31</v>
      </c>
      <c r="C1633" t="s">
        <v>3631</v>
      </c>
      <c r="D1633" s="2">
        <v>1</v>
      </c>
      <c r="E1633" s="1">
        <v>1700</v>
      </c>
      <c r="F1633" s="3">
        <v>43551.918749999997</v>
      </c>
      <c r="G1633" s="3" t="str">
        <f t="shared" si="75"/>
        <v>March</v>
      </c>
      <c r="H1633" s="4" t="s">
        <v>3646</v>
      </c>
      <c r="I1633" s="2">
        <v>29</v>
      </c>
      <c r="J1633" s="2" t="str">
        <f t="shared" si="76"/>
        <v>Young</v>
      </c>
      <c r="K1633" s="4" t="s">
        <v>3650</v>
      </c>
      <c r="L1633" t="s">
        <v>2958</v>
      </c>
      <c r="M1633" t="s">
        <v>27</v>
      </c>
      <c r="N1633" t="s">
        <v>26</v>
      </c>
      <c r="O1633" s="7">
        <f t="shared" si="77"/>
        <v>1700</v>
      </c>
    </row>
    <row r="1634" spans="1:15" x14ac:dyDescent="0.25">
      <c r="A1634" s="2">
        <v>162773</v>
      </c>
      <c r="B1634" t="s">
        <v>12</v>
      </c>
      <c r="C1634" t="s">
        <v>3627</v>
      </c>
      <c r="D1634" s="2">
        <v>1</v>
      </c>
      <c r="E1634" s="1">
        <v>99.99</v>
      </c>
      <c r="F1634" s="3">
        <v>43552.345138888886</v>
      </c>
      <c r="G1634" s="3" t="str">
        <f t="shared" si="75"/>
        <v>March</v>
      </c>
      <c r="H1634" s="4" t="s">
        <v>3646</v>
      </c>
      <c r="I1634" s="2">
        <v>54</v>
      </c>
      <c r="J1634" s="2" t="str">
        <f t="shared" si="76"/>
        <v>Middle Aged</v>
      </c>
      <c r="K1634" s="4" t="s">
        <v>3650</v>
      </c>
      <c r="L1634" t="s">
        <v>2863</v>
      </c>
      <c r="M1634" t="s">
        <v>24</v>
      </c>
      <c r="N1634" t="s">
        <v>23</v>
      </c>
      <c r="O1634" s="7">
        <f t="shared" si="77"/>
        <v>99.99</v>
      </c>
    </row>
    <row r="1635" spans="1:15" x14ac:dyDescent="0.25">
      <c r="A1635" s="2">
        <v>162717</v>
      </c>
      <c r="B1635" t="s">
        <v>48</v>
      </c>
      <c r="C1635" t="s">
        <v>3636</v>
      </c>
      <c r="D1635" s="2">
        <v>1</v>
      </c>
      <c r="E1635" s="1">
        <v>2.99</v>
      </c>
      <c r="F1635" s="3">
        <v>43552.384027777778</v>
      </c>
      <c r="G1635" s="3" t="str">
        <f t="shared" si="75"/>
        <v>March</v>
      </c>
      <c r="H1635" s="4" t="s">
        <v>3647</v>
      </c>
      <c r="I1635" s="2">
        <v>26</v>
      </c>
      <c r="J1635" s="2" t="str">
        <f t="shared" si="76"/>
        <v>Young</v>
      </c>
      <c r="K1635" s="4" t="s">
        <v>3650</v>
      </c>
      <c r="L1635" t="s">
        <v>2809</v>
      </c>
      <c r="M1635" t="s">
        <v>73</v>
      </c>
      <c r="N1635" t="s">
        <v>72</v>
      </c>
      <c r="O1635" s="7">
        <f t="shared" si="77"/>
        <v>2.99</v>
      </c>
    </row>
    <row r="1636" spans="1:15" x14ac:dyDescent="0.25">
      <c r="A1636" s="2">
        <v>162793</v>
      </c>
      <c r="B1636" t="s">
        <v>8</v>
      </c>
      <c r="C1636" t="s">
        <v>3626</v>
      </c>
      <c r="D1636" s="2">
        <v>1</v>
      </c>
      <c r="E1636" s="1">
        <v>11.95</v>
      </c>
      <c r="F1636" s="3">
        <v>43552.418749999997</v>
      </c>
      <c r="G1636" s="3" t="str">
        <f t="shared" si="75"/>
        <v>March</v>
      </c>
      <c r="H1636" s="4" t="s">
        <v>3647</v>
      </c>
      <c r="I1636" s="2">
        <v>22</v>
      </c>
      <c r="J1636" s="2" t="str">
        <f t="shared" si="76"/>
        <v>Young</v>
      </c>
      <c r="K1636" s="4" t="s">
        <v>3650</v>
      </c>
      <c r="L1636" t="s">
        <v>2880</v>
      </c>
      <c r="M1636" t="s">
        <v>19</v>
      </c>
      <c r="N1636" t="s">
        <v>18</v>
      </c>
      <c r="O1636" s="7">
        <f t="shared" si="77"/>
        <v>11.95</v>
      </c>
    </row>
    <row r="1637" spans="1:15" x14ac:dyDescent="0.25">
      <c r="A1637" s="2">
        <v>162446</v>
      </c>
      <c r="B1637" t="s">
        <v>65</v>
      </c>
      <c r="C1637" t="s">
        <v>3637</v>
      </c>
      <c r="D1637" s="2">
        <v>1</v>
      </c>
      <c r="E1637" s="1">
        <v>149.99</v>
      </c>
      <c r="F1637" s="3">
        <v>43552.435416666667</v>
      </c>
      <c r="G1637" s="3" t="str">
        <f t="shared" si="75"/>
        <v>March</v>
      </c>
      <c r="H1637" s="4" t="s">
        <v>3647</v>
      </c>
      <c r="I1637" s="2">
        <v>42</v>
      </c>
      <c r="J1637" s="2" t="str">
        <f t="shared" si="76"/>
        <v>Middle Aged</v>
      </c>
      <c r="K1637" s="4" t="s">
        <v>3650</v>
      </c>
      <c r="L1637" t="s">
        <v>2556</v>
      </c>
      <c r="M1637" t="s">
        <v>45</v>
      </c>
      <c r="N1637" t="s">
        <v>44</v>
      </c>
      <c r="O1637" s="7">
        <f t="shared" si="77"/>
        <v>149.99</v>
      </c>
    </row>
    <row r="1638" spans="1:15" x14ac:dyDescent="0.25">
      <c r="A1638" s="2">
        <v>162136</v>
      </c>
      <c r="B1638" t="s">
        <v>39</v>
      </c>
      <c r="C1638" t="s">
        <v>3634</v>
      </c>
      <c r="D1638" s="2">
        <v>1</v>
      </c>
      <c r="E1638" s="1">
        <v>3.84</v>
      </c>
      <c r="F1638" s="3">
        <v>43552.467361111114</v>
      </c>
      <c r="G1638" s="3" t="str">
        <f t="shared" si="75"/>
        <v>March</v>
      </c>
      <c r="H1638" s="4" t="s">
        <v>3646</v>
      </c>
      <c r="I1638" s="2">
        <v>41</v>
      </c>
      <c r="J1638" s="2" t="str">
        <f t="shared" si="76"/>
        <v>Middle Aged</v>
      </c>
      <c r="K1638" s="4" t="s">
        <v>3650</v>
      </c>
      <c r="L1638" t="s">
        <v>2258</v>
      </c>
      <c r="M1638" t="s">
        <v>24</v>
      </c>
      <c r="N1638" t="s">
        <v>23</v>
      </c>
      <c r="O1638" s="7">
        <f t="shared" si="77"/>
        <v>3.84</v>
      </c>
    </row>
    <row r="1639" spans="1:15" x14ac:dyDescent="0.25">
      <c r="A1639" s="2">
        <v>162686</v>
      </c>
      <c r="B1639" t="s">
        <v>39</v>
      </c>
      <c r="C1639" t="s">
        <v>3634</v>
      </c>
      <c r="D1639" s="2">
        <v>1</v>
      </c>
      <c r="E1639" s="1">
        <v>3.84</v>
      </c>
      <c r="F1639" s="3">
        <v>43552.472916666666</v>
      </c>
      <c r="G1639" s="3" t="str">
        <f t="shared" si="75"/>
        <v>March</v>
      </c>
      <c r="H1639" s="4" t="s">
        <v>3646</v>
      </c>
      <c r="I1639" s="2">
        <v>36</v>
      </c>
      <c r="J1639" s="2" t="str">
        <f t="shared" si="76"/>
        <v>Middle Aged</v>
      </c>
      <c r="K1639" s="4" t="s">
        <v>3650</v>
      </c>
      <c r="L1639" t="s">
        <v>2780</v>
      </c>
      <c r="M1639" t="s">
        <v>19</v>
      </c>
      <c r="N1639" t="s">
        <v>18</v>
      </c>
      <c r="O1639" s="7">
        <f t="shared" si="77"/>
        <v>3.84</v>
      </c>
    </row>
    <row r="1640" spans="1:15" x14ac:dyDescent="0.25">
      <c r="A1640" s="2">
        <v>162794</v>
      </c>
      <c r="B1640" t="s">
        <v>39</v>
      </c>
      <c r="C1640" t="s">
        <v>3634</v>
      </c>
      <c r="D1640" s="2">
        <v>1</v>
      </c>
      <c r="E1640" s="1">
        <v>3.84</v>
      </c>
      <c r="F1640" s="3">
        <v>43552.484027777777</v>
      </c>
      <c r="G1640" s="3" t="str">
        <f t="shared" si="75"/>
        <v>March</v>
      </c>
      <c r="H1640" s="4" t="s">
        <v>3646</v>
      </c>
      <c r="I1640" s="2">
        <v>26</v>
      </c>
      <c r="J1640" s="2" t="str">
        <f t="shared" si="76"/>
        <v>Young</v>
      </c>
      <c r="K1640" s="4" t="s">
        <v>3650</v>
      </c>
      <c r="L1640" t="s">
        <v>2881</v>
      </c>
      <c r="M1640" t="s">
        <v>30</v>
      </c>
      <c r="N1640" t="s">
        <v>29</v>
      </c>
      <c r="O1640" s="7">
        <f t="shared" si="77"/>
        <v>3.84</v>
      </c>
    </row>
    <row r="1641" spans="1:15" x14ac:dyDescent="0.25">
      <c r="A1641" s="2">
        <v>162478</v>
      </c>
      <c r="B1641" t="s">
        <v>8</v>
      </c>
      <c r="C1641" t="s">
        <v>3626</v>
      </c>
      <c r="D1641" s="2">
        <v>1</v>
      </c>
      <c r="E1641" s="1">
        <v>11.95</v>
      </c>
      <c r="F1641" s="3">
        <v>43552.495138888888</v>
      </c>
      <c r="G1641" s="3" t="str">
        <f t="shared" si="75"/>
        <v>March</v>
      </c>
      <c r="H1641" s="4" t="s">
        <v>3646</v>
      </c>
      <c r="I1641" s="2">
        <v>69</v>
      </c>
      <c r="J1641" s="2" t="str">
        <f t="shared" si="76"/>
        <v>Senior</v>
      </c>
      <c r="K1641" s="4" t="s">
        <v>3650</v>
      </c>
      <c r="L1641" t="s">
        <v>2586</v>
      </c>
      <c r="M1641" t="s">
        <v>45</v>
      </c>
      <c r="N1641" t="s">
        <v>44</v>
      </c>
      <c r="O1641" s="7">
        <f t="shared" si="77"/>
        <v>11.95</v>
      </c>
    </row>
    <row r="1642" spans="1:15" x14ac:dyDescent="0.25">
      <c r="A1642" s="2">
        <v>162747</v>
      </c>
      <c r="B1642" t="s">
        <v>31</v>
      </c>
      <c r="C1642" t="s">
        <v>3631</v>
      </c>
      <c r="D1642" s="2">
        <v>1</v>
      </c>
      <c r="E1642" s="1">
        <v>1700</v>
      </c>
      <c r="F1642" s="3">
        <v>43552.5</v>
      </c>
      <c r="G1642" s="3" t="str">
        <f t="shared" si="75"/>
        <v>March</v>
      </c>
      <c r="H1642" s="4" t="s">
        <v>3646</v>
      </c>
      <c r="I1642" s="2">
        <v>28</v>
      </c>
      <c r="J1642" s="2" t="str">
        <f t="shared" si="76"/>
        <v>Young</v>
      </c>
      <c r="K1642" s="4" t="s">
        <v>3650</v>
      </c>
      <c r="L1642" t="s">
        <v>2838</v>
      </c>
      <c r="M1642" t="s">
        <v>60</v>
      </c>
      <c r="N1642" t="s">
        <v>59</v>
      </c>
      <c r="O1642" s="7">
        <f t="shared" si="77"/>
        <v>1700</v>
      </c>
    </row>
    <row r="1643" spans="1:15" x14ac:dyDescent="0.25">
      <c r="A1643" s="2">
        <v>162499</v>
      </c>
      <c r="B1643" t="s">
        <v>39</v>
      </c>
      <c r="C1643" t="s">
        <v>3634</v>
      </c>
      <c r="D1643" s="2">
        <v>3</v>
      </c>
      <c r="E1643" s="1">
        <v>3.84</v>
      </c>
      <c r="F1643" s="3">
        <v>43552.513888888891</v>
      </c>
      <c r="G1643" s="3" t="str">
        <f t="shared" si="75"/>
        <v>March</v>
      </c>
      <c r="H1643" s="4" t="s">
        <v>3647</v>
      </c>
      <c r="I1643" s="2">
        <v>66</v>
      </c>
      <c r="J1643" s="2" t="str">
        <f t="shared" si="76"/>
        <v>Senior</v>
      </c>
      <c r="K1643" s="4" t="s">
        <v>3650</v>
      </c>
      <c r="L1643" t="s">
        <v>2606</v>
      </c>
      <c r="M1643" t="s">
        <v>45</v>
      </c>
      <c r="N1643" t="s">
        <v>44</v>
      </c>
      <c r="O1643" s="7">
        <f t="shared" si="77"/>
        <v>11.52</v>
      </c>
    </row>
    <row r="1644" spans="1:15" x14ac:dyDescent="0.25">
      <c r="A1644" s="2">
        <v>162828</v>
      </c>
      <c r="B1644" t="s">
        <v>42</v>
      </c>
      <c r="C1644" t="s">
        <v>3635</v>
      </c>
      <c r="D1644" s="2">
        <v>1</v>
      </c>
      <c r="E1644" s="1">
        <v>150</v>
      </c>
      <c r="F1644" s="3">
        <v>43552.524305555555</v>
      </c>
      <c r="G1644" s="3" t="str">
        <f t="shared" si="75"/>
        <v>March</v>
      </c>
      <c r="H1644" s="4" t="s">
        <v>3646</v>
      </c>
      <c r="I1644" s="2">
        <v>48</v>
      </c>
      <c r="J1644" s="2" t="str">
        <f t="shared" si="76"/>
        <v>Middle Aged</v>
      </c>
      <c r="K1644" s="4" t="s">
        <v>3650</v>
      </c>
      <c r="L1644" t="s">
        <v>2913</v>
      </c>
      <c r="M1644" t="s">
        <v>60</v>
      </c>
      <c r="N1644" t="s">
        <v>59</v>
      </c>
      <c r="O1644" s="7">
        <f t="shared" si="77"/>
        <v>150</v>
      </c>
    </row>
    <row r="1645" spans="1:15" x14ac:dyDescent="0.25">
      <c r="A1645" s="2">
        <v>162675</v>
      </c>
      <c r="B1645" t="s">
        <v>65</v>
      </c>
      <c r="C1645" t="s">
        <v>3637</v>
      </c>
      <c r="D1645" s="2">
        <v>1</v>
      </c>
      <c r="E1645" s="1">
        <v>149.99</v>
      </c>
      <c r="F1645" s="3">
        <v>43552.52847222222</v>
      </c>
      <c r="G1645" s="3" t="str">
        <f t="shared" si="75"/>
        <v>March</v>
      </c>
      <c r="H1645" s="4" t="s">
        <v>3646</v>
      </c>
      <c r="I1645" s="2">
        <v>37</v>
      </c>
      <c r="J1645" s="2" t="str">
        <f t="shared" si="76"/>
        <v>Middle Aged</v>
      </c>
      <c r="K1645" s="4" t="s">
        <v>3650</v>
      </c>
      <c r="L1645" t="s">
        <v>2771</v>
      </c>
      <c r="M1645" t="s">
        <v>60</v>
      </c>
      <c r="N1645" t="s">
        <v>59</v>
      </c>
      <c r="O1645" s="7">
        <f t="shared" si="77"/>
        <v>149.99</v>
      </c>
    </row>
    <row r="1646" spans="1:15" x14ac:dyDescent="0.25">
      <c r="A1646" s="2">
        <v>162781</v>
      </c>
      <c r="B1646" t="s">
        <v>48</v>
      </c>
      <c r="C1646" t="s">
        <v>3636</v>
      </c>
      <c r="D1646" s="2">
        <v>1</v>
      </c>
      <c r="E1646" s="1">
        <v>2.99</v>
      </c>
      <c r="F1646" s="3">
        <v>43552.53402777778</v>
      </c>
      <c r="G1646" s="3" t="str">
        <f t="shared" si="75"/>
        <v>March</v>
      </c>
      <c r="H1646" s="4" t="s">
        <v>3647</v>
      </c>
      <c r="I1646" s="2">
        <v>31</v>
      </c>
      <c r="J1646" s="2" t="str">
        <f t="shared" si="76"/>
        <v>Young</v>
      </c>
      <c r="K1646" s="4" t="s">
        <v>3650</v>
      </c>
      <c r="L1646" t="s">
        <v>2869</v>
      </c>
      <c r="M1646" t="s">
        <v>19</v>
      </c>
      <c r="N1646" t="s">
        <v>18</v>
      </c>
      <c r="O1646" s="7">
        <f t="shared" si="77"/>
        <v>2.99</v>
      </c>
    </row>
    <row r="1647" spans="1:15" x14ac:dyDescent="0.25">
      <c r="A1647" s="2">
        <v>162097</v>
      </c>
      <c r="B1647" t="s">
        <v>61</v>
      </c>
      <c r="C1647" t="s">
        <v>3630</v>
      </c>
      <c r="D1647" s="2">
        <v>1</v>
      </c>
      <c r="E1647" s="1">
        <v>300</v>
      </c>
      <c r="F1647" s="3">
        <v>43552.571527777778</v>
      </c>
      <c r="G1647" s="3" t="str">
        <f t="shared" si="75"/>
        <v>March</v>
      </c>
      <c r="H1647" s="4" t="s">
        <v>3646</v>
      </c>
      <c r="I1647" s="2">
        <v>40</v>
      </c>
      <c r="J1647" s="2" t="str">
        <f t="shared" si="76"/>
        <v>Middle Aged</v>
      </c>
      <c r="K1647" s="4" t="s">
        <v>3650</v>
      </c>
      <c r="L1647" t="s">
        <v>2222</v>
      </c>
      <c r="M1647" t="s">
        <v>45</v>
      </c>
      <c r="N1647" t="s">
        <v>44</v>
      </c>
      <c r="O1647" s="7">
        <f t="shared" si="77"/>
        <v>300</v>
      </c>
    </row>
    <row r="1648" spans="1:15" x14ac:dyDescent="0.25">
      <c r="A1648" s="2">
        <v>162911</v>
      </c>
      <c r="B1648" t="s">
        <v>48</v>
      </c>
      <c r="C1648" t="s">
        <v>3636</v>
      </c>
      <c r="D1648" s="2">
        <v>1</v>
      </c>
      <c r="E1648" s="1">
        <v>2.99</v>
      </c>
      <c r="F1648" s="3">
        <v>43552.575694444444</v>
      </c>
      <c r="G1648" s="3" t="str">
        <f t="shared" si="75"/>
        <v>March</v>
      </c>
      <c r="H1648" s="4" t="s">
        <v>3646</v>
      </c>
      <c r="I1648" s="2">
        <v>59</v>
      </c>
      <c r="J1648" s="2" t="str">
        <f t="shared" si="76"/>
        <v>Middle Aged</v>
      </c>
      <c r="K1648" s="4" t="s">
        <v>3650</v>
      </c>
      <c r="L1648" t="s">
        <v>2990</v>
      </c>
      <c r="M1648" t="s">
        <v>19</v>
      </c>
      <c r="N1648" t="s">
        <v>18</v>
      </c>
      <c r="O1648" s="7">
        <f t="shared" si="77"/>
        <v>2.99</v>
      </c>
    </row>
    <row r="1649" spans="1:15" x14ac:dyDescent="0.25">
      <c r="A1649" s="2">
        <v>162692</v>
      </c>
      <c r="B1649" t="s">
        <v>35</v>
      </c>
      <c r="C1649" t="s">
        <v>3632</v>
      </c>
      <c r="D1649" s="2">
        <v>1</v>
      </c>
      <c r="E1649" s="1">
        <v>14.95</v>
      </c>
      <c r="F1649" s="3">
        <v>43552.620833333334</v>
      </c>
      <c r="G1649" s="3" t="str">
        <f t="shared" si="75"/>
        <v>March</v>
      </c>
      <c r="H1649" s="4" t="s">
        <v>3646</v>
      </c>
      <c r="I1649" s="2">
        <v>26</v>
      </c>
      <c r="J1649" s="2" t="str">
        <f t="shared" si="76"/>
        <v>Young</v>
      </c>
      <c r="K1649" s="4" t="s">
        <v>3650</v>
      </c>
      <c r="L1649" t="s">
        <v>2786</v>
      </c>
      <c r="M1649" t="s">
        <v>11</v>
      </c>
      <c r="N1649" t="s">
        <v>10</v>
      </c>
      <c r="O1649" s="7">
        <f t="shared" si="77"/>
        <v>14.95</v>
      </c>
    </row>
    <row r="1650" spans="1:15" x14ac:dyDescent="0.25">
      <c r="A1650" s="2">
        <v>162663</v>
      </c>
      <c r="B1650" t="s">
        <v>35</v>
      </c>
      <c r="C1650" t="s">
        <v>3632</v>
      </c>
      <c r="D1650" s="2">
        <v>1</v>
      </c>
      <c r="E1650" s="1">
        <v>14.95</v>
      </c>
      <c r="F1650" s="3">
        <v>43552.62777777778</v>
      </c>
      <c r="G1650" s="3" t="str">
        <f t="shared" si="75"/>
        <v>March</v>
      </c>
      <c r="H1650" s="4" t="s">
        <v>3646</v>
      </c>
      <c r="I1650" s="2">
        <v>18</v>
      </c>
      <c r="J1650" s="2" t="str">
        <f t="shared" si="76"/>
        <v>Young</v>
      </c>
      <c r="K1650" s="4" t="s">
        <v>3650</v>
      </c>
      <c r="L1650" t="s">
        <v>2760</v>
      </c>
      <c r="M1650" t="s">
        <v>73</v>
      </c>
      <c r="N1650" t="s">
        <v>72</v>
      </c>
      <c r="O1650" s="7">
        <f t="shared" si="77"/>
        <v>14.95</v>
      </c>
    </row>
    <row r="1651" spans="1:15" x14ac:dyDescent="0.25">
      <c r="A1651" s="2">
        <v>162922</v>
      </c>
      <c r="B1651" t="s">
        <v>12</v>
      </c>
      <c r="C1651" t="s">
        <v>3627</v>
      </c>
      <c r="D1651" s="2">
        <v>1</v>
      </c>
      <c r="E1651" s="1">
        <v>99.99</v>
      </c>
      <c r="F1651" s="3">
        <v>43552.62777777778</v>
      </c>
      <c r="G1651" s="3" t="str">
        <f t="shared" si="75"/>
        <v>March</v>
      </c>
      <c r="H1651" s="4" t="s">
        <v>3646</v>
      </c>
      <c r="I1651" s="2">
        <v>28</v>
      </c>
      <c r="J1651" s="2" t="str">
        <f t="shared" si="76"/>
        <v>Young</v>
      </c>
      <c r="K1651" s="4" t="s">
        <v>3650</v>
      </c>
      <c r="L1651" t="s">
        <v>3000</v>
      </c>
      <c r="M1651" t="s">
        <v>19</v>
      </c>
      <c r="N1651" t="s">
        <v>18</v>
      </c>
      <c r="O1651" s="7">
        <f t="shared" si="77"/>
        <v>99.99</v>
      </c>
    </row>
    <row r="1652" spans="1:15" x14ac:dyDescent="0.25">
      <c r="A1652" s="2">
        <v>162669</v>
      </c>
      <c r="B1652" t="s">
        <v>35</v>
      </c>
      <c r="C1652" t="s">
        <v>3632</v>
      </c>
      <c r="D1652" s="2">
        <v>1</v>
      </c>
      <c r="E1652" s="1">
        <v>14.95</v>
      </c>
      <c r="F1652" s="3">
        <v>43552.645138888889</v>
      </c>
      <c r="G1652" s="3" t="str">
        <f t="shared" si="75"/>
        <v>March</v>
      </c>
      <c r="H1652" s="4" t="s">
        <v>3646</v>
      </c>
      <c r="I1652" s="2">
        <v>32</v>
      </c>
      <c r="J1652" s="2" t="str">
        <f t="shared" si="76"/>
        <v>Young</v>
      </c>
      <c r="K1652" s="4" t="s">
        <v>3650</v>
      </c>
      <c r="L1652" t="s">
        <v>2766</v>
      </c>
      <c r="M1652" t="s">
        <v>15</v>
      </c>
      <c r="N1652" t="s">
        <v>14</v>
      </c>
      <c r="O1652" s="7">
        <f t="shared" si="77"/>
        <v>14.95</v>
      </c>
    </row>
    <row r="1653" spans="1:15" x14ac:dyDescent="0.25">
      <c r="A1653" s="2">
        <v>162800</v>
      </c>
      <c r="B1653" t="s">
        <v>35</v>
      </c>
      <c r="C1653" t="s">
        <v>3632</v>
      </c>
      <c r="D1653" s="2">
        <v>1</v>
      </c>
      <c r="E1653" s="1">
        <v>14.95</v>
      </c>
      <c r="F1653" s="3">
        <v>43552.65</v>
      </c>
      <c r="G1653" s="3" t="str">
        <f t="shared" si="75"/>
        <v>March</v>
      </c>
      <c r="H1653" s="4" t="s">
        <v>3646</v>
      </c>
      <c r="I1653" s="2">
        <v>21</v>
      </c>
      <c r="J1653" s="2" t="str">
        <f t="shared" si="76"/>
        <v>Young</v>
      </c>
      <c r="K1653" s="4" t="s">
        <v>3650</v>
      </c>
      <c r="L1653" t="s">
        <v>2887</v>
      </c>
      <c r="M1653" t="s">
        <v>11</v>
      </c>
      <c r="N1653" t="s">
        <v>10</v>
      </c>
      <c r="O1653" s="7">
        <f t="shared" si="77"/>
        <v>14.95</v>
      </c>
    </row>
    <row r="1654" spans="1:15" x14ac:dyDescent="0.25">
      <c r="A1654" s="2">
        <v>162155</v>
      </c>
      <c r="B1654" t="s">
        <v>39</v>
      </c>
      <c r="C1654" t="s">
        <v>3634</v>
      </c>
      <c r="D1654" s="2">
        <v>1</v>
      </c>
      <c r="E1654" s="1">
        <v>3.84</v>
      </c>
      <c r="F1654" s="3">
        <v>43552.690972222219</v>
      </c>
      <c r="G1654" s="3" t="str">
        <f t="shared" si="75"/>
        <v>March</v>
      </c>
      <c r="H1654" s="4" t="s">
        <v>3646</v>
      </c>
      <c r="I1654" s="2">
        <v>35</v>
      </c>
      <c r="J1654" s="2" t="str">
        <f t="shared" si="76"/>
        <v>Middle Aged</v>
      </c>
      <c r="K1654" s="4" t="s">
        <v>3650</v>
      </c>
      <c r="L1654" t="s">
        <v>2276</v>
      </c>
      <c r="M1654" t="s">
        <v>19</v>
      </c>
      <c r="N1654" t="s">
        <v>18</v>
      </c>
      <c r="O1654" s="7">
        <f t="shared" si="77"/>
        <v>3.84</v>
      </c>
    </row>
    <row r="1655" spans="1:15" x14ac:dyDescent="0.25">
      <c r="A1655" s="2">
        <v>162031</v>
      </c>
      <c r="B1655" t="s">
        <v>35</v>
      </c>
      <c r="C1655" t="s">
        <v>3632</v>
      </c>
      <c r="D1655" s="2">
        <v>1</v>
      </c>
      <c r="E1655" s="1">
        <v>14.95</v>
      </c>
      <c r="F1655" s="3">
        <v>43552.710416666669</v>
      </c>
      <c r="G1655" s="3" t="str">
        <f t="shared" si="75"/>
        <v>March</v>
      </c>
      <c r="H1655" s="4" t="s">
        <v>3646</v>
      </c>
      <c r="I1655" s="2">
        <v>60</v>
      </c>
      <c r="J1655" s="2" t="str">
        <f t="shared" si="76"/>
        <v>Senior</v>
      </c>
      <c r="K1655" s="4" t="s">
        <v>3652</v>
      </c>
      <c r="L1655" t="s">
        <v>2157</v>
      </c>
      <c r="M1655" t="s">
        <v>15</v>
      </c>
      <c r="N1655" t="s">
        <v>14</v>
      </c>
      <c r="O1655" s="7">
        <f t="shared" si="77"/>
        <v>14.95</v>
      </c>
    </row>
    <row r="1656" spans="1:15" x14ac:dyDescent="0.25">
      <c r="A1656" s="2">
        <v>162766</v>
      </c>
      <c r="B1656" t="s">
        <v>48</v>
      </c>
      <c r="C1656" t="s">
        <v>3636</v>
      </c>
      <c r="D1656" s="2">
        <v>2</v>
      </c>
      <c r="E1656" s="1">
        <v>2.99</v>
      </c>
      <c r="F1656" s="3">
        <v>43552.765972222223</v>
      </c>
      <c r="G1656" s="3" t="str">
        <f t="shared" si="75"/>
        <v>March</v>
      </c>
      <c r="H1656" s="4" t="s">
        <v>3646</v>
      </c>
      <c r="I1656" s="2">
        <v>47</v>
      </c>
      <c r="J1656" s="2" t="str">
        <f t="shared" si="76"/>
        <v>Middle Aged</v>
      </c>
      <c r="K1656" s="4" t="s">
        <v>3650</v>
      </c>
      <c r="L1656" t="s">
        <v>2857</v>
      </c>
      <c r="M1656" t="s">
        <v>45</v>
      </c>
      <c r="N1656" t="s">
        <v>44</v>
      </c>
      <c r="O1656" s="7">
        <f t="shared" si="77"/>
        <v>5.98</v>
      </c>
    </row>
    <row r="1657" spans="1:15" x14ac:dyDescent="0.25">
      <c r="A1657" s="2">
        <v>162236</v>
      </c>
      <c r="B1657" t="s">
        <v>20</v>
      </c>
      <c r="C1657" t="s">
        <v>3629</v>
      </c>
      <c r="D1657" s="2">
        <v>1</v>
      </c>
      <c r="E1657" s="1">
        <v>11.99</v>
      </c>
      <c r="F1657" s="3">
        <v>43552.772916666669</v>
      </c>
      <c r="G1657" s="3" t="str">
        <f t="shared" si="75"/>
        <v>March</v>
      </c>
      <c r="H1657" s="4" t="s">
        <v>3647</v>
      </c>
      <c r="I1657" s="2">
        <v>62</v>
      </c>
      <c r="J1657" s="2" t="str">
        <f t="shared" si="76"/>
        <v>Senior</v>
      </c>
      <c r="K1657" s="4" t="s">
        <v>3650</v>
      </c>
      <c r="L1657" t="s">
        <v>2352</v>
      </c>
      <c r="M1657" t="s">
        <v>30</v>
      </c>
      <c r="N1657" t="s">
        <v>29</v>
      </c>
      <c r="O1657" s="7">
        <f t="shared" si="77"/>
        <v>11.99</v>
      </c>
    </row>
    <row r="1658" spans="1:15" x14ac:dyDescent="0.25">
      <c r="A1658" s="2">
        <v>162333</v>
      </c>
      <c r="B1658" t="s">
        <v>39</v>
      </c>
      <c r="C1658" t="s">
        <v>3634</v>
      </c>
      <c r="D1658" s="2">
        <v>4</v>
      </c>
      <c r="E1658" s="1">
        <v>3.84</v>
      </c>
      <c r="F1658" s="3">
        <v>43552.773611111108</v>
      </c>
      <c r="G1658" s="3" t="str">
        <f t="shared" si="75"/>
        <v>March</v>
      </c>
      <c r="H1658" s="4" t="s">
        <v>3646</v>
      </c>
      <c r="I1658" s="2">
        <v>51</v>
      </c>
      <c r="J1658" s="2" t="str">
        <f t="shared" si="76"/>
        <v>Middle Aged</v>
      </c>
      <c r="K1658" s="4" t="s">
        <v>3650</v>
      </c>
      <c r="L1658" t="s">
        <v>2445</v>
      </c>
      <c r="M1658" t="s">
        <v>30</v>
      </c>
      <c r="N1658" t="s">
        <v>29</v>
      </c>
      <c r="O1658" s="7">
        <f t="shared" si="77"/>
        <v>15.36</v>
      </c>
    </row>
    <row r="1659" spans="1:15" x14ac:dyDescent="0.25">
      <c r="A1659" s="2">
        <v>162833</v>
      </c>
      <c r="B1659" t="s">
        <v>61</v>
      </c>
      <c r="C1659" t="s">
        <v>3630</v>
      </c>
      <c r="D1659" s="2">
        <v>1</v>
      </c>
      <c r="E1659" s="1">
        <v>300</v>
      </c>
      <c r="F1659" s="3">
        <v>43552.867361111108</v>
      </c>
      <c r="G1659" s="3" t="str">
        <f t="shared" si="75"/>
        <v>March</v>
      </c>
      <c r="H1659" s="4" t="s">
        <v>3646</v>
      </c>
      <c r="I1659" s="2">
        <v>59</v>
      </c>
      <c r="J1659" s="2" t="str">
        <f t="shared" si="76"/>
        <v>Middle Aged</v>
      </c>
      <c r="K1659" s="4" t="s">
        <v>3650</v>
      </c>
      <c r="L1659" t="s">
        <v>2918</v>
      </c>
      <c r="M1659" t="s">
        <v>15</v>
      </c>
      <c r="N1659" t="s">
        <v>14</v>
      </c>
      <c r="O1659" s="7">
        <f t="shared" si="77"/>
        <v>300</v>
      </c>
    </row>
    <row r="1660" spans="1:15" x14ac:dyDescent="0.25">
      <c r="A1660" s="2">
        <v>162009</v>
      </c>
      <c r="B1660" t="s">
        <v>55</v>
      </c>
      <c r="C1660" t="s">
        <v>3638</v>
      </c>
      <c r="D1660" s="2">
        <v>1</v>
      </c>
      <c r="E1660" s="1">
        <v>700</v>
      </c>
      <c r="F1660" s="3">
        <v>43552.874305555553</v>
      </c>
      <c r="G1660" s="3" t="str">
        <f t="shared" si="75"/>
        <v>March</v>
      </c>
      <c r="H1660" s="4" t="s">
        <v>3647</v>
      </c>
      <c r="I1660" s="2">
        <v>52</v>
      </c>
      <c r="J1660" s="2" t="str">
        <f t="shared" si="76"/>
        <v>Middle Aged</v>
      </c>
      <c r="K1660" s="4" t="s">
        <v>3650</v>
      </c>
      <c r="L1660" t="s">
        <v>2135</v>
      </c>
      <c r="M1660" t="s">
        <v>73</v>
      </c>
      <c r="N1660" t="s">
        <v>72</v>
      </c>
      <c r="O1660" s="7">
        <f t="shared" si="77"/>
        <v>700</v>
      </c>
    </row>
    <row r="1661" spans="1:15" x14ac:dyDescent="0.25">
      <c r="A1661" s="2">
        <v>162009</v>
      </c>
      <c r="B1661" t="s">
        <v>35</v>
      </c>
      <c r="C1661" t="s">
        <v>3632</v>
      </c>
      <c r="D1661" s="2">
        <v>1</v>
      </c>
      <c r="E1661" s="1">
        <v>14.95</v>
      </c>
      <c r="F1661" s="3">
        <v>43552.874305555553</v>
      </c>
      <c r="G1661" s="3" t="str">
        <f t="shared" si="75"/>
        <v>March</v>
      </c>
      <c r="H1661" s="4" t="s">
        <v>3646</v>
      </c>
      <c r="I1661" s="2">
        <v>32</v>
      </c>
      <c r="J1661" s="2" t="str">
        <f t="shared" si="76"/>
        <v>Young</v>
      </c>
      <c r="K1661" s="4" t="s">
        <v>3650</v>
      </c>
      <c r="L1661" t="s">
        <v>2135</v>
      </c>
      <c r="M1661" t="s">
        <v>73</v>
      </c>
      <c r="N1661" t="s">
        <v>72</v>
      </c>
      <c r="O1661" s="7">
        <f t="shared" si="77"/>
        <v>14.95</v>
      </c>
    </row>
    <row r="1662" spans="1:15" x14ac:dyDescent="0.25">
      <c r="A1662" s="2">
        <v>162009</v>
      </c>
      <c r="B1662" t="s">
        <v>20</v>
      </c>
      <c r="C1662" t="s">
        <v>3629</v>
      </c>
      <c r="D1662" s="2">
        <v>2</v>
      </c>
      <c r="E1662" s="1">
        <v>11.99</v>
      </c>
      <c r="F1662" s="3">
        <v>43552.874305555553</v>
      </c>
      <c r="G1662" s="3" t="str">
        <f t="shared" si="75"/>
        <v>March</v>
      </c>
      <c r="H1662" s="4" t="s">
        <v>3646</v>
      </c>
      <c r="I1662" s="2">
        <v>47</v>
      </c>
      <c r="J1662" s="2" t="str">
        <f t="shared" si="76"/>
        <v>Middle Aged</v>
      </c>
      <c r="K1662" s="4" t="s">
        <v>3650</v>
      </c>
      <c r="L1662" t="s">
        <v>2135</v>
      </c>
      <c r="M1662" t="s">
        <v>73</v>
      </c>
      <c r="N1662" t="s">
        <v>72</v>
      </c>
      <c r="O1662" s="7">
        <f t="shared" si="77"/>
        <v>23.98</v>
      </c>
    </row>
    <row r="1663" spans="1:15" x14ac:dyDescent="0.25">
      <c r="A1663" s="2">
        <v>162345</v>
      </c>
      <c r="B1663" t="s">
        <v>8</v>
      </c>
      <c r="C1663" t="s">
        <v>3626</v>
      </c>
      <c r="D1663" s="2">
        <v>2</v>
      </c>
      <c r="E1663" s="1">
        <v>11.95</v>
      </c>
      <c r="F1663" s="3">
        <v>43552.897222222222</v>
      </c>
      <c r="G1663" s="3" t="str">
        <f t="shared" si="75"/>
        <v>March</v>
      </c>
      <c r="H1663" s="4" t="s">
        <v>3646</v>
      </c>
      <c r="I1663" s="2">
        <v>47</v>
      </c>
      <c r="J1663" s="2" t="str">
        <f t="shared" si="76"/>
        <v>Middle Aged</v>
      </c>
      <c r="K1663" s="4" t="s">
        <v>3650</v>
      </c>
      <c r="L1663" t="s">
        <v>2457</v>
      </c>
      <c r="M1663" t="s">
        <v>24</v>
      </c>
      <c r="N1663" t="s">
        <v>23</v>
      </c>
      <c r="O1663" s="7">
        <f t="shared" si="77"/>
        <v>23.9</v>
      </c>
    </row>
    <row r="1664" spans="1:15" x14ac:dyDescent="0.25">
      <c r="A1664" s="2">
        <v>162150</v>
      </c>
      <c r="B1664" t="s">
        <v>39</v>
      </c>
      <c r="C1664" t="s">
        <v>3634</v>
      </c>
      <c r="D1664" s="2">
        <v>1</v>
      </c>
      <c r="E1664" s="1">
        <v>3.84</v>
      </c>
      <c r="F1664" s="3">
        <v>43552.931250000001</v>
      </c>
      <c r="G1664" s="3" t="str">
        <f t="shared" si="75"/>
        <v>March</v>
      </c>
      <c r="H1664" s="4" t="s">
        <v>3646</v>
      </c>
      <c r="I1664" s="2">
        <v>48</v>
      </c>
      <c r="J1664" s="2" t="str">
        <f t="shared" si="76"/>
        <v>Middle Aged</v>
      </c>
      <c r="K1664" s="4" t="s">
        <v>3650</v>
      </c>
      <c r="L1664" t="s">
        <v>2271</v>
      </c>
      <c r="M1664" t="s">
        <v>15</v>
      </c>
      <c r="N1664" t="s">
        <v>14</v>
      </c>
      <c r="O1664" s="7">
        <f t="shared" si="77"/>
        <v>3.84</v>
      </c>
    </row>
    <row r="1665" spans="1:15" x14ac:dyDescent="0.25">
      <c r="A1665" s="2">
        <v>162202</v>
      </c>
      <c r="B1665" t="s">
        <v>65</v>
      </c>
      <c r="C1665" t="s">
        <v>3637</v>
      </c>
      <c r="D1665" s="2">
        <v>1</v>
      </c>
      <c r="E1665" s="1">
        <v>149.99</v>
      </c>
      <c r="F1665" s="3">
        <v>43552.981249999997</v>
      </c>
      <c r="G1665" s="3" t="str">
        <f t="shared" si="75"/>
        <v>March</v>
      </c>
      <c r="H1665" s="4" t="s">
        <v>3646</v>
      </c>
      <c r="I1665" s="2">
        <v>29</v>
      </c>
      <c r="J1665" s="2" t="str">
        <f t="shared" si="76"/>
        <v>Young</v>
      </c>
      <c r="K1665" s="4" t="s">
        <v>3653</v>
      </c>
      <c r="L1665" t="s">
        <v>2320</v>
      </c>
      <c r="M1665" t="s">
        <v>45</v>
      </c>
      <c r="N1665" t="s">
        <v>44</v>
      </c>
      <c r="O1665" s="7">
        <f t="shared" si="77"/>
        <v>149.99</v>
      </c>
    </row>
    <row r="1666" spans="1:15" x14ac:dyDescent="0.25">
      <c r="A1666" s="2">
        <v>162565</v>
      </c>
      <c r="B1666" t="s">
        <v>8</v>
      </c>
      <c r="C1666" t="s">
        <v>3626</v>
      </c>
      <c r="D1666" s="2">
        <v>1</v>
      </c>
      <c r="E1666" s="1">
        <v>11.95</v>
      </c>
      <c r="F1666" s="3">
        <v>43553.017361111109</v>
      </c>
      <c r="G1666" s="3" t="str">
        <f t="shared" ref="G1666:G1729" si="78">TEXT(F1666,"mmmm")</f>
        <v>March</v>
      </c>
      <c r="H1666" s="4" t="s">
        <v>3647</v>
      </c>
      <c r="I1666" s="2">
        <v>20</v>
      </c>
      <c r="J1666" s="2" t="str">
        <f t="shared" ref="J1666:J1729" si="79">IF(I1666&gt;=60,"Senior",IF(I1666&gt;=35, "Middle Aged","Young"))</f>
        <v>Young</v>
      </c>
      <c r="K1666" s="4" t="s">
        <v>3650</v>
      </c>
      <c r="L1666" t="s">
        <v>2669</v>
      </c>
      <c r="M1666" t="s">
        <v>11</v>
      </c>
      <c r="N1666" t="s">
        <v>10</v>
      </c>
      <c r="O1666" s="7">
        <f t="shared" ref="O1666:O1729" si="80">D1666*E1666</f>
        <v>11.95</v>
      </c>
    </row>
    <row r="1667" spans="1:15" x14ac:dyDescent="0.25">
      <c r="A1667" s="2">
        <v>162453</v>
      </c>
      <c r="B1667" t="s">
        <v>48</v>
      </c>
      <c r="C1667" t="s">
        <v>3636</v>
      </c>
      <c r="D1667" s="2">
        <v>1</v>
      </c>
      <c r="E1667" s="1">
        <v>2.99</v>
      </c>
      <c r="F1667" s="3">
        <v>43553.192361111112</v>
      </c>
      <c r="G1667" s="3" t="str">
        <f t="shared" si="78"/>
        <v>March</v>
      </c>
      <c r="H1667" s="4" t="s">
        <v>3647</v>
      </c>
      <c r="I1667" s="2">
        <v>19</v>
      </c>
      <c r="J1667" s="2" t="str">
        <f t="shared" si="79"/>
        <v>Young</v>
      </c>
      <c r="K1667" s="4" t="s">
        <v>3650</v>
      </c>
      <c r="L1667" t="s">
        <v>2563</v>
      </c>
      <c r="M1667" t="s">
        <v>30</v>
      </c>
      <c r="N1667" t="s">
        <v>29</v>
      </c>
      <c r="O1667" s="7">
        <f t="shared" si="80"/>
        <v>2.99</v>
      </c>
    </row>
    <row r="1668" spans="1:15" x14ac:dyDescent="0.25">
      <c r="A1668" s="2">
        <v>162307</v>
      </c>
      <c r="B1668" t="s">
        <v>20</v>
      </c>
      <c r="C1668" t="s">
        <v>3629</v>
      </c>
      <c r="D1668" s="2">
        <v>1</v>
      </c>
      <c r="E1668" s="1">
        <v>11.99</v>
      </c>
      <c r="F1668" s="3">
        <v>43553.271527777775</v>
      </c>
      <c r="G1668" s="3" t="str">
        <f t="shared" si="78"/>
        <v>March</v>
      </c>
      <c r="H1668" s="4" t="s">
        <v>3647</v>
      </c>
      <c r="I1668" s="2">
        <v>29</v>
      </c>
      <c r="J1668" s="2" t="str">
        <f t="shared" si="79"/>
        <v>Young</v>
      </c>
      <c r="K1668" s="4" t="s">
        <v>3650</v>
      </c>
      <c r="L1668" t="s">
        <v>2420</v>
      </c>
      <c r="M1668" t="s">
        <v>24</v>
      </c>
      <c r="N1668" t="s">
        <v>23</v>
      </c>
      <c r="O1668" s="7">
        <f t="shared" si="80"/>
        <v>11.99</v>
      </c>
    </row>
    <row r="1669" spans="1:15" x14ac:dyDescent="0.25">
      <c r="A1669" s="2">
        <v>162843</v>
      </c>
      <c r="B1669" t="s">
        <v>12</v>
      </c>
      <c r="C1669" t="s">
        <v>3627</v>
      </c>
      <c r="D1669" s="2">
        <v>1</v>
      </c>
      <c r="E1669" s="1">
        <v>99.99</v>
      </c>
      <c r="F1669" s="3">
        <v>43553.370138888888</v>
      </c>
      <c r="G1669" s="3" t="str">
        <f t="shared" si="78"/>
        <v>March</v>
      </c>
      <c r="H1669" s="4" t="s">
        <v>3647</v>
      </c>
      <c r="I1669" s="2">
        <v>46</v>
      </c>
      <c r="J1669" s="2" t="str">
        <f t="shared" si="79"/>
        <v>Middle Aged</v>
      </c>
      <c r="K1669" s="4" t="s">
        <v>3650</v>
      </c>
      <c r="L1669" t="s">
        <v>2928</v>
      </c>
      <c r="M1669" t="s">
        <v>11</v>
      </c>
      <c r="N1669" t="s">
        <v>10</v>
      </c>
      <c r="O1669" s="7">
        <f t="shared" si="80"/>
        <v>99.99</v>
      </c>
    </row>
    <row r="1670" spans="1:15" x14ac:dyDescent="0.25">
      <c r="A1670" s="2">
        <v>162588</v>
      </c>
      <c r="B1670" t="s">
        <v>48</v>
      </c>
      <c r="C1670" t="s">
        <v>3636</v>
      </c>
      <c r="D1670" s="2">
        <v>1</v>
      </c>
      <c r="E1670" s="1">
        <v>2.99</v>
      </c>
      <c r="F1670" s="3">
        <v>43553.377083333333</v>
      </c>
      <c r="G1670" s="3" t="str">
        <f t="shared" si="78"/>
        <v>March</v>
      </c>
      <c r="H1670" s="4" t="s">
        <v>3646</v>
      </c>
      <c r="I1670" s="2">
        <v>38</v>
      </c>
      <c r="J1670" s="2" t="str">
        <f t="shared" si="79"/>
        <v>Middle Aged</v>
      </c>
      <c r="K1670" s="4" t="s">
        <v>3650</v>
      </c>
      <c r="L1670" t="s">
        <v>2690</v>
      </c>
      <c r="M1670" t="s">
        <v>73</v>
      </c>
      <c r="N1670" t="s">
        <v>72</v>
      </c>
      <c r="O1670" s="7">
        <f t="shared" si="80"/>
        <v>2.99</v>
      </c>
    </row>
    <row r="1671" spans="1:15" x14ac:dyDescent="0.25">
      <c r="A1671" s="2">
        <v>162311</v>
      </c>
      <c r="B1671" t="s">
        <v>65</v>
      </c>
      <c r="C1671" t="s">
        <v>3637</v>
      </c>
      <c r="D1671" s="2">
        <v>2</v>
      </c>
      <c r="E1671" s="1">
        <v>149.99</v>
      </c>
      <c r="F1671" s="3">
        <v>43553.379166666666</v>
      </c>
      <c r="G1671" s="3" t="str">
        <f t="shared" si="78"/>
        <v>March</v>
      </c>
      <c r="H1671" s="4" t="s">
        <v>3647</v>
      </c>
      <c r="I1671" s="2">
        <v>31</v>
      </c>
      <c r="J1671" s="2" t="str">
        <f t="shared" si="79"/>
        <v>Young</v>
      </c>
      <c r="K1671" s="4" t="s">
        <v>3653</v>
      </c>
      <c r="L1671" t="s">
        <v>2424</v>
      </c>
      <c r="M1671" t="s">
        <v>30</v>
      </c>
      <c r="N1671" t="s">
        <v>29</v>
      </c>
      <c r="O1671" s="7">
        <f t="shared" si="80"/>
        <v>299.98</v>
      </c>
    </row>
    <row r="1672" spans="1:15" x14ac:dyDescent="0.25">
      <c r="A1672" s="2">
        <v>162055</v>
      </c>
      <c r="B1672" t="s">
        <v>39</v>
      </c>
      <c r="C1672" t="s">
        <v>3634</v>
      </c>
      <c r="D1672" s="2">
        <v>1</v>
      </c>
      <c r="E1672" s="1">
        <v>3.84</v>
      </c>
      <c r="F1672" s="3">
        <v>43553.38958333333</v>
      </c>
      <c r="G1672" s="3" t="str">
        <f t="shared" si="78"/>
        <v>March</v>
      </c>
      <c r="H1672" s="4" t="s">
        <v>3646</v>
      </c>
      <c r="I1672" s="2">
        <v>49</v>
      </c>
      <c r="J1672" s="2" t="str">
        <f t="shared" si="79"/>
        <v>Middle Aged</v>
      </c>
      <c r="K1672" s="4" t="s">
        <v>3650</v>
      </c>
      <c r="L1672" t="s">
        <v>2181</v>
      </c>
      <c r="M1672" t="s">
        <v>19</v>
      </c>
      <c r="N1672" t="s">
        <v>18</v>
      </c>
      <c r="O1672" s="7">
        <f t="shared" si="80"/>
        <v>3.84</v>
      </c>
    </row>
    <row r="1673" spans="1:15" x14ac:dyDescent="0.25">
      <c r="A1673" s="2">
        <v>162043</v>
      </c>
      <c r="B1673" t="s">
        <v>39</v>
      </c>
      <c r="C1673" t="s">
        <v>3634</v>
      </c>
      <c r="D1673" s="2">
        <v>1</v>
      </c>
      <c r="E1673" s="1">
        <v>3.84</v>
      </c>
      <c r="F1673" s="3">
        <v>43553.457638888889</v>
      </c>
      <c r="G1673" s="3" t="str">
        <f t="shared" si="78"/>
        <v>March</v>
      </c>
      <c r="H1673" s="4" t="s">
        <v>3646</v>
      </c>
      <c r="I1673" s="2">
        <v>19</v>
      </c>
      <c r="J1673" s="2" t="str">
        <f t="shared" si="79"/>
        <v>Young</v>
      </c>
      <c r="K1673" s="4" t="s">
        <v>3650</v>
      </c>
      <c r="L1673" t="s">
        <v>2169</v>
      </c>
      <c r="M1673" t="s">
        <v>30</v>
      </c>
      <c r="N1673" t="s">
        <v>29</v>
      </c>
      <c r="O1673" s="7">
        <f t="shared" si="80"/>
        <v>3.84</v>
      </c>
    </row>
    <row r="1674" spans="1:15" x14ac:dyDescent="0.25">
      <c r="A1674" s="2">
        <v>162680</v>
      </c>
      <c r="B1674" t="s">
        <v>8</v>
      </c>
      <c r="C1674" t="s">
        <v>3626</v>
      </c>
      <c r="D1674" s="2">
        <v>1</v>
      </c>
      <c r="E1674" s="1">
        <v>11.95</v>
      </c>
      <c r="F1674" s="3">
        <v>43553.457638888889</v>
      </c>
      <c r="G1674" s="3" t="str">
        <f t="shared" si="78"/>
        <v>March</v>
      </c>
      <c r="H1674" s="4" t="s">
        <v>3646</v>
      </c>
      <c r="I1674" s="2">
        <v>30</v>
      </c>
      <c r="J1674" s="2" t="str">
        <f t="shared" si="79"/>
        <v>Young</v>
      </c>
      <c r="K1674" s="4" t="s">
        <v>3650</v>
      </c>
      <c r="L1674" t="s">
        <v>2775</v>
      </c>
      <c r="M1674" t="s">
        <v>19</v>
      </c>
      <c r="N1674" t="s">
        <v>18</v>
      </c>
      <c r="O1674" s="7">
        <f t="shared" si="80"/>
        <v>11.95</v>
      </c>
    </row>
    <row r="1675" spans="1:15" x14ac:dyDescent="0.25">
      <c r="A1675" s="2">
        <v>162877</v>
      </c>
      <c r="B1675" t="s">
        <v>16</v>
      </c>
      <c r="C1675" t="s">
        <v>3628</v>
      </c>
      <c r="D1675" s="2">
        <v>1</v>
      </c>
      <c r="E1675" s="1">
        <v>600</v>
      </c>
      <c r="F1675" s="3">
        <v>43553.476388888892</v>
      </c>
      <c r="G1675" s="3" t="str">
        <f t="shared" si="78"/>
        <v>March</v>
      </c>
      <c r="H1675" s="4" t="s">
        <v>3646</v>
      </c>
      <c r="I1675" s="2">
        <v>70</v>
      </c>
      <c r="J1675" s="2" t="str">
        <f t="shared" si="79"/>
        <v>Senior</v>
      </c>
      <c r="K1675" s="4" t="s">
        <v>3652</v>
      </c>
      <c r="L1675" t="s">
        <v>2960</v>
      </c>
      <c r="M1675" t="s">
        <v>45</v>
      </c>
      <c r="N1675" t="s">
        <v>44</v>
      </c>
      <c r="O1675" s="7">
        <f t="shared" si="80"/>
        <v>600</v>
      </c>
    </row>
    <row r="1676" spans="1:15" x14ac:dyDescent="0.25">
      <c r="A1676" s="2">
        <v>162877</v>
      </c>
      <c r="B1676" t="s">
        <v>12</v>
      </c>
      <c r="C1676" t="s">
        <v>3627</v>
      </c>
      <c r="D1676" s="2">
        <v>1</v>
      </c>
      <c r="E1676" s="1">
        <v>99.99</v>
      </c>
      <c r="F1676" s="3">
        <v>43553.476388888892</v>
      </c>
      <c r="G1676" s="3" t="str">
        <f t="shared" si="78"/>
        <v>March</v>
      </c>
      <c r="H1676" s="4" t="s">
        <v>3646</v>
      </c>
      <c r="I1676" s="2">
        <v>21</v>
      </c>
      <c r="J1676" s="2" t="str">
        <f t="shared" si="79"/>
        <v>Young</v>
      </c>
      <c r="K1676" s="4" t="s">
        <v>3650</v>
      </c>
      <c r="L1676" t="s">
        <v>2960</v>
      </c>
      <c r="M1676" t="s">
        <v>45</v>
      </c>
      <c r="N1676" t="s">
        <v>44</v>
      </c>
      <c r="O1676" s="7">
        <f t="shared" si="80"/>
        <v>99.99</v>
      </c>
    </row>
    <row r="1677" spans="1:15" x14ac:dyDescent="0.25">
      <c r="A1677" s="2">
        <v>162039</v>
      </c>
      <c r="B1677" t="s">
        <v>39</v>
      </c>
      <c r="C1677" t="s">
        <v>3634</v>
      </c>
      <c r="D1677" s="2">
        <v>1</v>
      </c>
      <c r="E1677" s="1">
        <v>3.84</v>
      </c>
      <c r="F1677" s="3">
        <v>43553.500694444447</v>
      </c>
      <c r="G1677" s="3" t="str">
        <f t="shared" si="78"/>
        <v>March</v>
      </c>
      <c r="H1677" s="4" t="s">
        <v>3646</v>
      </c>
      <c r="I1677" s="2">
        <v>27</v>
      </c>
      <c r="J1677" s="2" t="str">
        <f t="shared" si="79"/>
        <v>Young</v>
      </c>
      <c r="K1677" s="4" t="s">
        <v>3650</v>
      </c>
      <c r="L1677" t="s">
        <v>2165</v>
      </c>
      <c r="M1677" t="s">
        <v>24</v>
      </c>
      <c r="N1677" t="s">
        <v>23</v>
      </c>
      <c r="O1677" s="7">
        <f t="shared" si="80"/>
        <v>3.84</v>
      </c>
    </row>
    <row r="1678" spans="1:15" x14ac:dyDescent="0.25">
      <c r="A1678" s="2">
        <v>162260</v>
      </c>
      <c r="B1678" t="s">
        <v>42</v>
      </c>
      <c r="C1678" t="s">
        <v>3635</v>
      </c>
      <c r="D1678" s="2">
        <v>1</v>
      </c>
      <c r="E1678" s="1">
        <v>150</v>
      </c>
      <c r="F1678" s="3">
        <v>43553.505555555559</v>
      </c>
      <c r="G1678" s="3" t="str">
        <f t="shared" si="78"/>
        <v>March</v>
      </c>
      <c r="H1678" s="4" t="s">
        <v>3646</v>
      </c>
      <c r="I1678" s="2">
        <v>25</v>
      </c>
      <c r="J1678" s="2" t="str">
        <f t="shared" si="79"/>
        <v>Young</v>
      </c>
      <c r="K1678" s="4" t="s">
        <v>3650</v>
      </c>
      <c r="L1678" t="s">
        <v>2376</v>
      </c>
      <c r="M1678" t="s">
        <v>27</v>
      </c>
      <c r="N1678" t="s">
        <v>26</v>
      </c>
      <c r="O1678" s="7">
        <f t="shared" si="80"/>
        <v>150</v>
      </c>
    </row>
    <row r="1679" spans="1:15" x14ac:dyDescent="0.25">
      <c r="A1679" s="2">
        <v>162125</v>
      </c>
      <c r="B1679" t="s">
        <v>37</v>
      </c>
      <c r="C1679" t="s">
        <v>3633</v>
      </c>
      <c r="D1679" s="2">
        <v>1</v>
      </c>
      <c r="E1679" s="1">
        <v>389.99</v>
      </c>
      <c r="F1679" s="3">
        <v>43553.511111111111</v>
      </c>
      <c r="G1679" s="3" t="str">
        <f t="shared" si="78"/>
        <v>March</v>
      </c>
      <c r="H1679" s="4" t="s">
        <v>3646</v>
      </c>
      <c r="I1679" s="2">
        <v>55</v>
      </c>
      <c r="J1679" s="2" t="str">
        <f t="shared" si="79"/>
        <v>Middle Aged</v>
      </c>
      <c r="K1679" s="4" t="s">
        <v>3653</v>
      </c>
      <c r="L1679" t="s">
        <v>2249</v>
      </c>
      <c r="M1679" t="s">
        <v>24</v>
      </c>
      <c r="N1679" t="s">
        <v>23</v>
      </c>
      <c r="O1679" s="7">
        <f t="shared" si="80"/>
        <v>389.99</v>
      </c>
    </row>
    <row r="1680" spans="1:15" x14ac:dyDescent="0.25">
      <c r="A1680" s="2">
        <v>162095</v>
      </c>
      <c r="B1680" t="s">
        <v>20</v>
      </c>
      <c r="C1680" t="s">
        <v>3629</v>
      </c>
      <c r="D1680" s="2">
        <v>1</v>
      </c>
      <c r="E1680" s="1">
        <v>11.99</v>
      </c>
      <c r="F1680" s="3">
        <v>43553.554166666669</v>
      </c>
      <c r="G1680" s="3" t="str">
        <f t="shared" si="78"/>
        <v>March</v>
      </c>
      <c r="H1680" s="4" t="s">
        <v>3646</v>
      </c>
      <c r="I1680" s="2">
        <v>41</v>
      </c>
      <c r="J1680" s="2" t="str">
        <f t="shared" si="79"/>
        <v>Middle Aged</v>
      </c>
      <c r="K1680" s="4" t="s">
        <v>3650</v>
      </c>
      <c r="L1680" t="s">
        <v>2220</v>
      </c>
      <c r="M1680" t="s">
        <v>27</v>
      </c>
      <c r="N1680" t="s">
        <v>26</v>
      </c>
      <c r="O1680" s="7">
        <f t="shared" si="80"/>
        <v>11.99</v>
      </c>
    </row>
    <row r="1681" spans="1:15" x14ac:dyDescent="0.25">
      <c r="A1681" s="2">
        <v>162201</v>
      </c>
      <c r="B1681" t="s">
        <v>42</v>
      </c>
      <c r="C1681" t="s">
        <v>3635</v>
      </c>
      <c r="D1681" s="2">
        <v>1</v>
      </c>
      <c r="E1681" s="1">
        <v>150</v>
      </c>
      <c r="F1681" s="3">
        <v>43553.556944444441</v>
      </c>
      <c r="G1681" s="3" t="str">
        <f t="shared" si="78"/>
        <v>March</v>
      </c>
      <c r="H1681" s="4" t="s">
        <v>3646</v>
      </c>
      <c r="I1681" s="2">
        <v>32</v>
      </c>
      <c r="J1681" s="2" t="str">
        <f t="shared" si="79"/>
        <v>Young</v>
      </c>
      <c r="K1681" s="4" t="s">
        <v>3652</v>
      </c>
      <c r="L1681" t="s">
        <v>2319</v>
      </c>
      <c r="M1681" t="s">
        <v>45</v>
      </c>
      <c r="N1681" t="s">
        <v>44</v>
      </c>
      <c r="O1681" s="7">
        <f t="shared" si="80"/>
        <v>150</v>
      </c>
    </row>
    <row r="1682" spans="1:15" x14ac:dyDescent="0.25">
      <c r="A1682" s="2">
        <v>162967</v>
      </c>
      <c r="B1682" t="s">
        <v>12</v>
      </c>
      <c r="C1682" t="s">
        <v>3627</v>
      </c>
      <c r="D1682" s="2">
        <v>1</v>
      </c>
      <c r="E1682" s="1">
        <v>99.99</v>
      </c>
      <c r="F1682" s="3">
        <v>43553.574999999997</v>
      </c>
      <c r="G1682" s="3" t="str">
        <f t="shared" si="78"/>
        <v>March</v>
      </c>
      <c r="H1682" s="4" t="s">
        <v>3646</v>
      </c>
      <c r="I1682" s="2">
        <v>25</v>
      </c>
      <c r="J1682" s="2" t="str">
        <f t="shared" si="79"/>
        <v>Young</v>
      </c>
      <c r="K1682" s="4" t="s">
        <v>3650</v>
      </c>
      <c r="L1682" t="s">
        <v>3045</v>
      </c>
      <c r="M1682" t="s">
        <v>27</v>
      </c>
      <c r="N1682" t="s">
        <v>26</v>
      </c>
      <c r="O1682" s="7">
        <f t="shared" si="80"/>
        <v>99.99</v>
      </c>
    </row>
    <row r="1683" spans="1:15" x14ac:dyDescent="0.25">
      <c r="A1683" s="2">
        <v>162633</v>
      </c>
      <c r="B1683" t="s">
        <v>65</v>
      </c>
      <c r="C1683" t="s">
        <v>3637</v>
      </c>
      <c r="D1683" s="2">
        <v>1</v>
      </c>
      <c r="E1683" s="1">
        <v>149.99</v>
      </c>
      <c r="F1683" s="3">
        <v>43553.612500000003</v>
      </c>
      <c r="G1683" s="3" t="str">
        <f t="shared" si="78"/>
        <v>March</v>
      </c>
      <c r="H1683" s="4" t="s">
        <v>3646</v>
      </c>
      <c r="I1683" s="2">
        <v>66</v>
      </c>
      <c r="J1683" s="2" t="str">
        <f t="shared" si="79"/>
        <v>Senior</v>
      </c>
      <c r="K1683" s="4" t="s">
        <v>3650</v>
      </c>
      <c r="L1683" t="s">
        <v>2731</v>
      </c>
      <c r="M1683" t="s">
        <v>73</v>
      </c>
      <c r="N1683" t="s">
        <v>72</v>
      </c>
      <c r="O1683" s="7">
        <f t="shared" si="80"/>
        <v>149.99</v>
      </c>
    </row>
    <row r="1684" spans="1:15" x14ac:dyDescent="0.25">
      <c r="A1684" s="2">
        <v>162251</v>
      </c>
      <c r="B1684" t="s">
        <v>65</v>
      </c>
      <c r="C1684" t="s">
        <v>3637</v>
      </c>
      <c r="D1684" s="2">
        <v>1</v>
      </c>
      <c r="E1684" s="1">
        <v>149.99</v>
      </c>
      <c r="F1684" s="3">
        <v>43553.631944444445</v>
      </c>
      <c r="G1684" s="3" t="str">
        <f t="shared" si="78"/>
        <v>March</v>
      </c>
      <c r="H1684" s="4" t="s">
        <v>3646</v>
      </c>
      <c r="I1684" s="2">
        <v>47</v>
      </c>
      <c r="J1684" s="2" t="str">
        <f t="shared" si="79"/>
        <v>Middle Aged</v>
      </c>
      <c r="K1684" s="4" t="s">
        <v>3653</v>
      </c>
      <c r="L1684" t="s">
        <v>2367</v>
      </c>
      <c r="M1684" t="s">
        <v>24</v>
      </c>
      <c r="N1684" t="s">
        <v>23</v>
      </c>
      <c r="O1684" s="7">
        <f t="shared" si="80"/>
        <v>149.99</v>
      </c>
    </row>
    <row r="1685" spans="1:15" x14ac:dyDescent="0.25">
      <c r="A1685" s="2">
        <v>162107</v>
      </c>
      <c r="B1685" t="s">
        <v>20</v>
      </c>
      <c r="C1685" t="s">
        <v>3629</v>
      </c>
      <c r="D1685" s="2">
        <v>1</v>
      </c>
      <c r="E1685" s="1">
        <v>11.99</v>
      </c>
      <c r="F1685" s="3">
        <v>43553.635416666664</v>
      </c>
      <c r="G1685" s="3" t="str">
        <f t="shared" si="78"/>
        <v>March</v>
      </c>
      <c r="H1685" s="4" t="s">
        <v>3646</v>
      </c>
      <c r="I1685" s="2">
        <v>47</v>
      </c>
      <c r="J1685" s="2" t="str">
        <f t="shared" si="79"/>
        <v>Middle Aged</v>
      </c>
      <c r="K1685" s="4" t="s">
        <v>3650</v>
      </c>
      <c r="L1685" t="s">
        <v>663</v>
      </c>
      <c r="M1685" t="s">
        <v>73</v>
      </c>
      <c r="N1685" t="s">
        <v>72</v>
      </c>
      <c r="O1685" s="7">
        <f t="shared" si="80"/>
        <v>11.99</v>
      </c>
    </row>
    <row r="1686" spans="1:15" x14ac:dyDescent="0.25">
      <c r="A1686" s="2">
        <v>162554</v>
      </c>
      <c r="B1686" t="s">
        <v>55</v>
      </c>
      <c r="C1686" t="s">
        <v>3638</v>
      </c>
      <c r="D1686" s="2">
        <v>1</v>
      </c>
      <c r="E1686" s="1">
        <v>700</v>
      </c>
      <c r="F1686" s="3">
        <v>43553.645833333336</v>
      </c>
      <c r="G1686" s="3" t="str">
        <f t="shared" si="78"/>
        <v>March</v>
      </c>
      <c r="H1686" s="4" t="s">
        <v>3647</v>
      </c>
      <c r="I1686" s="2">
        <v>36</v>
      </c>
      <c r="J1686" s="2" t="str">
        <f t="shared" si="79"/>
        <v>Middle Aged</v>
      </c>
      <c r="K1686" s="4" t="s">
        <v>3650</v>
      </c>
      <c r="L1686" t="s">
        <v>2658</v>
      </c>
      <c r="M1686" t="s">
        <v>27</v>
      </c>
      <c r="N1686" t="s">
        <v>26</v>
      </c>
      <c r="O1686" s="7">
        <f t="shared" si="80"/>
        <v>700</v>
      </c>
    </row>
    <row r="1687" spans="1:15" x14ac:dyDescent="0.25">
      <c r="A1687" s="2">
        <v>162554</v>
      </c>
      <c r="B1687" t="s">
        <v>20</v>
      </c>
      <c r="C1687" t="s">
        <v>3629</v>
      </c>
      <c r="D1687" s="2">
        <v>1</v>
      </c>
      <c r="E1687" s="1">
        <v>11.99</v>
      </c>
      <c r="F1687" s="3">
        <v>43553.645833333336</v>
      </c>
      <c r="G1687" s="3" t="str">
        <f t="shared" si="78"/>
        <v>March</v>
      </c>
      <c r="H1687" s="4" t="s">
        <v>3647</v>
      </c>
      <c r="I1687" s="2">
        <v>76</v>
      </c>
      <c r="J1687" s="2" t="str">
        <f t="shared" si="79"/>
        <v>Senior</v>
      </c>
      <c r="K1687" s="4" t="s">
        <v>3650</v>
      </c>
      <c r="L1687" t="s">
        <v>2658</v>
      </c>
      <c r="M1687" t="s">
        <v>27</v>
      </c>
      <c r="N1687" t="s">
        <v>26</v>
      </c>
      <c r="O1687" s="7">
        <f t="shared" si="80"/>
        <v>11.99</v>
      </c>
    </row>
    <row r="1688" spans="1:15" x14ac:dyDescent="0.25">
      <c r="A1688" s="2">
        <v>162475</v>
      </c>
      <c r="B1688" t="s">
        <v>35</v>
      </c>
      <c r="C1688" t="s">
        <v>3632</v>
      </c>
      <c r="D1688" s="2">
        <v>1</v>
      </c>
      <c r="E1688" s="1">
        <v>14.95</v>
      </c>
      <c r="F1688" s="3">
        <v>43553.652083333334</v>
      </c>
      <c r="G1688" s="3" t="str">
        <f t="shared" si="78"/>
        <v>March</v>
      </c>
      <c r="H1688" s="4" t="s">
        <v>3646</v>
      </c>
      <c r="I1688" s="2">
        <v>32</v>
      </c>
      <c r="J1688" s="2" t="str">
        <f t="shared" si="79"/>
        <v>Young</v>
      </c>
      <c r="K1688" s="4" t="s">
        <v>3650</v>
      </c>
      <c r="L1688" t="s">
        <v>2584</v>
      </c>
      <c r="M1688" t="s">
        <v>19</v>
      </c>
      <c r="N1688" t="s">
        <v>18</v>
      </c>
      <c r="O1688" s="7">
        <f t="shared" si="80"/>
        <v>14.95</v>
      </c>
    </row>
    <row r="1689" spans="1:15" x14ac:dyDescent="0.25">
      <c r="A1689" s="2">
        <v>162974</v>
      </c>
      <c r="B1689" t="s">
        <v>37</v>
      </c>
      <c r="C1689" t="s">
        <v>3633</v>
      </c>
      <c r="D1689" s="2">
        <v>1</v>
      </c>
      <c r="E1689" s="1">
        <v>389.99</v>
      </c>
      <c r="F1689" s="3">
        <v>43553.779861111114</v>
      </c>
      <c r="G1689" s="3" t="str">
        <f t="shared" si="78"/>
        <v>March</v>
      </c>
      <c r="H1689" s="4" t="s">
        <v>3647</v>
      </c>
      <c r="I1689" s="2">
        <v>24</v>
      </c>
      <c r="J1689" s="2" t="str">
        <f t="shared" si="79"/>
        <v>Young</v>
      </c>
      <c r="K1689" s="4" t="s">
        <v>3650</v>
      </c>
      <c r="L1689" t="s">
        <v>3052</v>
      </c>
      <c r="M1689" t="s">
        <v>27</v>
      </c>
      <c r="N1689" t="s">
        <v>26</v>
      </c>
      <c r="O1689" s="7">
        <f t="shared" si="80"/>
        <v>389.99</v>
      </c>
    </row>
    <row r="1690" spans="1:15" x14ac:dyDescent="0.25">
      <c r="A1690" s="2">
        <v>162970</v>
      </c>
      <c r="B1690" t="s">
        <v>8</v>
      </c>
      <c r="C1690" t="s">
        <v>3626</v>
      </c>
      <c r="D1690" s="2">
        <v>1</v>
      </c>
      <c r="E1690" s="1">
        <v>11.95</v>
      </c>
      <c r="F1690" s="3">
        <v>43553.783333333333</v>
      </c>
      <c r="G1690" s="3" t="str">
        <f t="shared" si="78"/>
        <v>March</v>
      </c>
      <c r="H1690" s="4" t="s">
        <v>3646</v>
      </c>
      <c r="I1690" s="2">
        <v>46</v>
      </c>
      <c r="J1690" s="2" t="str">
        <f t="shared" si="79"/>
        <v>Middle Aged</v>
      </c>
      <c r="K1690" s="4" t="s">
        <v>3650</v>
      </c>
      <c r="L1690" t="s">
        <v>3048</v>
      </c>
      <c r="M1690" t="s">
        <v>19</v>
      </c>
      <c r="N1690" t="s">
        <v>18</v>
      </c>
      <c r="O1690" s="7">
        <f t="shared" si="80"/>
        <v>11.95</v>
      </c>
    </row>
    <row r="1691" spans="1:15" x14ac:dyDescent="0.25">
      <c r="A1691" s="2">
        <v>162971</v>
      </c>
      <c r="B1691" t="s">
        <v>48</v>
      </c>
      <c r="C1691" t="s">
        <v>3636</v>
      </c>
      <c r="D1691" s="2">
        <v>2</v>
      </c>
      <c r="E1691" s="1">
        <v>2.99</v>
      </c>
      <c r="F1691" s="3">
        <v>43553.796527777777</v>
      </c>
      <c r="G1691" s="3" t="str">
        <f t="shared" si="78"/>
        <v>March</v>
      </c>
      <c r="H1691" s="4" t="s">
        <v>3646</v>
      </c>
      <c r="I1691" s="2">
        <v>52</v>
      </c>
      <c r="J1691" s="2" t="str">
        <f t="shared" si="79"/>
        <v>Middle Aged</v>
      </c>
      <c r="K1691" s="4" t="s">
        <v>3650</v>
      </c>
      <c r="L1691" t="s">
        <v>3049</v>
      </c>
      <c r="M1691" t="s">
        <v>30</v>
      </c>
      <c r="N1691" t="s">
        <v>29</v>
      </c>
      <c r="O1691" s="7">
        <f t="shared" si="80"/>
        <v>5.98</v>
      </c>
    </row>
    <row r="1692" spans="1:15" x14ac:dyDescent="0.25">
      <c r="A1692" s="2">
        <v>162433</v>
      </c>
      <c r="B1692" t="s">
        <v>55</v>
      </c>
      <c r="C1692" t="s">
        <v>3638</v>
      </c>
      <c r="D1692" s="2">
        <v>1</v>
      </c>
      <c r="E1692" s="1">
        <v>700</v>
      </c>
      <c r="F1692" s="3">
        <v>43553.801388888889</v>
      </c>
      <c r="G1692" s="3" t="str">
        <f t="shared" si="78"/>
        <v>March</v>
      </c>
      <c r="H1692" s="4" t="s">
        <v>3646</v>
      </c>
      <c r="I1692" s="2">
        <v>20</v>
      </c>
      <c r="J1692" s="2" t="str">
        <f t="shared" si="79"/>
        <v>Young</v>
      </c>
      <c r="K1692" s="4" t="s">
        <v>3650</v>
      </c>
      <c r="L1692" t="s">
        <v>2543</v>
      </c>
      <c r="M1692" t="s">
        <v>19</v>
      </c>
      <c r="N1692" t="s">
        <v>18</v>
      </c>
      <c r="O1692" s="7">
        <f t="shared" si="80"/>
        <v>700</v>
      </c>
    </row>
    <row r="1693" spans="1:15" x14ac:dyDescent="0.25">
      <c r="A1693" s="2">
        <v>162233</v>
      </c>
      <c r="B1693" t="s">
        <v>31</v>
      </c>
      <c r="C1693" t="s">
        <v>3631</v>
      </c>
      <c r="D1693" s="2">
        <v>1</v>
      </c>
      <c r="E1693" s="1">
        <v>1700</v>
      </c>
      <c r="F1693" s="3">
        <v>43553.813888888886</v>
      </c>
      <c r="G1693" s="3" t="str">
        <f t="shared" si="78"/>
        <v>March</v>
      </c>
      <c r="H1693" s="4" t="s">
        <v>3646</v>
      </c>
      <c r="I1693" s="2">
        <v>54</v>
      </c>
      <c r="J1693" s="2" t="str">
        <f t="shared" si="79"/>
        <v>Middle Aged</v>
      </c>
      <c r="K1693" s="4" t="s">
        <v>3650</v>
      </c>
      <c r="L1693" t="s">
        <v>2349</v>
      </c>
      <c r="M1693" t="s">
        <v>27</v>
      </c>
      <c r="N1693" t="s">
        <v>26</v>
      </c>
      <c r="O1693" s="7">
        <f t="shared" si="80"/>
        <v>1700</v>
      </c>
    </row>
    <row r="1694" spans="1:15" x14ac:dyDescent="0.25">
      <c r="A1694" s="2">
        <v>162814</v>
      </c>
      <c r="B1694" t="s">
        <v>42</v>
      </c>
      <c r="C1694" t="s">
        <v>3635</v>
      </c>
      <c r="D1694" s="2">
        <v>1</v>
      </c>
      <c r="E1694" s="1">
        <v>150</v>
      </c>
      <c r="F1694" s="3">
        <v>43553.861111111109</v>
      </c>
      <c r="G1694" s="3" t="str">
        <f t="shared" si="78"/>
        <v>March</v>
      </c>
      <c r="H1694" s="4" t="s">
        <v>3647</v>
      </c>
      <c r="I1694" s="2">
        <v>42</v>
      </c>
      <c r="J1694" s="2" t="str">
        <f t="shared" si="79"/>
        <v>Middle Aged</v>
      </c>
      <c r="K1694" s="4" t="s">
        <v>3650</v>
      </c>
      <c r="L1694" t="s">
        <v>2900</v>
      </c>
      <c r="M1694" t="s">
        <v>11</v>
      </c>
      <c r="N1694" t="s">
        <v>10</v>
      </c>
      <c r="O1694" s="7">
        <f t="shared" si="80"/>
        <v>150</v>
      </c>
    </row>
    <row r="1695" spans="1:15" x14ac:dyDescent="0.25">
      <c r="A1695" s="2">
        <v>162814</v>
      </c>
      <c r="B1695" t="s">
        <v>8</v>
      </c>
      <c r="C1695" t="s">
        <v>3626</v>
      </c>
      <c r="D1695" s="2">
        <v>1</v>
      </c>
      <c r="E1695" s="1">
        <v>11.95</v>
      </c>
      <c r="F1695" s="3">
        <v>43553.861111111109</v>
      </c>
      <c r="G1695" s="3" t="str">
        <f t="shared" si="78"/>
        <v>March</v>
      </c>
      <c r="H1695" s="4" t="s">
        <v>3647</v>
      </c>
      <c r="I1695" s="2">
        <v>52</v>
      </c>
      <c r="J1695" s="2" t="str">
        <f t="shared" si="79"/>
        <v>Middle Aged</v>
      </c>
      <c r="K1695" s="4" t="s">
        <v>3650</v>
      </c>
      <c r="L1695" t="s">
        <v>2900</v>
      </c>
      <c r="M1695" t="s">
        <v>11</v>
      </c>
      <c r="N1695" t="s">
        <v>10</v>
      </c>
      <c r="O1695" s="7">
        <f t="shared" si="80"/>
        <v>11.95</v>
      </c>
    </row>
    <row r="1696" spans="1:15" x14ac:dyDescent="0.25">
      <c r="A1696" s="2">
        <v>162571</v>
      </c>
      <c r="B1696" t="s">
        <v>39</v>
      </c>
      <c r="C1696" t="s">
        <v>3634</v>
      </c>
      <c r="D1696" s="2">
        <v>1</v>
      </c>
      <c r="E1696" s="1">
        <v>3.84</v>
      </c>
      <c r="F1696" s="3">
        <v>43553.875694444447</v>
      </c>
      <c r="G1696" s="3" t="str">
        <f t="shared" si="78"/>
        <v>March</v>
      </c>
      <c r="H1696" s="4" t="s">
        <v>3646</v>
      </c>
      <c r="I1696" s="2">
        <v>19</v>
      </c>
      <c r="J1696" s="2" t="str">
        <f t="shared" si="79"/>
        <v>Young</v>
      </c>
      <c r="K1696" s="4" t="s">
        <v>3651</v>
      </c>
      <c r="L1696" t="s">
        <v>2674</v>
      </c>
      <c r="M1696" t="s">
        <v>19</v>
      </c>
      <c r="N1696" t="s">
        <v>18</v>
      </c>
      <c r="O1696" s="7">
        <f t="shared" si="80"/>
        <v>3.84</v>
      </c>
    </row>
    <row r="1697" spans="1:15" x14ac:dyDescent="0.25">
      <c r="A1697" s="2">
        <v>162534</v>
      </c>
      <c r="B1697" t="s">
        <v>12</v>
      </c>
      <c r="C1697" t="s">
        <v>3627</v>
      </c>
      <c r="D1697" s="2">
        <v>1</v>
      </c>
      <c r="E1697" s="1">
        <v>99.99</v>
      </c>
      <c r="F1697" s="3">
        <v>43553.879166666666</v>
      </c>
      <c r="G1697" s="3" t="str">
        <f t="shared" si="78"/>
        <v>March</v>
      </c>
      <c r="H1697" s="4" t="s">
        <v>3647</v>
      </c>
      <c r="I1697" s="2">
        <v>18</v>
      </c>
      <c r="J1697" s="2" t="str">
        <f t="shared" si="79"/>
        <v>Young</v>
      </c>
      <c r="K1697" s="4" t="s">
        <v>3650</v>
      </c>
      <c r="L1697" t="s">
        <v>2638</v>
      </c>
      <c r="M1697" t="s">
        <v>60</v>
      </c>
      <c r="N1697" t="s">
        <v>59</v>
      </c>
      <c r="O1697" s="7">
        <f t="shared" si="80"/>
        <v>99.99</v>
      </c>
    </row>
    <row r="1698" spans="1:15" x14ac:dyDescent="0.25">
      <c r="A1698" s="2">
        <v>162562</v>
      </c>
      <c r="B1698" t="s">
        <v>39</v>
      </c>
      <c r="C1698" t="s">
        <v>3634</v>
      </c>
      <c r="D1698" s="2">
        <v>1</v>
      </c>
      <c r="E1698" s="1">
        <v>3.84</v>
      </c>
      <c r="F1698" s="3">
        <v>43553.886111111111</v>
      </c>
      <c r="G1698" s="3" t="str">
        <f t="shared" si="78"/>
        <v>March</v>
      </c>
      <c r="H1698" s="4" t="s">
        <v>3647</v>
      </c>
      <c r="I1698" s="2">
        <v>27</v>
      </c>
      <c r="J1698" s="2" t="str">
        <f t="shared" si="79"/>
        <v>Young</v>
      </c>
      <c r="K1698" s="4" t="s">
        <v>3650</v>
      </c>
      <c r="L1698" t="s">
        <v>2666</v>
      </c>
      <c r="M1698" t="s">
        <v>73</v>
      </c>
      <c r="N1698" t="s">
        <v>72</v>
      </c>
      <c r="O1698" s="7">
        <f t="shared" si="80"/>
        <v>3.84</v>
      </c>
    </row>
    <row r="1699" spans="1:15" x14ac:dyDescent="0.25">
      <c r="A1699" s="2">
        <v>162429</v>
      </c>
      <c r="B1699" t="s">
        <v>8</v>
      </c>
      <c r="C1699" t="s">
        <v>3626</v>
      </c>
      <c r="D1699" s="2">
        <v>1</v>
      </c>
      <c r="E1699" s="1">
        <v>11.95</v>
      </c>
      <c r="F1699" s="3">
        <v>43553.95416666667</v>
      </c>
      <c r="G1699" s="3" t="str">
        <f t="shared" si="78"/>
        <v>March</v>
      </c>
      <c r="H1699" s="4" t="s">
        <v>3646</v>
      </c>
      <c r="I1699" s="2">
        <v>50</v>
      </c>
      <c r="J1699" s="2" t="str">
        <f t="shared" si="79"/>
        <v>Middle Aged</v>
      </c>
      <c r="K1699" s="4" t="s">
        <v>3651</v>
      </c>
      <c r="L1699" t="s">
        <v>2539</v>
      </c>
      <c r="M1699" t="s">
        <v>60</v>
      </c>
      <c r="N1699" t="s">
        <v>59</v>
      </c>
      <c r="O1699" s="7">
        <f t="shared" si="80"/>
        <v>11.95</v>
      </c>
    </row>
    <row r="1700" spans="1:15" x14ac:dyDescent="0.25">
      <c r="A1700" s="2">
        <v>162240</v>
      </c>
      <c r="B1700" t="s">
        <v>35</v>
      </c>
      <c r="C1700" t="s">
        <v>3632</v>
      </c>
      <c r="D1700" s="2">
        <v>1</v>
      </c>
      <c r="E1700" s="1">
        <v>14.95</v>
      </c>
      <c r="F1700" s="3">
        <v>43554.009027777778</v>
      </c>
      <c r="G1700" s="3" t="str">
        <f t="shared" si="78"/>
        <v>March</v>
      </c>
      <c r="H1700" s="4" t="s">
        <v>3646</v>
      </c>
      <c r="I1700" s="2">
        <v>54</v>
      </c>
      <c r="J1700" s="2" t="str">
        <f t="shared" si="79"/>
        <v>Middle Aged</v>
      </c>
      <c r="K1700" s="4" t="s">
        <v>3653</v>
      </c>
      <c r="L1700" t="s">
        <v>2356</v>
      </c>
      <c r="M1700" t="s">
        <v>15</v>
      </c>
      <c r="N1700" t="s">
        <v>14</v>
      </c>
      <c r="O1700" s="7">
        <f t="shared" si="80"/>
        <v>14.95</v>
      </c>
    </row>
    <row r="1701" spans="1:15" x14ac:dyDescent="0.25">
      <c r="A1701" s="2">
        <v>162489</v>
      </c>
      <c r="B1701" t="s">
        <v>37</v>
      </c>
      <c r="C1701" t="s">
        <v>3633</v>
      </c>
      <c r="D1701" s="2">
        <v>1</v>
      </c>
      <c r="E1701" s="1">
        <v>389.99</v>
      </c>
      <c r="F1701" s="3">
        <v>43554.042361111111</v>
      </c>
      <c r="G1701" s="3" t="str">
        <f t="shared" si="78"/>
        <v>March</v>
      </c>
      <c r="H1701" s="4" t="s">
        <v>3647</v>
      </c>
      <c r="I1701" s="2">
        <v>42</v>
      </c>
      <c r="J1701" s="2" t="str">
        <f t="shared" si="79"/>
        <v>Middle Aged</v>
      </c>
      <c r="K1701" s="4" t="s">
        <v>3650</v>
      </c>
      <c r="L1701" t="s">
        <v>2596</v>
      </c>
      <c r="M1701" t="s">
        <v>27</v>
      </c>
      <c r="N1701" t="s">
        <v>26</v>
      </c>
      <c r="O1701" s="7">
        <f t="shared" si="80"/>
        <v>389.99</v>
      </c>
    </row>
    <row r="1702" spans="1:15" x14ac:dyDescent="0.25">
      <c r="A1702" s="2">
        <v>162058</v>
      </c>
      <c r="B1702" t="s">
        <v>65</v>
      </c>
      <c r="C1702" t="s">
        <v>3637</v>
      </c>
      <c r="D1702" s="2">
        <v>1</v>
      </c>
      <c r="E1702" s="1">
        <v>149.99</v>
      </c>
      <c r="F1702" s="3">
        <v>43554.104166666664</v>
      </c>
      <c r="G1702" s="3" t="str">
        <f t="shared" si="78"/>
        <v>March</v>
      </c>
      <c r="H1702" s="4" t="s">
        <v>3647</v>
      </c>
      <c r="I1702" s="2">
        <v>59</v>
      </c>
      <c r="J1702" s="2" t="str">
        <f t="shared" si="79"/>
        <v>Middle Aged</v>
      </c>
      <c r="K1702" s="4" t="s">
        <v>3650</v>
      </c>
      <c r="L1702" t="s">
        <v>2184</v>
      </c>
      <c r="M1702" t="s">
        <v>45</v>
      </c>
      <c r="N1702" t="s">
        <v>44</v>
      </c>
      <c r="O1702" s="7">
        <f t="shared" si="80"/>
        <v>149.99</v>
      </c>
    </row>
    <row r="1703" spans="1:15" x14ac:dyDescent="0.25">
      <c r="A1703" s="2">
        <v>162839</v>
      </c>
      <c r="B1703" t="s">
        <v>8</v>
      </c>
      <c r="C1703" t="s">
        <v>3626</v>
      </c>
      <c r="D1703" s="2">
        <v>1</v>
      </c>
      <c r="E1703" s="1">
        <v>11.95</v>
      </c>
      <c r="F1703" s="3">
        <v>43554.327777777777</v>
      </c>
      <c r="G1703" s="3" t="str">
        <f t="shared" si="78"/>
        <v>March</v>
      </c>
      <c r="H1703" s="4" t="s">
        <v>3647</v>
      </c>
      <c r="I1703" s="2">
        <v>19</v>
      </c>
      <c r="J1703" s="2" t="str">
        <f t="shared" si="79"/>
        <v>Young</v>
      </c>
      <c r="K1703" s="4" t="s">
        <v>3650</v>
      </c>
      <c r="L1703" t="s">
        <v>2924</v>
      </c>
      <c r="M1703" t="s">
        <v>73</v>
      </c>
      <c r="N1703" t="s">
        <v>72</v>
      </c>
      <c r="O1703" s="7">
        <f t="shared" si="80"/>
        <v>11.95</v>
      </c>
    </row>
    <row r="1704" spans="1:15" x14ac:dyDescent="0.25">
      <c r="A1704" s="2">
        <v>162521</v>
      </c>
      <c r="B1704" t="s">
        <v>61</v>
      </c>
      <c r="C1704" t="s">
        <v>3630</v>
      </c>
      <c r="D1704" s="2">
        <v>1</v>
      </c>
      <c r="E1704" s="1">
        <v>300</v>
      </c>
      <c r="F1704" s="3">
        <v>43554.341666666667</v>
      </c>
      <c r="G1704" s="3" t="str">
        <f t="shared" si="78"/>
        <v>March</v>
      </c>
      <c r="H1704" s="4" t="s">
        <v>3647</v>
      </c>
      <c r="I1704" s="2">
        <v>41</v>
      </c>
      <c r="J1704" s="2" t="str">
        <f t="shared" si="79"/>
        <v>Middle Aged</v>
      </c>
      <c r="K1704" s="4" t="s">
        <v>3650</v>
      </c>
      <c r="L1704" t="s">
        <v>2626</v>
      </c>
      <c r="M1704" t="s">
        <v>27</v>
      </c>
      <c r="N1704" t="s">
        <v>26</v>
      </c>
      <c r="O1704" s="7">
        <f t="shared" si="80"/>
        <v>300</v>
      </c>
    </row>
    <row r="1705" spans="1:15" x14ac:dyDescent="0.25">
      <c r="A1705" s="2">
        <v>162416</v>
      </c>
      <c r="B1705" t="s">
        <v>20</v>
      </c>
      <c r="C1705" t="s">
        <v>3629</v>
      </c>
      <c r="D1705" s="2">
        <v>1</v>
      </c>
      <c r="E1705" s="1">
        <v>11.99</v>
      </c>
      <c r="F1705" s="3">
        <v>43554.34652777778</v>
      </c>
      <c r="G1705" s="3" t="str">
        <f t="shared" si="78"/>
        <v>March</v>
      </c>
      <c r="H1705" s="4" t="s">
        <v>3647</v>
      </c>
      <c r="I1705" s="2">
        <v>30</v>
      </c>
      <c r="J1705" s="2" t="str">
        <f t="shared" si="79"/>
        <v>Young</v>
      </c>
      <c r="K1705" s="4" t="s">
        <v>3650</v>
      </c>
      <c r="L1705" t="s">
        <v>2526</v>
      </c>
      <c r="M1705" t="s">
        <v>45</v>
      </c>
      <c r="N1705" t="s">
        <v>44</v>
      </c>
      <c r="O1705" s="7">
        <f t="shared" si="80"/>
        <v>11.99</v>
      </c>
    </row>
    <row r="1706" spans="1:15" x14ac:dyDescent="0.25">
      <c r="A1706" s="2">
        <v>162753</v>
      </c>
      <c r="B1706" t="s">
        <v>39</v>
      </c>
      <c r="C1706" t="s">
        <v>3634</v>
      </c>
      <c r="D1706" s="2">
        <v>1</v>
      </c>
      <c r="E1706" s="1">
        <v>3.84</v>
      </c>
      <c r="F1706" s="3">
        <v>43554.368055555555</v>
      </c>
      <c r="G1706" s="3" t="str">
        <f t="shared" si="78"/>
        <v>March</v>
      </c>
      <c r="H1706" s="4" t="s">
        <v>3646</v>
      </c>
      <c r="I1706" s="2">
        <v>31</v>
      </c>
      <c r="J1706" s="2" t="str">
        <f t="shared" si="79"/>
        <v>Young</v>
      </c>
      <c r="K1706" s="4" t="s">
        <v>3650</v>
      </c>
      <c r="L1706" t="s">
        <v>2844</v>
      </c>
      <c r="M1706" t="s">
        <v>27</v>
      </c>
      <c r="N1706" t="s">
        <v>26</v>
      </c>
      <c r="O1706" s="7">
        <f t="shared" si="80"/>
        <v>3.84</v>
      </c>
    </row>
    <row r="1707" spans="1:15" x14ac:dyDescent="0.25">
      <c r="A1707" s="2">
        <v>162488</v>
      </c>
      <c r="B1707" t="s">
        <v>39</v>
      </c>
      <c r="C1707" t="s">
        <v>3634</v>
      </c>
      <c r="D1707" s="2">
        <v>1</v>
      </c>
      <c r="E1707" s="1">
        <v>3.84</v>
      </c>
      <c r="F1707" s="3">
        <v>43554.384722222225</v>
      </c>
      <c r="G1707" s="3" t="str">
        <f t="shared" si="78"/>
        <v>March</v>
      </c>
      <c r="H1707" s="4" t="s">
        <v>3646</v>
      </c>
      <c r="I1707" s="2">
        <v>76</v>
      </c>
      <c r="J1707" s="2" t="str">
        <f t="shared" si="79"/>
        <v>Senior</v>
      </c>
      <c r="K1707" s="4" t="s">
        <v>3650</v>
      </c>
      <c r="L1707" t="s">
        <v>2595</v>
      </c>
      <c r="M1707" t="s">
        <v>24</v>
      </c>
      <c r="N1707" t="s">
        <v>23</v>
      </c>
      <c r="O1707" s="7">
        <f t="shared" si="80"/>
        <v>3.84</v>
      </c>
    </row>
    <row r="1708" spans="1:15" x14ac:dyDescent="0.25">
      <c r="A1708" s="2">
        <v>162390</v>
      </c>
      <c r="B1708" t="s">
        <v>48</v>
      </c>
      <c r="C1708" t="s">
        <v>3636</v>
      </c>
      <c r="D1708" s="2">
        <v>2</v>
      </c>
      <c r="E1708" s="1">
        <v>2.99</v>
      </c>
      <c r="F1708" s="3">
        <v>43554.395138888889</v>
      </c>
      <c r="G1708" s="3" t="str">
        <f t="shared" si="78"/>
        <v>March</v>
      </c>
      <c r="H1708" s="4" t="s">
        <v>3647</v>
      </c>
      <c r="I1708" s="2">
        <v>51</v>
      </c>
      <c r="J1708" s="2" t="str">
        <f t="shared" si="79"/>
        <v>Middle Aged</v>
      </c>
      <c r="K1708" s="4" t="s">
        <v>3650</v>
      </c>
      <c r="L1708" t="s">
        <v>2500</v>
      </c>
      <c r="M1708" t="s">
        <v>15</v>
      </c>
      <c r="N1708" t="s">
        <v>14</v>
      </c>
      <c r="O1708" s="7">
        <f t="shared" si="80"/>
        <v>5.98</v>
      </c>
    </row>
    <row r="1709" spans="1:15" x14ac:dyDescent="0.25">
      <c r="A1709" s="2">
        <v>162287</v>
      </c>
      <c r="B1709" t="s">
        <v>16</v>
      </c>
      <c r="C1709" t="s">
        <v>3628</v>
      </c>
      <c r="D1709" s="2">
        <v>1</v>
      </c>
      <c r="E1709" s="1">
        <v>600</v>
      </c>
      <c r="F1709" s="3">
        <v>43554.418055555558</v>
      </c>
      <c r="G1709" s="3" t="str">
        <f t="shared" si="78"/>
        <v>March</v>
      </c>
      <c r="H1709" s="4" t="s">
        <v>3647</v>
      </c>
      <c r="I1709" s="2">
        <v>28</v>
      </c>
      <c r="J1709" s="2" t="str">
        <f t="shared" si="79"/>
        <v>Young</v>
      </c>
      <c r="K1709" s="4" t="s">
        <v>3650</v>
      </c>
      <c r="L1709" t="s">
        <v>2403</v>
      </c>
      <c r="M1709" t="s">
        <v>30</v>
      </c>
      <c r="N1709" t="s">
        <v>29</v>
      </c>
      <c r="O1709" s="7">
        <f t="shared" si="80"/>
        <v>600</v>
      </c>
    </row>
    <row r="1710" spans="1:15" x14ac:dyDescent="0.25">
      <c r="A1710" s="2">
        <v>162154</v>
      </c>
      <c r="B1710" t="s">
        <v>115</v>
      </c>
      <c r="C1710" t="s">
        <v>3641</v>
      </c>
      <c r="D1710" s="2">
        <v>1</v>
      </c>
      <c r="E1710" s="1">
        <v>999.99</v>
      </c>
      <c r="F1710" s="3">
        <v>43554.429166666669</v>
      </c>
      <c r="G1710" s="3" t="str">
        <f t="shared" si="78"/>
        <v>March</v>
      </c>
      <c r="H1710" s="4" t="s">
        <v>3646</v>
      </c>
      <c r="I1710" s="2">
        <v>20</v>
      </c>
      <c r="J1710" s="2" t="str">
        <f t="shared" si="79"/>
        <v>Young</v>
      </c>
      <c r="K1710" s="4" t="s">
        <v>3650</v>
      </c>
      <c r="L1710" t="s">
        <v>2275</v>
      </c>
      <c r="M1710" t="s">
        <v>19</v>
      </c>
      <c r="N1710" t="s">
        <v>18</v>
      </c>
      <c r="O1710" s="7">
        <f t="shared" si="80"/>
        <v>999.99</v>
      </c>
    </row>
    <row r="1711" spans="1:15" x14ac:dyDescent="0.25">
      <c r="A1711" s="2">
        <v>162101</v>
      </c>
      <c r="B1711" t="s">
        <v>31</v>
      </c>
      <c r="C1711" t="s">
        <v>3631</v>
      </c>
      <c r="D1711" s="2">
        <v>1</v>
      </c>
      <c r="E1711" s="1">
        <v>1700</v>
      </c>
      <c r="F1711" s="3">
        <v>43554.449305555558</v>
      </c>
      <c r="G1711" s="3" t="str">
        <f t="shared" si="78"/>
        <v>March</v>
      </c>
      <c r="H1711" s="4" t="s">
        <v>3646</v>
      </c>
      <c r="I1711" s="2">
        <v>20</v>
      </c>
      <c r="J1711" s="2" t="str">
        <f t="shared" si="79"/>
        <v>Young</v>
      </c>
      <c r="K1711" s="4" t="s">
        <v>3650</v>
      </c>
      <c r="L1711" t="s">
        <v>2226</v>
      </c>
      <c r="M1711" t="s">
        <v>27</v>
      </c>
      <c r="N1711" t="s">
        <v>26</v>
      </c>
      <c r="O1711" s="7">
        <f t="shared" si="80"/>
        <v>1700</v>
      </c>
    </row>
    <row r="1712" spans="1:15" x14ac:dyDescent="0.25">
      <c r="A1712" s="2">
        <v>162346</v>
      </c>
      <c r="B1712" t="s">
        <v>48</v>
      </c>
      <c r="C1712" t="s">
        <v>3636</v>
      </c>
      <c r="D1712" s="2">
        <v>2</v>
      </c>
      <c r="E1712" s="1">
        <v>2.99</v>
      </c>
      <c r="F1712" s="3">
        <v>43554.456944444442</v>
      </c>
      <c r="G1712" s="3" t="str">
        <f t="shared" si="78"/>
        <v>March</v>
      </c>
      <c r="H1712" s="4" t="s">
        <v>3647</v>
      </c>
      <c r="I1712" s="2">
        <v>19</v>
      </c>
      <c r="J1712" s="2" t="str">
        <f t="shared" si="79"/>
        <v>Young</v>
      </c>
      <c r="K1712" s="4" t="s">
        <v>3653</v>
      </c>
      <c r="L1712" t="s">
        <v>2458</v>
      </c>
      <c r="M1712" t="s">
        <v>45</v>
      </c>
      <c r="N1712" t="s">
        <v>44</v>
      </c>
      <c r="O1712" s="7">
        <f t="shared" si="80"/>
        <v>5.98</v>
      </c>
    </row>
    <row r="1713" spans="1:15" x14ac:dyDescent="0.25">
      <c r="A1713" s="2">
        <v>162467</v>
      </c>
      <c r="B1713" t="s">
        <v>20</v>
      </c>
      <c r="C1713" t="s">
        <v>3629</v>
      </c>
      <c r="D1713" s="2">
        <v>1</v>
      </c>
      <c r="E1713" s="1">
        <v>11.99</v>
      </c>
      <c r="F1713" s="3">
        <v>43554.459722222222</v>
      </c>
      <c r="G1713" s="3" t="str">
        <f t="shared" si="78"/>
        <v>March</v>
      </c>
      <c r="H1713" s="4" t="s">
        <v>3647</v>
      </c>
      <c r="I1713" s="2">
        <v>43</v>
      </c>
      <c r="J1713" s="2" t="str">
        <f t="shared" si="79"/>
        <v>Middle Aged</v>
      </c>
      <c r="K1713" s="4" t="s">
        <v>3650</v>
      </c>
      <c r="L1713" t="s">
        <v>2577</v>
      </c>
      <c r="M1713" t="s">
        <v>27</v>
      </c>
      <c r="N1713" t="s">
        <v>26</v>
      </c>
      <c r="O1713" s="7">
        <f t="shared" si="80"/>
        <v>11.99</v>
      </c>
    </row>
    <row r="1714" spans="1:15" x14ac:dyDescent="0.25">
      <c r="A1714" s="2">
        <v>162466</v>
      </c>
      <c r="B1714" t="s">
        <v>55</v>
      </c>
      <c r="C1714" t="s">
        <v>3638</v>
      </c>
      <c r="D1714" s="2">
        <v>1</v>
      </c>
      <c r="E1714" s="1">
        <v>700</v>
      </c>
      <c r="F1714" s="3">
        <v>43554.490277777775</v>
      </c>
      <c r="G1714" s="3" t="str">
        <f t="shared" si="78"/>
        <v>March</v>
      </c>
      <c r="H1714" s="4" t="s">
        <v>3646</v>
      </c>
      <c r="I1714" s="2">
        <v>30</v>
      </c>
      <c r="J1714" s="2" t="str">
        <f t="shared" si="79"/>
        <v>Young</v>
      </c>
      <c r="K1714" s="4" t="s">
        <v>3650</v>
      </c>
      <c r="L1714" t="s">
        <v>2576</v>
      </c>
      <c r="M1714" t="s">
        <v>19</v>
      </c>
      <c r="N1714" t="s">
        <v>18</v>
      </c>
      <c r="O1714" s="7">
        <f t="shared" si="80"/>
        <v>700</v>
      </c>
    </row>
    <row r="1715" spans="1:15" x14ac:dyDescent="0.25">
      <c r="A1715" s="2">
        <v>162241</v>
      </c>
      <c r="B1715" t="s">
        <v>31</v>
      </c>
      <c r="C1715" t="s">
        <v>3631</v>
      </c>
      <c r="D1715" s="2">
        <v>1</v>
      </c>
      <c r="E1715" s="1">
        <v>1700</v>
      </c>
      <c r="F1715" s="3">
        <v>43554.498611111114</v>
      </c>
      <c r="G1715" s="3" t="str">
        <f t="shared" si="78"/>
        <v>March</v>
      </c>
      <c r="H1715" s="4" t="s">
        <v>3647</v>
      </c>
      <c r="I1715" s="2">
        <v>30</v>
      </c>
      <c r="J1715" s="2" t="str">
        <f t="shared" si="79"/>
        <v>Young</v>
      </c>
      <c r="K1715" s="4" t="s">
        <v>3650</v>
      </c>
      <c r="L1715" t="s">
        <v>2357</v>
      </c>
      <c r="M1715" t="s">
        <v>24</v>
      </c>
      <c r="N1715" t="s">
        <v>23</v>
      </c>
      <c r="O1715" s="7">
        <f t="shared" si="80"/>
        <v>1700</v>
      </c>
    </row>
    <row r="1716" spans="1:15" x14ac:dyDescent="0.25">
      <c r="A1716" s="2">
        <v>162555</v>
      </c>
      <c r="B1716" t="s">
        <v>35</v>
      </c>
      <c r="C1716" t="s">
        <v>3632</v>
      </c>
      <c r="D1716" s="2">
        <v>1</v>
      </c>
      <c r="E1716" s="1">
        <v>14.95</v>
      </c>
      <c r="F1716" s="3">
        <v>43554.499305555553</v>
      </c>
      <c r="G1716" s="3" t="str">
        <f t="shared" si="78"/>
        <v>March</v>
      </c>
      <c r="H1716" s="4" t="s">
        <v>3646</v>
      </c>
      <c r="I1716" s="2">
        <v>29</v>
      </c>
      <c r="J1716" s="2" t="str">
        <f t="shared" si="79"/>
        <v>Young</v>
      </c>
      <c r="K1716" s="4" t="s">
        <v>3650</v>
      </c>
      <c r="L1716" t="s">
        <v>2659</v>
      </c>
      <c r="M1716" t="s">
        <v>27</v>
      </c>
      <c r="N1716" t="s">
        <v>26</v>
      </c>
      <c r="O1716" s="7">
        <f t="shared" si="80"/>
        <v>14.95</v>
      </c>
    </row>
    <row r="1717" spans="1:15" x14ac:dyDescent="0.25">
      <c r="A1717" s="2">
        <v>162257</v>
      </c>
      <c r="B1717" t="s">
        <v>39</v>
      </c>
      <c r="C1717" t="s">
        <v>3634</v>
      </c>
      <c r="D1717" s="2">
        <v>1</v>
      </c>
      <c r="E1717" s="1">
        <v>3.84</v>
      </c>
      <c r="F1717" s="3">
        <v>43554.500694444447</v>
      </c>
      <c r="G1717" s="3" t="str">
        <f t="shared" si="78"/>
        <v>March</v>
      </c>
      <c r="H1717" s="4" t="s">
        <v>3646</v>
      </c>
      <c r="I1717" s="2">
        <v>26</v>
      </c>
      <c r="J1717" s="2" t="str">
        <f t="shared" si="79"/>
        <v>Young</v>
      </c>
      <c r="K1717" s="4" t="s">
        <v>3650</v>
      </c>
      <c r="L1717" t="s">
        <v>2373</v>
      </c>
      <c r="M1717" t="s">
        <v>30</v>
      </c>
      <c r="N1717" t="s">
        <v>29</v>
      </c>
      <c r="O1717" s="7">
        <f t="shared" si="80"/>
        <v>3.84</v>
      </c>
    </row>
    <row r="1718" spans="1:15" x14ac:dyDescent="0.25">
      <c r="A1718" s="2">
        <v>162021</v>
      </c>
      <c r="B1718" t="s">
        <v>20</v>
      </c>
      <c r="C1718" t="s">
        <v>3629</v>
      </c>
      <c r="D1718" s="2">
        <v>1</v>
      </c>
      <c r="E1718" s="1">
        <v>11.99</v>
      </c>
      <c r="F1718" s="3">
        <v>43554.501388888886</v>
      </c>
      <c r="G1718" s="3" t="str">
        <f t="shared" si="78"/>
        <v>March</v>
      </c>
      <c r="H1718" s="4" t="s">
        <v>3646</v>
      </c>
      <c r="I1718" s="2">
        <v>32</v>
      </c>
      <c r="J1718" s="2" t="str">
        <f t="shared" si="79"/>
        <v>Young</v>
      </c>
      <c r="K1718" s="4" t="s">
        <v>3651</v>
      </c>
      <c r="L1718" t="s">
        <v>2147</v>
      </c>
      <c r="M1718" t="s">
        <v>19</v>
      </c>
      <c r="N1718" t="s">
        <v>18</v>
      </c>
      <c r="O1718" s="7">
        <f t="shared" si="80"/>
        <v>11.99</v>
      </c>
    </row>
    <row r="1719" spans="1:15" x14ac:dyDescent="0.25">
      <c r="A1719" s="2">
        <v>162388</v>
      </c>
      <c r="B1719" t="s">
        <v>39</v>
      </c>
      <c r="C1719" t="s">
        <v>3634</v>
      </c>
      <c r="D1719" s="2">
        <v>1</v>
      </c>
      <c r="E1719" s="1">
        <v>3.84</v>
      </c>
      <c r="F1719" s="3">
        <v>43554.561111111114</v>
      </c>
      <c r="G1719" s="3" t="str">
        <f t="shared" si="78"/>
        <v>March</v>
      </c>
      <c r="H1719" s="4" t="s">
        <v>3646</v>
      </c>
      <c r="I1719" s="2">
        <v>28</v>
      </c>
      <c r="J1719" s="2" t="str">
        <f t="shared" si="79"/>
        <v>Young</v>
      </c>
      <c r="K1719" s="4" t="s">
        <v>3650</v>
      </c>
      <c r="L1719" t="s">
        <v>794</v>
      </c>
      <c r="M1719" t="s">
        <v>24</v>
      </c>
      <c r="N1719" t="s">
        <v>23</v>
      </c>
      <c r="O1719" s="7">
        <f t="shared" si="80"/>
        <v>3.84</v>
      </c>
    </row>
    <row r="1720" spans="1:15" x14ac:dyDescent="0.25">
      <c r="A1720" s="2">
        <v>162159</v>
      </c>
      <c r="B1720" t="s">
        <v>20</v>
      </c>
      <c r="C1720" t="s">
        <v>3629</v>
      </c>
      <c r="D1720" s="2">
        <v>1</v>
      </c>
      <c r="E1720" s="1">
        <v>11.99</v>
      </c>
      <c r="F1720" s="3">
        <v>43554.561805555553</v>
      </c>
      <c r="G1720" s="3" t="str">
        <f t="shared" si="78"/>
        <v>March</v>
      </c>
      <c r="H1720" s="4" t="s">
        <v>3646</v>
      </c>
      <c r="I1720" s="2">
        <v>44</v>
      </c>
      <c r="J1720" s="2" t="str">
        <f t="shared" si="79"/>
        <v>Middle Aged</v>
      </c>
      <c r="K1720" s="4" t="s">
        <v>3650</v>
      </c>
      <c r="L1720" t="s">
        <v>2280</v>
      </c>
      <c r="M1720" t="s">
        <v>19</v>
      </c>
      <c r="N1720" t="s">
        <v>18</v>
      </c>
      <c r="O1720" s="7">
        <f t="shared" si="80"/>
        <v>11.99</v>
      </c>
    </row>
    <row r="1721" spans="1:15" x14ac:dyDescent="0.25">
      <c r="A1721" s="2">
        <v>162603</v>
      </c>
      <c r="B1721" t="s">
        <v>67</v>
      </c>
      <c r="C1721" t="s">
        <v>3639</v>
      </c>
      <c r="D1721" s="2">
        <v>1</v>
      </c>
      <c r="E1721" s="1">
        <v>109.99</v>
      </c>
      <c r="F1721" s="3">
        <v>43554.56527777778</v>
      </c>
      <c r="G1721" s="3" t="str">
        <f t="shared" si="78"/>
        <v>March</v>
      </c>
      <c r="H1721" s="4" t="s">
        <v>3646</v>
      </c>
      <c r="I1721" s="2">
        <v>23</v>
      </c>
      <c r="J1721" s="2" t="str">
        <f t="shared" si="79"/>
        <v>Young</v>
      </c>
      <c r="K1721" s="4" t="s">
        <v>3650</v>
      </c>
      <c r="L1721" t="s">
        <v>2704</v>
      </c>
      <c r="M1721" t="s">
        <v>73</v>
      </c>
      <c r="N1721" t="s">
        <v>72</v>
      </c>
      <c r="O1721" s="7">
        <f t="shared" si="80"/>
        <v>109.99</v>
      </c>
    </row>
    <row r="1722" spans="1:15" x14ac:dyDescent="0.25">
      <c r="A1722" s="2">
        <v>162983</v>
      </c>
      <c r="B1722" t="s">
        <v>8</v>
      </c>
      <c r="C1722" t="s">
        <v>3626</v>
      </c>
      <c r="D1722" s="2">
        <v>1</v>
      </c>
      <c r="E1722" s="1">
        <v>11.95</v>
      </c>
      <c r="F1722" s="3">
        <v>43554.611111111109</v>
      </c>
      <c r="G1722" s="3" t="str">
        <f t="shared" si="78"/>
        <v>March</v>
      </c>
      <c r="H1722" s="4" t="s">
        <v>3646</v>
      </c>
      <c r="I1722" s="2">
        <v>33</v>
      </c>
      <c r="J1722" s="2" t="str">
        <f t="shared" si="79"/>
        <v>Young</v>
      </c>
      <c r="K1722" s="4" t="s">
        <v>3650</v>
      </c>
      <c r="L1722" t="s">
        <v>3061</v>
      </c>
      <c r="M1722" t="s">
        <v>11</v>
      </c>
      <c r="N1722" t="s">
        <v>10</v>
      </c>
      <c r="O1722" s="7">
        <f t="shared" si="80"/>
        <v>11.95</v>
      </c>
    </row>
    <row r="1723" spans="1:15" x14ac:dyDescent="0.25">
      <c r="A1723" s="2">
        <v>162526</v>
      </c>
      <c r="B1723" t="s">
        <v>20</v>
      </c>
      <c r="C1723" t="s">
        <v>3629</v>
      </c>
      <c r="D1723" s="2">
        <v>2</v>
      </c>
      <c r="E1723" s="1">
        <v>11.99</v>
      </c>
      <c r="F1723" s="3">
        <v>43554.633333333331</v>
      </c>
      <c r="G1723" s="3" t="str">
        <f t="shared" si="78"/>
        <v>March</v>
      </c>
      <c r="H1723" s="4" t="s">
        <v>3646</v>
      </c>
      <c r="I1723" s="2">
        <v>52</v>
      </c>
      <c r="J1723" s="2" t="str">
        <f t="shared" si="79"/>
        <v>Middle Aged</v>
      </c>
      <c r="K1723" s="4" t="s">
        <v>3650</v>
      </c>
      <c r="L1723" t="s">
        <v>2631</v>
      </c>
      <c r="M1723" t="s">
        <v>30</v>
      </c>
      <c r="N1723" t="s">
        <v>29</v>
      </c>
      <c r="O1723" s="7">
        <f t="shared" si="80"/>
        <v>23.98</v>
      </c>
    </row>
    <row r="1724" spans="1:15" x14ac:dyDescent="0.25">
      <c r="A1724" s="2">
        <v>162811</v>
      </c>
      <c r="B1724" t="s">
        <v>67</v>
      </c>
      <c r="C1724" t="s">
        <v>3639</v>
      </c>
      <c r="D1724" s="2">
        <v>1</v>
      </c>
      <c r="E1724" s="1">
        <v>109.99</v>
      </c>
      <c r="F1724" s="3">
        <v>43554.645833333336</v>
      </c>
      <c r="G1724" s="3" t="str">
        <f t="shared" si="78"/>
        <v>March</v>
      </c>
      <c r="H1724" s="4" t="s">
        <v>3646</v>
      </c>
      <c r="I1724" s="2">
        <v>57</v>
      </c>
      <c r="J1724" s="2" t="str">
        <f t="shared" si="79"/>
        <v>Middle Aged</v>
      </c>
      <c r="K1724" s="4" t="s">
        <v>3650</v>
      </c>
      <c r="L1724" t="s">
        <v>2897</v>
      </c>
      <c r="M1724" t="s">
        <v>15</v>
      </c>
      <c r="N1724" t="s">
        <v>14</v>
      </c>
      <c r="O1724" s="7">
        <f t="shared" si="80"/>
        <v>109.99</v>
      </c>
    </row>
    <row r="1725" spans="1:15" x14ac:dyDescent="0.25">
      <c r="A1725" s="2">
        <v>162230</v>
      </c>
      <c r="B1725" t="s">
        <v>35</v>
      </c>
      <c r="C1725" t="s">
        <v>3632</v>
      </c>
      <c r="D1725" s="2">
        <v>1</v>
      </c>
      <c r="E1725" s="1">
        <v>14.95</v>
      </c>
      <c r="F1725" s="3">
        <v>43554.704861111109</v>
      </c>
      <c r="G1725" s="3" t="str">
        <f t="shared" si="78"/>
        <v>March</v>
      </c>
      <c r="H1725" s="4" t="s">
        <v>3646</v>
      </c>
      <c r="I1725" s="2">
        <v>32</v>
      </c>
      <c r="J1725" s="2" t="str">
        <f t="shared" si="79"/>
        <v>Young</v>
      </c>
      <c r="K1725" s="4" t="s">
        <v>3650</v>
      </c>
      <c r="L1725" t="s">
        <v>2346</v>
      </c>
      <c r="M1725" t="s">
        <v>19</v>
      </c>
      <c r="N1725" t="s">
        <v>18</v>
      </c>
      <c r="O1725" s="7">
        <f t="shared" si="80"/>
        <v>14.95</v>
      </c>
    </row>
    <row r="1726" spans="1:15" x14ac:dyDescent="0.25">
      <c r="A1726" s="2">
        <v>162225</v>
      </c>
      <c r="B1726" t="s">
        <v>39</v>
      </c>
      <c r="C1726" t="s">
        <v>3634</v>
      </c>
      <c r="D1726" s="2">
        <v>2</v>
      </c>
      <c r="E1726" s="1">
        <v>3.84</v>
      </c>
      <c r="F1726" s="3">
        <v>43554.709027777775</v>
      </c>
      <c r="G1726" s="3" t="str">
        <f t="shared" si="78"/>
        <v>March</v>
      </c>
      <c r="H1726" s="4" t="s">
        <v>3646</v>
      </c>
      <c r="I1726" s="2">
        <v>37</v>
      </c>
      <c r="J1726" s="2" t="str">
        <f t="shared" si="79"/>
        <v>Middle Aged</v>
      </c>
      <c r="K1726" s="4" t="s">
        <v>3653</v>
      </c>
      <c r="L1726" t="s">
        <v>2342</v>
      </c>
      <c r="M1726" t="s">
        <v>11</v>
      </c>
      <c r="N1726" t="s">
        <v>10</v>
      </c>
      <c r="O1726" s="7">
        <f t="shared" si="80"/>
        <v>7.68</v>
      </c>
    </row>
    <row r="1727" spans="1:15" x14ac:dyDescent="0.25">
      <c r="A1727" s="2">
        <v>162770</v>
      </c>
      <c r="B1727" t="s">
        <v>61</v>
      </c>
      <c r="C1727" t="s">
        <v>3630</v>
      </c>
      <c r="D1727" s="2">
        <v>1</v>
      </c>
      <c r="E1727" s="1">
        <v>300</v>
      </c>
      <c r="F1727" s="3">
        <v>43554.745833333334</v>
      </c>
      <c r="G1727" s="3" t="str">
        <f t="shared" si="78"/>
        <v>March</v>
      </c>
      <c r="H1727" s="4" t="s">
        <v>3646</v>
      </c>
      <c r="I1727" s="2">
        <v>59</v>
      </c>
      <c r="J1727" s="2" t="str">
        <f t="shared" si="79"/>
        <v>Middle Aged</v>
      </c>
      <c r="K1727" s="4" t="s">
        <v>3650</v>
      </c>
      <c r="L1727" t="s">
        <v>2861</v>
      </c>
      <c r="M1727" t="s">
        <v>24</v>
      </c>
      <c r="N1727" t="s">
        <v>23</v>
      </c>
      <c r="O1727" s="7">
        <f t="shared" si="80"/>
        <v>300</v>
      </c>
    </row>
    <row r="1728" spans="1:15" x14ac:dyDescent="0.25">
      <c r="A1728" s="2">
        <v>162818</v>
      </c>
      <c r="B1728" t="s">
        <v>8</v>
      </c>
      <c r="C1728" t="s">
        <v>3626</v>
      </c>
      <c r="D1728" s="2">
        <v>1</v>
      </c>
      <c r="E1728" s="1">
        <v>11.95</v>
      </c>
      <c r="F1728" s="3">
        <v>43554.777083333334</v>
      </c>
      <c r="G1728" s="3" t="str">
        <f t="shared" si="78"/>
        <v>March</v>
      </c>
      <c r="H1728" s="4" t="s">
        <v>3646</v>
      </c>
      <c r="I1728" s="2">
        <v>44</v>
      </c>
      <c r="J1728" s="2" t="str">
        <f t="shared" si="79"/>
        <v>Middle Aged</v>
      </c>
      <c r="K1728" s="4" t="s">
        <v>3650</v>
      </c>
      <c r="L1728" t="s">
        <v>2904</v>
      </c>
      <c r="M1728" t="s">
        <v>27</v>
      </c>
      <c r="N1728" t="s">
        <v>26</v>
      </c>
      <c r="O1728" s="7">
        <f t="shared" si="80"/>
        <v>11.95</v>
      </c>
    </row>
    <row r="1729" spans="1:15" x14ac:dyDescent="0.25">
      <c r="A1729" s="2">
        <v>162619</v>
      </c>
      <c r="B1729" t="s">
        <v>65</v>
      </c>
      <c r="C1729" t="s">
        <v>3637</v>
      </c>
      <c r="D1729" s="2">
        <v>1</v>
      </c>
      <c r="E1729" s="1">
        <v>149.99</v>
      </c>
      <c r="F1729" s="3">
        <v>43554.77847222222</v>
      </c>
      <c r="G1729" s="3" t="str">
        <f t="shared" si="78"/>
        <v>March</v>
      </c>
      <c r="H1729" s="4" t="s">
        <v>3646</v>
      </c>
      <c r="I1729" s="2">
        <v>49</v>
      </c>
      <c r="J1729" s="2" t="str">
        <f t="shared" si="79"/>
        <v>Middle Aged</v>
      </c>
      <c r="K1729" s="4" t="s">
        <v>3650</v>
      </c>
      <c r="L1729" t="s">
        <v>2718</v>
      </c>
      <c r="M1729" t="s">
        <v>19</v>
      </c>
      <c r="N1729" t="s">
        <v>18</v>
      </c>
      <c r="O1729" s="7">
        <f t="shared" si="80"/>
        <v>149.99</v>
      </c>
    </row>
    <row r="1730" spans="1:15" x14ac:dyDescent="0.25">
      <c r="A1730" s="2">
        <v>162057</v>
      </c>
      <c r="B1730" t="s">
        <v>20</v>
      </c>
      <c r="C1730" t="s">
        <v>3629</v>
      </c>
      <c r="D1730" s="2">
        <v>1</v>
      </c>
      <c r="E1730" s="1">
        <v>11.99</v>
      </c>
      <c r="F1730" s="3">
        <v>43554.780555555553</v>
      </c>
      <c r="G1730" s="3" t="str">
        <f t="shared" ref="G1730:G1793" si="81">TEXT(F1730,"mmmm")</f>
        <v>March</v>
      </c>
      <c r="H1730" s="4" t="s">
        <v>3646</v>
      </c>
      <c r="I1730" s="2">
        <v>24</v>
      </c>
      <c r="J1730" s="2" t="str">
        <f t="shared" ref="J1730:J1793" si="82">IF(I1730&gt;=60,"Senior",IF(I1730&gt;=35, "Middle Aged","Young"))</f>
        <v>Young</v>
      </c>
      <c r="K1730" s="4" t="s">
        <v>3650</v>
      </c>
      <c r="L1730" t="s">
        <v>2183</v>
      </c>
      <c r="M1730" t="s">
        <v>19</v>
      </c>
      <c r="N1730" t="s">
        <v>18</v>
      </c>
      <c r="O1730" s="7">
        <f t="shared" ref="O1730:O1793" si="83">D1730*E1730</f>
        <v>11.99</v>
      </c>
    </row>
    <row r="1731" spans="1:15" x14ac:dyDescent="0.25">
      <c r="A1731" s="2">
        <v>162591</v>
      </c>
      <c r="B1731" t="s">
        <v>8</v>
      </c>
      <c r="C1731" t="s">
        <v>3626</v>
      </c>
      <c r="D1731" s="2">
        <v>1</v>
      </c>
      <c r="E1731" s="1">
        <v>11.95</v>
      </c>
      <c r="F1731" s="3">
        <v>43554.798611111109</v>
      </c>
      <c r="G1731" s="3" t="str">
        <f t="shared" si="81"/>
        <v>March</v>
      </c>
      <c r="H1731" s="4" t="s">
        <v>3647</v>
      </c>
      <c r="I1731" s="2">
        <v>78</v>
      </c>
      <c r="J1731" s="2" t="str">
        <f t="shared" si="82"/>
        <v>Senior</v>
      </c>
      <c r="K1731" s="4" t="s">
        <v>3650</v>
      </c>
      <c r="L1731" t="s">
        <v>2693</v>
      </c>
      <c r="M1731" t="s">
        <v>259</v>
      </c>
      <c r="N1731" t="s">
        <v>59</v>
      </c>
      <c r="O1731" s="7">
        <f t="shared" si="83"/>
        <v>11.95</v>
      </c>
    </row>
    <row r="1732" spans="1:15" x14ac:dyDescent="0.25">
      <c r="A1732" s="2">
        <v>162161</v>
      </c>
      <c r="B1732" t="s">
        <v>20</v>
      </c>
      <c r="C1732" t="s">
        <v>3629</v>
      </c>
      <c r="D1732" s="2">
        <v>1</v>
      </c>
      <c r="E1732" s="1">
        <v>11.99</v>
      </c>
      <c r="F1732" s="3">
        <v>43554.805555555555</v>
      </c>
      <c r="G1732" s="3" t="str">
        <f t="shared" si="81"/>
        <v>March</v>
      </c>
      <c r="H1732" s="4" t="s">
        <v>3646</v>
      </c>
      <c r="I1732" s="2">
        <v>21</v>
      </c>
      <c r="J1732" s="2" t="str">
        <f t="shared" si="82"/>
        <v>Young</v>
      </c>
      <c r="K1732" s="4" t="s">
        <v>3653</v>
      </c>
      <c r="L1732" t="s">
        <v>2282</v>
      </c>
      <c r="M1732" t="s">
        <v>27</v>
      </c>
      <c r="N1732" t="s">
        <v>26</v>
      </c>
      <c r="O1732" s="7">
        <f t="shared" si="83"/>
        <v>11.99</v>
      </c>
    </row>
    <row r="1733" spans="1:15" x14ac:dyDescent="0.25">
      <c r="A1733" s="2">
        <v>162161</v>
      </c>
      <c r="B1733" t="s">
        <v>48</v>
      </c>
      <c r="C1733" t="s">
        <v>3636</v>
      </c>
      <c r="D1733" s="2">
        <v>2</v>
      </c>
      <c r="E1733" s="1">
        <v>2.99</v>
      </c>
      <c r="F1733" s="3">
        <v>43554.805555555555</v>
      </c>
      <c r="G1733" s="3" t="str">
        <f t="shared" si="81"/>
        <v>March</v>
      </c>
      <c r="H1733" s="4" t="s">
        <v>3646</v>
      </c>
      <c r="I1733" s="2">
        <v>25</v>
      </c>
      <c r="J1733" s="2" t="str">
        <f t="shared" si="82"/>
        <v>Young</v>
      </c>
      <c r="K1733" s="4" t="s">
        <v>3650</v>
      </c>
      <c r="L1733" t="s">
        <v>2282</v>
      </c>
      <c r="M1733" t="s">
        <v>27</v>
      </c>
      <c r="N1733" t="s">
        <v>26</v>
      </c>
      <c r="O1733" s="7">
        <f t="shared" si="83"/>
        <v>5.98</v>
      </c>
    </row>
    <row r="1734" spans="1:15" x14ac:dyDescent="0.25">
      <c r="A1734" s="2">
        <v>162326</v>
      </c>
      <c r="B1734" t="s">
        <v>12</v>
      </c>
      <c r="C1734" t="s">
        <v>3627</v>
      </c>
      <c r="D1734" s="2">
        <v>2</v>
      </c>
      <c r="E1734" s="1">
        <v>99.99</v>
      </c>
      <c r="F1734" s="3">
        <v>43554.819444444445</v>
      </c>
      <c r="G1734" s="3" t="str">
        <f t="shared" si="81"/>
        <v>March</v>
      </c>
      <c r="H1734" s="4" t="s">
        <v>3646</v>
      </c>
      <c r="I1734" s="2">
        <v>36</v>
      </c>
      <c r="J1734" s="2" t="str">
        <f t="shared" si="82"/>
        <v>Middle Aged</v>
      </c>
      <c r="K1734" s="4" t="s">
        <v>3652</v>
      </c>
      <c r="L1734" t="s">
        <v>2438</v>
      </c>
      <c r="M1734" t="s">
        <v>24</v>
      </c>
      <c r="N1734" t="s">
        <v>23</v>
      </c>
      <c r="O1734" s="7">
        <f t="shared" si="83"/>
        <v>199.98</v>
      </c>
    </row>
    <row r="1735" spans="1:15" x14ac:dyDescent="0.25">
      <c r="A1735" s="2">
        <v>162227</v>
      </c>
      <c r="B1735" t="s">
        <v>39</v>
      </c>
      <c r="C1735" t="s">
        <v>3634</v>
      </c>
      <c r="D1735" s="2">
        <v>3</v>
      </c>
      <c r="E1735" s="1">
        <v>3.84</v>
      </c>
      <c r="F1735" s="3">
        <v>43554.822916666664</v>
      </c>
      <c r="G1735" s="3" t="str">
        <f t="shared" si="81"/>
        <v>March</v>
      </c>
      <c r="H1735" s="4" t="s">
        <v>3646</v>
      </c>
      <c r="I1735" s="2">
        <v>38</v>
      </c>
      <c r="J1735" s="2" t="str">
        <f t="shared" si="82"/>
        <v>Middle Aged</v>
      </c>
      <c r="K1735" s="4" t="s">
        <v>3650</v>
      </c>
      <c r="L1735" t="s">
        <v>2343</v>
      </c>
      <c r="M1735" t="s">
        <v>24</v>
      </c>
      <c r="N1735" t="s">
        <v>23</v>
      </c>
      <c r="O1735" s="7">
        <f t="shared" si="83"/>
        <v>11.52</v>
      </c>
    </row>
    <row r="1736" spans="1:15" x14ac:dyDescent="0.25">
      <c r="A1736" s="2">
        <v>162913</v>
      </c>
      <c r="B1736" t="s">
        <v>39</v>
      </c>
      <c r="C1736" t="s">
        <v>3634</v>
      </c>
      <c r="D1736" s="2">
        <v>3</v>
      </c>
      <c r="E1736" s="1">
        <v>3.84</v>
      </c>
      <c r="F1736" s="3">
        <v>43554.824305555558</v>
      </c>
      <c r="G1736" s="3" t="str">
        <f t="shared" si="81"/>
        <v>March</v>
      </c>
      <c r="H1736" s="4" t="s">
        <v>3646</v>
      </c>
      <c r="I1736" s="2">
        <v>41</v>
      </c>
      <c r="J1736" s="2" t="str">
        <f t="shared" si="82"/>
        <v>Middle Aged</v>
      </c>
      <c r="K1736" s="4" t="s">
        <v>3650</v>
      </c>
      <c r="L1736" t="s">
        <v>2992</v>
      </c>
      <c r="M1736" t="s">
        <v>45</v>
      </c>
      <c r="N1736" t="s">
        <v>44</v>
      </c>
      <c r="O1736" s="7">
        <f t="shared" si="83"/>
        <v>11.52</v>
      </c>
    </row>
    <row r="1737" spans="1:15" x14ac:dyDescent="0.25">
      <c r="A1737" s="2">
        <v>162071</v>
      </c>
      <c r="B1737" t="s">
        <v>118</v>
      </c>
      <c r="C1737" t="s">
        <v>3642</v>
      </c>
      <c r="D1737" s="2">
        <v>1</v>
      </c>
      <c r="E1737" s="1">
        <v>400</v>
      </c>
      <c r="F1737" s="3">
        <v>43554.849305555559</v>
      </c>
      <c r="G1737" s="3" t="str">
        <f t="shared" si="81"/>
        <v>March</v>
      </c>
      <c r="H1737" s="4" t="s">
        <v>3646</v>
      </c>
      <c r="I1737" s="2">
        <v>22</v>
      </c>
      <c r="J1737" s="2" t="str">
        <f t="shared" si="82"/>
        <v>Young</v>
      </c>
      <c r="K1737" s="4" t="s">
        <v>3651</v>
      </c>
      <c r="L1737" t="s">
        <v>2197</v>
      </c>
      <c r="M1737" t="s">
        <v>30</v>
      </c>
      <c r="N1737" t="s">
        <v>29</v>
      </c>
      <c r="O1737" s="7">
        <f t="shared" si="83"/>
        <v>400</v>
      </c>
    </row>
    <row r="1738" spans="1:15" x14ac:dyDescent="0.25">
      <c r="A1738" s="2">
        <v>162071</v>
      </c>
      <c r="B1738" t="s">
        <v>8</v>
      </c>
      <c r="C1738" t="s">
        <v>3626</v>
      </c>
      <c r="D1738" s="2">
        <v>1</v>
      </c>
      <c r="E1738" s="1">
        <v>11.95</v>
      </c>
      <c r="F1738" s="3">
        <v>43554.849305555559</v>
      </c>
      <c r="G1738" s="3" t="str">
        <f t="shared" si="81"/>
        <v>March</v>
      </c>
      <c r="H1738" s="4" t="s">
        <v>3646</v>
      </c>
      <c r="I1738" s="2">
        <v>66</v>
      </c>
      <c r="J1738" s="2" t="str">
        <f t="shared" si="82"/>
        <v>Senior</v>
      </c>
      <c r="K1738" s="4" t="s">
        <v>3650</v>
      </c>
      <c r="L1738" t="s">
        <v>2197</v>
      </c>
      <c r="M1738" t="s">
        <v>30</v>
      </c>
      <c r="N1738" t="s">
        <v>29</v>
      </c>
      <c r="O1738" s="7">
        <f t="shared" si="83"/>
        <v>11.95</v>
      </c>
    </row>
    <row r="1739" spans="1:15" x14ac:dyDescent="0.25">
      <c r="A1739" s="2">
        <v>162268</v>
      </c>
      <c r="B1739" t="s">
        <v>35</v>
      </c>
      <c r="C1739" t="s">
        <v>3632</v>
      </c>
      <c r="D1739" s="2">
        <v>1</v>
      </c>
      <c r="E1739" s="1">
        <v>14.95</v>
      </c>
      <c r="F1739" s="3">
        <v>43554.851388888892</v>
      </c>
      <c r="G1739" s="3" t="str">
        <f t="shared" si="81"/>
        <v>March</v>
      </c>
      <c r="H1739" s="4" t="s">
        <v>3646</v>
      </c>
      <c r="I1739" s="2">
        <v>62</v>
      </c>
      <c r="J1739" s="2" t="str">
        <f t="shared" si="82"/>
        <v>Senior</v>
      </c>
      <c r="K1739" s="4" t="s">
        <v>3650</v>
      </c>
      <c r="L1739" t="s">
        <v>2384</v>
      </c>
      <c r="M1739" t="s">
        <v>19</v>
      </c>
      <c r="N1739" t="s">
        <v>18</v>
      </c>
      <c r="O1739" s="7">
        <f t="shared" si="83"/>
        <v>14.95</v>
      </c>
    </row>
    <row r="1740" spans="1:15" x14ac:dyDescent="0.25">
      <c r="A1740" s="2">
        <v>162926</v>
      </c>
      <c r="B1740" t="s">
        <v>42</v>
      </c>
      <c r="C1740" t="s">
        <v>3635</v>
      </c>
      <c r="D1740" s="2">
        <v>1</v>
      </c>
      <c r="E1740" s="1">
        <v>150</v>
      </c>
      <c r="F1740" s="3">
        <v>43554.898611111108</v>
      </c>
      <c r="G1740" s="3" t="str">
        <f t="shared" si="81"/>
        <v>March</v>
      </c>
      <c r="H1740" s="4" t="s">
        <v>3647</v>
      </c>
      <c r="I1740" s="2">
        <v>41</v>
      </c>
      <c r="J1740" s="2" t="str">
        <f t="shared" si="82"/>
        <v>Middle Aged</v>
      </c>
      <c r="K1740" s="4" t="s">
        <v>3650</v>
      </c>
      <c r="L1740" t="s">
        <v>3004</v>
      </c>
      <c r="M1740" t="s">
        <v>60</v>
      </c>
      <c r="N1740" t="s">
        <v>59</v>
      </c>
      <c r="O1740" s="7">
        <f t="shared" si="83"/>
        <v>150</v>
      </c>
    </row>
    <row r="1741" spans="1:15" x14ac:dyDescent="0.25">
      <c r="A1741" s="2">
        <v>162404</v>
      </c>
      <c r="B1741" t="s">
        <v>61</v>
      </c>
      <c r="C1741" t="s">
        <v>3630</v>
      </c>
      <c r="D1741" s="2">
        <v>1</v>
      </c>
      <c r="E1741" s="1">
        <v>300</v>
      </c>
      <c r="F1741" s="3">
        <v>43554.961111111108</v>
      </c>
      <c r="G1741" s="3" t="str">
        <f t="shared" si="81"/>
        <v>March</v>
      </c>
      <c r="H1741" s="4" t="s">
        <v>3647</v>
      </c>
      <c r="I1741" s="2">
        <v>66</v>
      </c>
      <c r="J1741" s="2" t="str">
        <f t="shared" si="82"/>
        <v>Senior</v>
      </c>
      <c r="K1741" s="4" t="s">
        <v>3653</v>
      </c>
      <c r="L1741" t="s">
        <v>2514</v>
      </c>
      <c r="M1741" t="s">
        <v>24</v>
      </c>
      <c r="N1741" t="s">
        <v>23</v>
      </c>
      <c r="O1741" s="7">
        <f t="shared" si="83"/>
        <v>300</v>
      </c>
    </row>
    <row r="1742" spans="1:15" x14ac:dyDescent="0.25">
      <c r="A1742" s="2">
        <v>162469</v>
      </c>
      <c r="B1742" t="s">
        <v>65</v>
      </c>
      <c r="C1742" t="s">
        <v>3637</v>
      </c>
      <c r="D1742" s="2">
        <v>1</v>
      </c>
      <c r="E1742" s="1">
        <v>149.99</v>
      </c>
      <c r="F1742" s="3">
        <v>43554.977777777778</v>
      </c>
      <c r="G1742" s="3" t="str">
        <f t="shared" si="81"/>
        <v>March</v>
      </c>
      <c r="H1742" s="4" t="s">
        <v>3646</v>
      </c>
      <c r="I1742" s="2">
        <v>22</v>
      </c>
      <c r="J1742" s="2" t="str">
        <f t="shared" si="82"/>
        <v>Young</v>
      </c>
      <c r="K1742" s="4" t="s">
        <v>3653</v>
      </c>
      <c r="L1742" t="s">
        <v>2579</v>
      </c>
      <c r="M1742" t="s">
        <v>19</v>
      </c>
      <c r="N1742" t="s">
        <v>18</v>
      </c>
      <c r="O1742" s="7">
        <f t="shared" si="83"/>
        <v>149.99</v>
      </c>
    </row>
    <row r="1743" spans="1:15" x14ac:dyDescent="0.25">
      <c r="A1743" s="2">
        <v>162607</v>
      </c>
      <c r="B1743" t="s">
        <v>42</v>
      </c>
      <c r="C1743" t="s">
        <v>3635</v>
      </c>
      <c r="D1743" s="2">
        <v>1</v>
      </c>
      <c r="E1743" s="1">
        <v>150</v>
      </c>
      <c r="F1743" s="3">
        <v>43555.429166666669</v>
      </c>
      <c r="G1743" s="3" t="str">
        <f t="shared" si="81"/>
        <v>March</v>
      </c>
      <c r="H1743" s="4" t="s">
        <v>3647</v>
      </c>
      <c r="I1743" s="2">
        <v>58</v>
      </c>
      <c r="J1743" s="2" t="str">
        <f t="shared" si="82"/>
        <v>Middle Aged</v>
      </c>
      <c r="K1743" s="4" t="s">
        <v>3650</v>
      </c>
      <c r="L1743" t="s">
        <v>2707</v>
      </c>
      <c r="M1743" t="s">
        <v>19</v>
      </c>
      <c r="N1743" t="s">
        <v>18</v>
      </c>
      <c r="O1743" s="7">
        <f t="shared" si="83"/>
        <v>150</v>
      </c>
    </row>
    <row r="1744" spans="1:15" x14ac:dyDescent="0.25">
      <c r="A1744" s="2">
        <v>162768</v>
      </c>
      <c r="B1744" t="s">
        <v>48</v>
      </c>
      <c r="C1744" t="s">
        <v>3636</v>
      </c>
      <c r="D1744" s="2">
        <v>1</v>
      </c>
      <c r="E1744" s="1">
        <v>2.99</v>
      </c>
      <c r="F1744" s="3">
        <v>43555.440972222219</v>
      </c>
      <c r="G1744" s="3" t="str">
        <f t="shared" si="81"/>
        <v>March</v>
      </c>
      <c r="H1744" s="4" t="s">
        <v>3646</v>
      </c>
      <c r="I1744" s="2">
        <v>41</v>
      </c>
      <c r="J1744" s="2" t="str">
        <f t="shared" si="82"/>
        <v>Middle Aged</v>
      </c>
      <c r="K1744" s="4" t="s">
        <v>3653</v>
      </c>
      <c r="L1744" t="s">
        <v>2859</v>
      </c>
      <c r="M1744" t="s">
        <v>60</v>
      </c>
      <c r="N1744" t="s">
        <v>59</v>
      </c>
      <c r="O1744" s="7">
        <f t="shared" si="83"/>
        <v>2.99</v>
      </c>
    </row>
    <row r="1745" spans="1:15" x14ac:dyDescent="0.25">
      <c r="A1745" s="2">
        <v>162032</v>
      </c>
      <c r="B1745" t="s">
        <v>35</v>
      </c>
      <c r="C1745" t="s">
        <v>3632</v>
      </c>
      <c r="D1745" s="2">
        <v>1</v>
      </c>
      <c r="E1745" s="1">
        <v>14.95</v>
      </c>
      <c r="F1745" s="3">
        <v>43555.443749999999</v>
      </c>
      <c r="G1745" s="3" t="str">
        <f t="shared" si="81"/>
        <v>March</v>
      </c>
      <c r="H1745" s="4" t="s">
        <v>3646</v>
      </c>
      <c r="I1745" s="2">
        <v>36</v>
      </c>
      <c r="J1745" s="2" t="str">
        <f t="shared" si="82"/>
        <v>Middle Aged</v>
      </c>
      <c r="K1745" s="4" t="s">
        <v>3650</v>
      </c>
      <c r="L1745" t="s">
        <v>2158</v>
      </c>
      <c r="M1745" t="s">
        <v>19</v>
      </c>
      <c r="N1745" t="s">
        <v>18</v>
      </c>
      <c r="O1745" s="7">
        <f t="shared" si="83"/>
        <v>14.95</v>
      </c>
    </row>
    <row r="1746" spans="1:15" x14ac:dyDescent="0.25">
      <c r="A1746" s="2">
        <v>162436</v>
      </c>
      <c r="B1746" t="s">
        <v>42</v>
      </c>
      <c r="C1746" t="s">
        <v>3635</v>
      </c>
      <c r="D1746" s="2">
        <v>1</v>
      </c>
      <c r="E1746" s="1">
        <v>150</v>
      </c>
      <c r="F1746" s="3">
        <v>43555.450694444444</v>
      </c>
      <c r="G1746" s="3" t="str">
        <f t="shared" si="81"/>
        <v>March</v>
      </c>
      <c r="H1746" s="4" t="s">
        <v>3647</v>
      </c>
      <c r="I1746" s="2">
        <v>66</v>
      </c>
      <c r="J1746" s="2" t="str">
        <f t="shared" si="82"/>
        <v>Senior</v>
      </c>
      <c r="K1746" s="4" t="s">
        <v>3650</v>
      </c>
      <c r="L1746" t="s">
        <v>2546</v>
      </c>
      <c r="M1746" t="s">
        <v>73</v>
      </c>
      <c r="N1746" t="s">
        <v>72</v>
      </c>
      <c r="O1746" s="7">
        <f t="shared" si="83"/>
        <v>150</v>
      </c>
    </row>
    <row r="1747" spans="1:15" x14ac:dyDescent="0.25">
      <c r="A1747" s="2">
        <v>162334</v>
      </c>
      <c r="B1747" t="s">
        <v>37</v>
      </c>
      <c r="C1747" t="s">
        <v>3633</v>
      </c>
      <c r="D1747" s="2">
        <v>1</v>
      </c>
      <c r="E1747" s="1">
        <v>389.99</v>
      </c>
      <c r="F1747" s="3">
        <v>43555.469444444447</v>
      </c>
      <c r="G1747" s="3" t="str">
        <f t="shared" si="81"/>
        <v>March</v>
      </c>
      <c r="H1747" s="4" t="s">
        <v>3647</v>
      </c>
      <c r="I1747" s="2">
        <v>43</v>
      </c>
      <c r="J1747" s="2" t="str">
        <f t="shared" si="82"/>
        <v>Middle Aged</v>
      </c>
      <c r="K1747" s="4" t="s">
        <v>3650</v>
      </c>
      <c r="L1747" t="s">
        <v>2446</v>
      </c>
      <c r="M1747" t="s">
        <v>24</v>
      </c>
      <c r="N1747" t="s">
        <v>23</v>
      </c>
      <c r="O1747" s="7">
        <f t="shared" si="83"/>
        <v>389.99</v>
      </c>
    </row>
    <row r="1748" spans="1:15" x14ac:dyDescent="0.25">
      <c r="A1748" s="2">
        <v>162703</v>
      </c>
      <c r="B1748" t="s">
        <v>12</v>
      </c>
      <c r="C1748" t="s">
        <v>3627</v>
      </c>
      <c r="D1748" s="2">
        <v>1</v>
      </c>
      <c r="E1748" s="1">
        <v>99.99</v>
      </c>
      <c r="F1748" s="3">
        <v>43555.472916666666</v>
      </c>
      <c r="G1748" s="3" t="str">
        <f t="shared" si="81"/>
        <v>March</v>
      </c>
      <c r="H1748" s="4" t="s">
        <v>3647</v>
      </c>
      <c r="I1748" s="2">
        <v>33</v>
      </c>
      <c r="J1748" s="2" t="str">
        <f t="shared" si="82"/>
        <v>Young</v>
      </c>
      <c r="K1748" s="4" t="s">
        <v>3650</v>
      </c>
      <c r="L1748" t="s">
        <v>2795</v>
      </c>
      <c r="M1748" t="s">
        <v>27</v>
      </c>
      <c r="N1748" t="s">
        <v>26</v>
      </c>
      <c r="O1748" s="7">
        <f t="shared" si="83"/>
        <v>99.99</v>
      </c>
    </row>
    <row r="1749" spans="1:15" x14ac:dyDescent="0.25">
      <c r="A1749" s="2">
        <v>162783</v>
      </c>
      <c r="B1749" t="s">
        <v>35</v>
      </c>
      <c r="C1749" t="s">
        <v>3632</v>
      </c>
      <c r="D1749" s="2">
        <v>1</v>
      </c>
      <c r="E1749" s="1">
        <v>14.95</v>
      </c>
      <c r="F1749" s="3">
        <v>43555.515972222223</v>
      </c>
      <c r="G1749" s="3" t="str">
        <f t="shared" si="81"/>
        <v>March</v>
      </c>
      <c r="H1749" s="4" t="s">
        <v>3646</v>
      </c>
      <c r="I1749" s="2">
        <v>40</v>
      </c>
      <c r="J1749" s="2" t="str">
        <f t="shared" si="82"/>
        <v>Middle Aged</v>
      </c>
      <c r="K1749" s="4" t="s">
        <v>3650</v>
      </c>
      <c r="L1749" t="s">
        <v>2871</v>
      </c>
      <c r="M1749" t="s">
        <v>30</v>
      </c>
      <c r="N1749" t="s">
        <v>29</v>
      </c>
      <c r="O1749" s="7">
        <f t="shared" si="83"/>
        <v>14.95</v>
      </c>
    </row>
    <row r="1750" spans="1:15" x14ac:dyDescent="0.25">
      <c r="A1750" s="2">
        <v>162212</v>
      </c>
      <c r="B1750" t="s">
        <v>8</v>
      </c>
      <c r="C1750" t="s">
        <v>3626</v>
      </c>
      <c r="D1750" s="2">
        <v>2</v>
      </c>
      <c r="E1750" s="1">
        <v>11.95</v>
      </c>
      <c r="F1750" s="3">
        <v>43555.529166666667</v>
      </c>
      <c r="G1750" s="3" t="str">
        <f t="shared" si="81"/>
        <v>March</v>
      </c>
      <c r="H1750" s="4" t="s">
        <v>3647</v>
      </c>
      <c r="I1750" s="2">
        <v>77</v>
      </c>
      <c r="J1750" s="2" t="str">
        <f t="shared" si="82"/>
        <v>Senior</v>
      </c>
      <c r="K1750" s="4" t="s">
        <v>3650</v>
      </c>
      <c r="L1750" t="s">
        <v>2329</v>
      </c>
      <c r="M1750" t="s">
        <v>15</v>
      </c>
      <c r="N1750" t="s">
        <v>14</v>
      </c>
      <c r="O1750" s="7">
        <f t="shared" si="83"/>
        <v>23.9</v>
      </c>
    </row>
    <row r="1751" spans="1:15" x14ac:dyDescent="0.25">
      <c r="A1751" s="2">
        <v>162616</v>
      </c>
      <c r="B1751" t="s">
        <v>118</v>
      </c>
      <c r="C1751" t="s">
        <v>3642</v>
      </c>
      <c r="D1751" s="2">
        <v>1</v>
      </c>
      <c r="E1751" s="1">
        <v>400</v>
      </c>
      <c r="F1751" s="3">
        <v>43555.541666666664</v>
      </c>
      <c r="G1751" s="3" t="str">
        <f t="shared" si="81"/>
        <v>March</v>
      </c>
      <c r="H1751" s="4" t="s">
        <v>3646</v>
      </c>
      <c r="I1751" s="2">
        <v>63</v>
      </c>
      <c r="J1751" s="2" t="str">
        <f t="shared" si="82"/>
        <v>Senior</v>
      </c>
      <c r="K1751" s="4" t="s">
        <v>3651</v>
      </c>
      <c r="L1751" t="s">
        <v>2715</v>
      </c>
      <c r="M1751" t="s">
        <v>11</v>
      </c>
      <c r="N1751" t="s">
        <v>10</v>
      </c>
      <c r="O1751" s="7">
        <f t="shared" si="83"/>
        <v>400</v>
      </c>
    </row>
    <row r="1752" spans="1:15" x14ac:dyDescent="0.25">
      <c r="A1752" s="2">
        <v>162328</v>
      </c>
      <c r="B1752" t="s">
        <v>20</v>
      </c>
      <c r="C1752" t="s">
        <v>3629</v>
      </c>
      <c r="D1752" s="2">
        <v>1</v>
      </c>
      <c r="E1752" s="1">
        <v>11.99</v>
      </c>
      <c r="F1752" s="3">
        <v>43555.54583333333</v>
      </c>
      <c r="G1752" s="3" t="str">
        <f t="shared" si="81"/>
        <v>March</v>
      </c>
      <c r="H1752" s="4" t="s">
        <v>3646</v>
      </c>
      <c r="I1752" s="2">
        <v>24</v>
      </c>
      <c r="J1752" s="2" t="str">
        <f t="shared" si="82"/>
        <v>Young</v>
      </c>
      <c r="K1752" s="4" t="s">
        <v>3650</v>
      </c>
      <c r="L1752" t="s">
        <v>2440</v>
      </c>
      <c r="M1752" t="s">
        <v>11</v>
      </c>
      <c r="N1752" t="s">
        <v>10</v>
      </c>
      <c r="O1752" s="7">
        <f t="shared" si="83"/>
        <v>11.99</v>
      </c>
    </row>
    <row r="1753" spans="1:15" x14ac:dyDescent="0.25">
      <c r="A1753" s="2">
        <v>162782</v>
      </c>
      <c r="B1753" t="s">
        <v>55</v>
      </c>
      <c r="C1753" t="s">
        <v>3638</v>
      </c>
      <c r="D1753" s="2">
        <v>1</v>
      </c>
      <c r="E1753" s="1">
        <v>700</v>
      </c>
      <c r="F1753" s="3">
        <v>43555.550694444442</v>
      </c>
      <c r="G1753" s="3" t="str">
        <f t="shared" si="81"/>
        <v>March</v>
      </c>
      <c r="H1753" s="4" t="s">
        <v>3646</v>
      </c>
      <c r="I1753" s="2">
        <v>36</v>
      </c>
      <c r="J1753" s="2" t="str">
        <f t="shared" si="82"/>
        <v>Middle Aged</v>
      </c>
      <c r="K1753" s="4" t="s">
        <v>3650</v>
      </c>
      <c r="L1753" t="s">
        <v>2870</v>
      </c>
      <c r="M1753" t="s">
        <v>11</v>
      </c>
      <c r="N1753" t="s">
        <v>10</v>
      </c>
      <c r="O1753" s="7">
        <f t="shared" si="83"/>
        <v>700</v>
      </c>
    </row>
    <row r="1754" spans="1:15" x14ac:dyDescent="0.25">
      <c r="A1754" s="2">
        <v>162775</v>
      </c>
      <c r="B1754" t="s">
        <v>8</v>
      </c>
      <c r="C1754" t="s">
        <v>3626</v>
      </c>
      <c r="D1754" s="2">
        <v>1</v>
      </c>
      <c r="E1754" s="1">
        <v>11.95</v>
      </c>
      <c r="F1754" s="3">
        <v>43555.557638888888</v>
      </c>
      <c r="G1754" s="3" t="str">
        <f t="shared" si="81"/>
        <v>March</v>
      </c>
      <c r="H1754" s="4" t="s">
        <v>3646</v>
      </c>
      <c r="I1754" s="2">
        <v>36</v>
      </c>
      <c r="J1754" s="2" t="str">
        <f t="shared" si="82"/>
        <v>Middle Aged</v>
      </c>
      <c r="K1754" s="4" t="s">
        <v>3650</v>
      </c>
      <c r="L1754" t="s">
        <v>1790</v>
      </c>
      <c r="M1754" t="s">
        <v>60</v>
      </c>
      <c r="N1754" t="s">
        <v>59</v>
      </c>
      <c r="O1754" s="7">
        <f t="shared" si="83"/>
        <v>11.95</v>
      </c>
    </row>
    <row r="1755" spans="1:15" x14ac:dyDescent="0.25">
      <c r="A1755" s="2">
        <v>162869</v>
      </c>
      <c r="B1755" t="s">
        <v>39</v>
      </c>
      <c r="C1755" t="s">
        <v>3634</v>
      </c>
      <c r="D1755" s="2">
        <v>1</v>
      </c>
      <c r="E1755" s="1">
        <v>3.84</v>
      </c>
      <c r="F1755" s="3">
        <v>43555.560416666667</v>
      </c>
      <c r="G1755" s="3" t="str">
        <f t="shared" si="81"/>
        <v>March</v>
      </c>
      <c r="H1755" s="4" t="s">
        <v>3646</v>
      </c>
      <c r="I1755" s="2">
        <v>37</v>
      </c>
      <c r="J1755" s="2" t="str">
        <f t="shared" si="82"/>
        <v>Middle Aged</v>
      </c>
      <c r="K1755" s="4" t="s">
        <v>3650</v>
      </c>
      <c r="L1755" t="s">
        <v>2953</v>
      </c>
      <c r="M1755" t="s">
        <v>45</v>
      </c>
      <c r="N1755" t="s">
        <v>44</v>
      </c>
      <c r="O1755" s="7">
        <f t="shared" si="83"/>
        <v>3.84</v>
      </c>
    </row>
    <row r="1756" spans="1:15" x14ac:dyDescent="0.25">
      <c r="A1756" s="2">
        <v>162867</v>
      </c>
      <c r="B1756" t="s">
        <v>8</v>
      </c>
      <c r="C1756" t="s">
        <v>3626</v>
      </c>
      <c r="D1756" s="2">
        <v>1</v>
      </c>
      <c r="E1756" s="1">
        <v>11.95</v>
      </c>
      <c r="F1756" s="3">
        <v>43555.567361111112</v>
      </c>
      <c r="G1756" s="3" t="str">
        <f t="shared" si="81"/>
        <v>March</v>
      </c>
      <c r="H1756" s="4" t="s">
        <v>3647</v>
      </c>
      <c r="I1756" s="2">
        <v>28</v>
      </c>
      <c r="J1756" s="2" t="str">
        <f t="shared" si="82"/>
        <v>Young</v>
      </c>
      <c r="K1756" s="4" t="s">
        <v>3650</v>
      </c>
      <c r="L1756" t="s">
        <v>2951</v>
      </c>
      <c r="M1756" t="s">
        <v>11</v>
      </c>
      <c r="N1756" t="s">
        <v>10</v>
      </c>
      <c r="O1756" s="7">
        <f t="shared" si="83"/>
        <v>11.95</v>
      </c>
    </row>
    <row r="1757" spans="1:15" x14ac:dyDescent="0.25">
      <c r="A1757" s="2">
        <v>162421</v>
      </c>
      <c r="B1757" t="s">
        <v>39</v>
      </c>
      <c r="C1757" t="s">
        <v>3634</v>
      </c>
      <c r="D1757" s="2">
        <v>2</v>
      </c>
      <c r="E1757" s="1">
        <v>3.84</v>
      </c>
      <c r="F1757" s="3">
        <v>43555.591666666667</v>
      </c>
      <c r="G1757" s="3" t="str">
        <f t="shared" si="81"/>
        <v>March</v>
      </c>
      <c r="H1757" s="4" t="s">
        <v>3646</v>
      </c>
      <c r="I1757" s="2">
        <v>47</v>
      </c>
      <c r="J1757" s="2" t="str">
        <f t="shared" si="82"/>
        <v>Middle Aged</v>
      </c>
      <c r="K1757" s="4" t="s">
        <v>3650</v>
      </c>
      <c r="L1757" t="s">
        <v>2531</v>
      </c>
      <c r="M1757" t="s">
        <v>45</v>
      </c>
      <c r="N1757" t="s">
        <v>44</v>
      </c>
      <c r="O1757" s="7">
        <f t="shared" si="83"/>
        <v>7.68</v>
      </c>
    </row>
    <row r="1758" spans="1:15" x14ac:dyDescent="0.25">
      <c r="A1758" s="2">
        <v>162998</v>
      </c>
      <c r="B1758" t="s">
        <v>35</v>
      </c>
      <c r="C1758" t="s">
        <v>3632</v>
      </c>
      <c r="D1758" s="2">
        <v>1</v>
      </c>
      <c r="E1758" s="1">
        <v>14.95</v>
      </c>
      <c r="F1758" s="3">
        <v>43555.605555555558</v>
      </c>
      <c r="G1758" s="3" t="str">
        <f t="shared" si="81"/>
        <v>March</v>
      </c>
      <c r="H1758" s="4" t="s">
        <v>3646</v>
      </c>
      <c r="I1758" s="2">
        <v>69</v>
      </c>
      <c r="J1758" s="2" t="str">
        <f t="shared" si="82"/>
        <v>Senior</v>
      </c>
      <c r="K1758" s="4" t="s">
        <v>3650</v>
      </c>
      <c r="L1758" t="s">
        <v>3076</v>
      </c>
      <c r="M1758" t="s">
        <v>45</v>
      </c>
      <c r="N1758" t="s">
        <v>44</v>
      </c>
      <c r="O1758" s="7">
        <f t="shared" si="83"/>
        <v>14.95</v>
      </c>
    </row>
    <row r="1759" spans="1:15" x14ac:dyDescent="0.25">
      <c r="A1759" s="2">
        <v>163001</v>
      </c>
      <c r="B1759" t="s">
        <v>48</v>
      </c>
      <c r="C1759" t="s">
        <v>3636</v>
      </c>
      <c r="D1759" s="2">
        <v>3</v>
      </c>
      <c r="E1759" s="1">
        <v>2.99</v>
      </c>
      <c r="F1759" s="3">
        <v>43555.613194444442</v>
      </c>
      <c r="G1759" s="3" t="str">
        <f t="shared" si="81"/>
        <v>March</v>
      </c>
      <c r="H1759" s="4" t="s">
        <v>3646</v>
      </c>
      <c r="I1759" s="2">
        <v>75</v>
      </c>
      <c r="J1759" s="2" t="str">
        <f t="shared" si="82"/>
        <v>Senior</v>
      </c>
      <c r="K1759" s="4" t="s">
        <v>3650</v>
      </c>
      <c r="L1759" t="s">
        <v>3079</v>
      </c>
      <c r="M1759" t="s">
        <v>19</v>
      </c>
      <c r="N1759" t="s">
        <v>18</v>
      </c>
      <c r="O1759" s="7">
        <f t="shared" si="83"/>
        <v>8.9700000000000006</v>
      </c>
    </row>
    <row r="1760" spans="1:15" x14ac:dyDescent="0.25">
      <c r="A1760" s="2">
        <v>162501</v>
      </c>
      <c r="B1760" t="s">
        <v>12</v>
      </c>
      <c r="C1760" t="s">
        <v>3627</v>
      </c>
      <c r="D1760" s="2">
        <v>1</v>
      </c>
      <c r="E1760" s="1">
        <v>99.99</v>
      </c>
      <c r="F1760" s="3">
        <v>43555.666666666664</v>
      </c>
      <c r="G1760" s="3" t="str">
        <f t="shared" si="81"/>
        <v>March</v>
      </c>
      <c r="H1760" s="4" t="s">
        <v>3646</v>
      </c>
      <c r="I1760" s="2">
        <v>73</v>
      </c>
      <c r="J1760" s="2" t="str">
        <f t="shared" si="82"/>
        <v>Senior</v>
      </c>
      <c r="K1760" s="4" t="s">
        <v>3650</v>
      </c>
      <c r="L1760" t="s">
        <v>1356</v>
      </c>
      <c r="M1760" t="s">
        <v>15</v>
      </c>
      <c r="N1760" t="s">
        <v>14</v>
      </c>
      <c r="O1760" s="7">
        <f t="shared" si="83"/>
        <v>99.99</v>
      </c>
    </row>
    <row r="1761" spans="1:15" x14ac:dyDescent="0.25">
      <c r="A1761" s="2">
        <v>162685</v>
      </c>
      <c r="B1761" t="s">
        <v>55</v>
      </c>
      <c r="C1761" t="s">
        <v>3638</v>
      </c>
      <c r="D1761" s="2">
        <v>1</v>
      </c>
      <c r="E1761" s="1">
        <v>700</v>
      </c>
      <c r="F1761" s="3">
        <v>43555.682638888888</v>
      </c>
      <c r="G1761" s="3" t="str">
        <f t="shared" si="81"/>
        <v>March</v>
      </c>
      <c r="H1761" s="4" t="s">
        <v>3646</v>
      </c>
      <c r="I1761" s="2">
        <v>19</v>
      </c>
      <c r="J1761" s="2" t="str">
        <f t="shared" si="82"/>
        <v>Young</v>
      </c>
      <c r="K1761" s="4" t="s">
        <v>3650</v>
      </c>
      <c r="L1761" t="s">
        <v>2779</v>
      </c>
      <c r="M1761" t="s">
        <v>24</v>
      </c>
      <c r="N1761" t="s">
        <v>23</v>
      </c>
      <c r="O1761" s="7">
        <f t="shared" si="83"/>
        <v>700</v>
      </c>
    </row>
    <row r="1762" spans="1:15" x14ac:dyDescent="0.25">
      <c r="A1762" s="2">
        <v>162864</v>
      </c>
      <c r="B1762" t="s">
        <v>39</v>
      </c>
      <c r="C1762" t="s">
        <v>3634</v>
      </c>
      <c r="D1762" s="2">
        <v>2</v>
      </c>
      <c r="E1762" s="1">
        <v>3.84</v>
      </c>
      <c r="F1762" s="3">
        <v>43555.740277777775</v>
      </c>
      <c r="G1762" s="3" t="str">
        <f t="shared" si="81"/>
        <v>March</v>
      </c>
      <c r="H1762" s="4" t="s">
        <v>3646</v>
      </c>
      <c r="I1762" s="2">
        <v>34</v>
      </c>
      <c r="J1762" s="2" t="str">
        <f t="shared" si="82"/>
        <v>Young</v>
      </c>
      <c r="K1762" s="4" t="s">
        <v>3650</v>
      </c>
      <c r="L1762" t="s">
        <v>2948</v>
      </c>
      <c r="M1762" t="s">
        <v>24</v>
      </c>
      <c r="N1762" t="s">
        <v>23</v>
      </c>
      <c r="O1762" s="7">
        <f t="shared" si="83"/>
        <v>7.68</v>
      </c>
    </row>
    <row r="1763" spans="1:15" x14ac:dyDescent="0.25">
      <c r="A1763" s="2">
        <v>162767</v>
      </c>
      <c r="B1763" t="s">
        <v>48</v>
      </c>
      <c r="C1763" t="s">
        <v>3636</v>
      </c>
      <c r="D1763" s="2">
        <v>1</v>
      </c>
      <c r="E1763" s="1">
        <v>2.99</v>
      </c>
      <c r="F1763" s="3">
        <v>43555.742361111108</v>
      </c>
      <c r="G1763" s="3" t="str">
        <f t="shared" si="81"/>
        <v>March</v>
      </c>
      <c r="H1763" s="4" t="s">
        <v>3647</v>
      </c>
      <c r="I1763" s="2">
        <v>68</v>
      </c>
      <c r="J1763" s="2" t="str">
        <f t="shared" si="82"/>
        <v>Senior</v>
      </c>
      <c r="K1763" s="4" t="s">
        <v>3650</v>
      </c>
      <c r="L1763" t="s">
        <v>2858</v>
      </c>
      <c r="M1763" t="s">
        <v>30</v>
      </c>
      <c r="N1763" t="s">
        <v>29</v>
      </c>
      <c r="O1763" s="7">
        <f t="shared" si="83"/>
        <v>2.99</v>
      </c>
    </row>
    <row r="1764" spans="1:15" x14ac:dyDescent="0.25">
      <c r="A1764" s="2">
        <v>162598</v>
      </c>
      <c r="B1764" t="s">
        <v>8</v>
      </c>
      <c r="C1764" t="s">
        <v>3626</v>
      </c>
      <c r="D1764" s="2">
        <v>1</v>
      </c>
      <c r="E1764" s="1">
        <v>11.95</v>
      </c>
      <c r="F1764" s="3">
        <v>43555.754861111112</v>
      </c>
      <c r="G1764" s="3" t="str">
        <f t="shared" si="81"/>
        <v>March</v>
      </c>
      <c r="H1764" s="4" t="s">
        <v>3647</v>
      </c>
      <c r="I1764" s="2">
        <v>53</v>
      </c>
      <c r="J1764" s="2" t="str">
        <f t="shared" si="82"/>
        <v>Middle Aged</v>
      </c>
      <c r="K1764" s="4" t="s">
        <v>3650</v>
      </c>
      <c r="L1764" t="s">
        <v>2699</v>
      </c>
      <c r="M1764" t="s">
        <v>30</v>
      </c>
      <c r="N1764" t="s">
        <v>29</v>
      </c>
      <c r="O1764" s="7">
        <f t="shared" si="83"/>
        <v>11.95</v>
      </c>
    </row>
    <row r="1765" spans="1:15" x14ac:dyDescent="0.25">
      <c r="A1765" s="2">
        <v>162381</v>
      </c>
      <c r="B1765" t="s">
        <v>39</v>
      </c>
      <c r="C1765" t="s">
        <v>3634</v>
      </c>
      <c r="D1765" s="2">
        <v>1</v>
      </c>
      <c r="E1765" s="1">
        <v>3.84</v>
      </c>
      <c r="F1765" s="3">
        <v>43555.772222222222</v>
      </c>
      <c r="G1765" s="3" t="str">
        <f t="shared" si="81"/>
        <v>March</v>
      </c>
      <c r="H1765" s="4" t="s">
        <v>3646</v>
      </c>
      <c r="I1765" s="2">
        <v>46</v>
      </c>
      <c r="J1765" s="2" t="str">
        <f t="shared" si="82"/>
        <v>Middle Aged</v>
      </c>
      <c r="K1765" s="4" t="s">
        <v>3650</v>
      </c>
      <c r="L1765" t="s">
        <v>2492</v>
      </c>
      <c r="M1765" t="s">
        <v>15</v>
      </c>
      <c r="N1765" t="s">
        <v>14</v>
      </c>
      <c r="O1765" s="7">
        <f t="shared" si="83"/>
        <v>3.84</v>
      </c>
    </row>
    <row r="1766" spans="1:15" x14ac:dyDescent="0.25">
      <c r="A1766" s="2">
        <v>162381</v>
      </c>
      <c r="B1766" t="s">
        <v>55</v>
      </c>
      <c r="C1766" t="s">
        <v>3638</v>
      </c>
      <c r="D1766" s="2">
        <v>1</v>
      </c>
      <c r="E1766" s="1">
        <v>700</v>
      </c>
      <c r="F1766" s="3">
        <v>43555.772222222222</v>
      </c>
      <c r="G1766" s="3" t="str">
        <f t="shared" si="81"/>
        <v>March</v>
      </c>
      <c r="H1766" s="4" t="s">
        <v>3646</v>
      </c>
      <c r="I1766" s="2">
        <v>31</v>
      </c>
      <c r="J1766" s="2" t="str">
        <f t="shared" si="82"/>
        <v>Young</v>
      </c>
      <c r="K1766" s="4" t="s">
        <v>3650</v>
      </c>
      <c r="L1766" t="s">
        <v>2492</v>
      </c>
      <c r="M1766" t="s">
        <v>15</v>
      </c>
      <c r="N1766" t="s">
        <v>14</v>
      </c>
      <c r="O1766" s="7">
        <f t="shared" si="83"/>
        <v>700</v>
      </c>
    </row>
    <row r="1767" spans="1:15" x14ac:dyDescent="0.25">
      <c r="A1767" s="2">
        <v>162347</v>
      </c>
      <c r="B1767" t="s">
        <v>146</v>
      </c>
      <c r="C1767" t="s">
        <v>3644</v>
      </c>
      <c r="D1767" s="2">
        <v>1</v>
      </c>
      <c r="E1767" s="1">
        <v>379.99</v>
      </c>
      <c r="F1767" s="3">
        <v>43555.794444444444</v>
      </c>
      <c r="G1767" s="3" t="str">
        <f t="shared" si="81"/>
        <v>March</v>
      </c>
      <c r="H1767" s="4" t="s">
        <v>3646</v>
      </c>
      <c r="I1767" s="2">
        <v>42</v>
      </c>
      <c r="J1767" s="2" t="str">
        <f t="shared" si="82"/>
        <v>Middle Aged</v>
      </c>
      <c r="K1767" s="4" t="s">
        <v>3650</v>
      </c>
      <c r="L1767" t="s">
        <v>2459</v>
      </c>
      <c r="M1767" t="s">
        <v>73</v>
      </c>
      <c r="N1767" t="s">
        <v>72</v>
      </c>
      <c r="O1767" s="7">
        <f t="shared" si="83"/>
        <v>379.99</v>
      </c>
    </row>
    <row r="1768" spans="1:15" x14ac:dyDescent="0.25">
      <c r="A1768" s="2">
        <v>162347</v>
      </c>
      <c r="B1768" t="s">
        <v>35</v>
      </c>
      <c r="C1768" t="s">
        <v>3632</v>
      </c>
      <c r="D1768" s="2">
        <v>1</v>
      </c>
      <c r="E1768" s="1">
        <v>14.95</v>
      </c>
      <c r="F1768" s="3">
        <v>43555.794444444444</v>
      </c>
      <c r="G1768" s="3" t="str">
        <f t="shared" si="81"/>
        <v>March</v>
      </c>
      <c r="H1768" s="4" t="s">
        <v>3646</v>
      </c>
      <c r="I1768" s="2">
        <v>26</v>
      </c>
      <c r="J1768" s="2" t="str">
        <f t="shared" si="82"/>
        <v>Young</v>
      </c>
      <c r="K1768" s="4" t="s">
        <v>3650</v>
      </c>
      <c r="L1768" t="s">
        <v>2459</v>
      </c>
      <c r="M1768" t="s">
        <v>73</v>
      </c>
      <c r="N1768" t="s">
        <v>72</v>
      </c>
      <c r="O1768" s="7">
        <f t="shared" si="83"/>
        <v>14.95</v>
      </c>
    </row>
    <row r="1769" spans="1:15" x14ac:dyDescent="0.25">
      <c r="A1769" s="2">
        <v>162048</v>
      </c>
      <c r="B1769" t="s">
        <v>39</v>
      </c>
      <c r="C1769" t="s">
        <v>3634</v>
      </c>
      <c r="D1769" s="2">
        <v>1</v>
      </c>
      <c r="E1769" s="1">
        <v>3.84</v>
      </c>
      <c r="F1769" s="3">
        <v>43555.808333333334</v>
      </c>
      <c r="G1769" s="3" t="str">
        <f t="shared" si="81"/>
        <v>March</v>
      </c>
      <c r="H1769" s="4" t="s">
        <v>3646</v>
      </c>
      <c r="I1769" s="2">
        <v>28</v>
      </c>
      <c r="J1769" s="2" t="str">
        <f t="shared" si="82"/>
        <v>Young</v>
      </c>
      <c r="K1769" s="4" t="s">
        <v>3650</v>
      </c>
      <c r="L1769" t="s">
        <v>2174</v>
      </c>
      <c r="M1769" t="s">
        <v>45</v>
      </c>
      <c r="N1769" t="s">
        <v>44</v>
      </c>
      <c r="O1769" s="7">
        <f t="shared" si="83"/>
        <v>3.84</v>
      </c>
    </row>
    <row r="1770" spans="1:15" x14ac:dyDescent="0.25">
      <c r="A1770" s="2">
        <v>162759</v>
      </c>
      <c r="B1770" t="s">
        <v>118</v>
      </c>
      <c r="C1770" t="s">
        <v>3642</v>
      </c>
      <c r="D1770" s="2">
        <v>1</v>
      </c>
      <c r="E1770" s="1">
        <v>400</v>
      </c>
      <c r="F1770" s="3">
        <v>43555.8125</v>
      </c>
      <c r="G1770" s="3" t="str">
        <f t="shared" si="81"/>
        <v>March</v>
      </c>
      <c r="H1770" s="4" t="s">
        <v>3646</v>
      </c>
      <c r="I1770" s="2">
        <v>25</v>
      </c>
      <c r="J1770" s="2" t="str">
        <f t="shared" si="82"/>
        <v>Young</v>
      </c>
      <c r="K1770" s="4" t="s">
        <v>3650</v>
      </c>
      <c r="L1770" t="s">
        <v>2850</v>
      </c>
      <c r="M1770" t="s">
        <v>30</v>
      </c>
      <c r="N1770" t="s">
        <v>29</v>
      </c>
      <c r="O1770" s="7">
        <f t="shared" si="83"/>
        <v>400</v>
      </c>
    </row>
    <row r="1771" spans="1:15" x14ac:dyDescent="0.25">
      <c r="A1771" s="2">
        <v>162759</v>
      </c>
      <c r="B1771" t="s">
        <v>20</v>
      </c>
      <c r="C1771" t="s">
        <v>3629</v>
      </c>
      <c r="D1771" s="2">
        <v>1</v>
      </c>
      <c r="E1771" s="1">
        <v>11.99</v>
      </c>
      <c r="F1771" s="3">
        <v>43555.8125</v>
      </c>
      <c r="G1771" s="3" t="str">
        <f t="shared" si="81"/>
        <v>March</v>
      </c>
      <c r="H1771" s="4" t="s">
        <v>3646</v>
      </c>
      <c r="I1771" s="2">
        <v>24</v>
      </c>
      <c r="J1771" s="2" t="str">
        <f t="shared" si="82"/>
        <v>Young</v>
      </c>
      <c r="K1771" s="4" t="s">
        <v>3650</v>
      </c>
      <c r="L1771" t="s">
        <v>2850</v>
      </c>
      <c r="M1771" t="s">
        <v>30</v>
      </c>
      <c r="N1771" t="s">
        <v>29</v>
      </c>
      <c r="O1771" s="7">
        <f t="shared" si="83"/>
        <v>11.99</v>
      </c>
    </row>
    <row r="1772" spans="1:15" x14ac:dyDescent="0.25">
      <c r="A1772" s="2">
        <v>162176</v>
      </c>
      <c r="B1772" t="s">
        <v>42</v>
      </c>
      <c r="C1772" t="s">
        <v>3635</v>
      </c>
      <c r="D1772" s="2">
        <v>1</v>
      </c>
      <c r="E1772" s="1">
        <v>150</v>
      </c>
      <c r="F1772" s="3">
        <v>43555.818055555559</v>
      </c>
      <c r="G1772" s="3" t="str">
        <f t="shared" si="81"/>
        <v>March</v>
      </c>
      <c r="H1772" s="4" t="s">
        <v>3646</v>
      </c>
      <c r="I1772" s="2">
        <v>21</v>
      </c>
      <c r="J1772" s="2" t="str">
        <f t="shared" si="82"/>
        <v>Young</v>
      </c>
      <c r="K1772" s="4" t="s">
        <v>3650</v>
      </c>
      <c r="L1772" t="s">
        <v>2295</v>
      </c>
      <c r="M1772" t="s">
        <v>30</v>
      </c>
      <c r="N1772" t="s">
        <v>29</v>
      </c>
      <c r="O1772" s="7">
        <f t="shared" si="83"/>
        <v>150</v>
      </c>
    </row>
    <row r="1773" spans="1:15" x14ac:dyDescent="0.25">
      <c r="A1773" s="2">
        <v>162556</v>
      </c>
      <c r="B1773" t="s">
        <v>61</v>
      </c>
      <c r="C1773" t="s">
        <v>3630</v>
      </c>
      <c r="D1773" s="2">
        <v>1</v>
      </c>
      <c r="E1773" s="1">
        <v>300</v>
      </c>
      <c r="F1773" s="3">
        <v>43555.824305555558</v>
      </c>
      <c r="G1773" s="3" t="str">
        <f t="shared" si="81"/>
        <v>March</v>
      </c>
      <c r="H1773" s="4" t="s">
        <v>3647</v>
      </c>
      <c r="I1773" s="2">
        <v>21</v>
      </c>
      <c r="J1773" s="2" t="str">
        <f t="shared" si="82"/>
        <v>Young</v>
      </c>
      <c r="K1773" s="4" t="s">
        <v>3650</v>
      </c>
      <c r="L1773" t="s">
        <v>2660</v>
      </c>
      <c r="M1773" t="s">
        <v>24</v>
      </c>
      <c r="N1773" t="s">
        <v>23</v>
      </c>
      <c r="O1773" s="7">
        <f t="shared" si="83"/>
        <v>300</v>
      </c>
    </row>
    <row r="1774" spans="1:15" x14ac:dyDescent="0.25">
      <c r="A1774" s="2">
        <v>162102</v>
      </c>
      <c r="B1774" t="s">
        <v>20</v>
      </c>
      <c r="C1774" t="s">
        <v>3629</v>
      </c>
      <c r="D1774" s="2">
        <v>1</v>
      </c>
      <c r="E1774" s="1">
        <v>11.99</v>
      </c>
      <c r="F1774" s="3">
        <v>43555.82708333333</v>
      </c>
      <c r="G1774" s="3" t="str">
        <f t="shared" si="81"/>
        <v>March</v>
      </c>
      <c r="H1774" s="4" t="s">
        <v>3647</v>
      </c>
      <c r="I1774" s="2">
        <v>41</v>
      </c>
      <c r="J1774" s="2" t="str">
        <f t="shared" si="82"/>
        <v>Middle Aged</v>
      </c>
      <c r="K1774" s="4" t="s">
        <v>3650</v>
      </c>
      <c r="L1774" t="s">
        <v>2227</v>
      </c>
      <c r="M1774" t="s">
        <v>45</v>
      </c>
      <c r="N1774" t="s">
        <v>44</v>
      </c>
      <c r="O1774" s="7">
        <f t="shared" si="83"/>
        <v>11.99</v>
      </c>
    </row>
    <row r="1775" spans="1:15" x14ac:dyDescent="0.25">
      <c r="A1775" s="2">
        <v>162397</v>
      </c>
      <c r="B1775" t="s">
        <v>39</v>
      </c>
      <c r="C1775" t="s">
        <v>3634</v>
      </c>
      <c r="D1775" s="2">
        <v>1</v>
      </c>
      <c r="E1775" s="1">
        <v>3.84</v>
      </c>
      <c r="F1775" s="3">
        <v>43555.830555555556</v>
      </c>
      <c r="G1775" s="3" t="str">
        <f t="shared" si="81"/>
        <v>March</v>
      </c>
      <c r="H1775" s="4" t="s">
        <v>3646</v>
      </c>
      <c r="I1775" s="2">
        <v>19</v>
      </c>
      <c r="J1775" s="2" t="str">
        <f t="shared" si="82"/>
        <v>Young</v>
      </c>
      <c r="K1775" s="4" t="s">
        <v>3650</v>
      </c>
      <c r="L1775" t="s">
        <v>2507</v>
      </c>
      <c r="M1775" t="s">
        <v>24</v>
      </c>
      <c r="N1775" t="s">
        <v>23</v>
      </c>
      <c r="O1775" s="7">
        <f t="shared" si="83"/>
        <v>3.84</v>
      </c>
    </row>
    <row r="1776" spans="1:15" x14ac:dyDescent="0.25">
      <c r="A1776" s="2">
        <v>162494</v>
      </c>
      <c r="B1776" t="s">
        <v>65</v>
      </c>
      <c r="C1776" t="s">
        <v>3637</v>
      </c>
      <c r="D1776" s="2">
        <v>1</v>
      </c>
      <c r="E1776" s="1">
        <v>149.99</v>
      </c>
      <c r="F1776" s="3">
        <v>43555.831250000003</v>
      </c>
      <c r="G1776" s="3" t="str">
        <f t="shared" si="81"/>
        <v>March</v>
      </c>
      <c r="H1776" s="4" t="s">
        <v>3647</v>
      </c>
      <c r="I1776" s="2">
        <v>19</v>
      </c>
      <c r="J1776" s="2" t="str">
        <f t="shared" si="82"/>
        <v>Young</v>
      </c>
      <c r="K1776" s="4" t="s">
        <v>3650</v>
      </c>
      <c r="L1776" t="s">
        <v>2601</v>
      </c>
      <c r="M1776" t="s">
        <v>19</v>
      </c>
      <c r="N1776" t="s">
        <v>18</v>
      </c>
      <c r="O1776" s="7">
        <f t="shared" si="83"/>
        <v>149.99</v>
      </c>
    </row>
    <row r="1777" spans="1:15" x14ac:dyDescent="0.25">
      <c r="A1777" s="2">
        <v>162699</v>
      </c>
      <c r="B1777" t="s">
        <v>20</v>
      </c>
      <c r="C1777" t="s">
        <v>3629</v>
      </c>
      <c r="D1777" s="2">
        <v>1</v>
      </c>
      <c r="E1777" s="1">
        <v>11.99</v>
      </c>
      <c r="F1777" s="3">
        <v>43555.848611111112</v>
      </c>
      <c r="G1777" s="3" t="str">
        <f t="shared" si="81"/>
        <v>March</v>
      </c>
      <c r="H1777" s="4" t="s">
        <v>3647</v>
      </c>
      <c r="I1777" s="2">
        <v>28</v>
      </c>
      <c r="J1777" s="2" t="str">
        <f t="shared" si="82"/>
        <v>Young</v>
      </c>
      <c r="K1777" s="4" t="s">
        <v>3650</v>
      </c>
      <c r="L1777" t="s">
        <v>2673</v>
      </c>
      <c r="M1777" t="s">
        <v>15</v>
      </c>
      <c r="N1777" t="s">
        <v>14</v>
      </c>
      <c r="O1777" s="7">
        <f t="shared" si="83"/>
        <v>11.99</v>
      </c>
    </row>
    <row r="1778" spans="1:15" x14ac:dyDescent="0.25">
      <c r="A1778" s="2">
        <v>162677</v>
      </c>
      <c r="B1778" t="s">
        <v>55</v>
      </c>
      <c r="C1778" t="s">
        <v>3638</v>
      </c>
      <c r="D1778" s="2">
        <v>1</v>
      </c>
      <c r="E1778" s="1">
        <v>700</v>
      </c>
      <c r="F1778" s="3">
        <v>43555.886111111111</v>
      </c>
      <c r="G1778" s="3" t="str">
        <f t="shared" si="81"/>
        <v>March</v>
      </c>
      <c r="H1778" s="4" t="s">
        <v>3646</v>
      </c>
      <c r="I1778" s="2">
        <v>25</v>
      </c>
      <c r="J1778" s="2" t="str">
        <f t="shared" si="82"/>
        <v>Young</v>
      </c>
      <c r="K1778" s="4" t="s">
        <v>3650</v>
      </c>
      <c r="L1778" t="s">
        <v>2773</v>
      </c>
      <c r="M1778" t="s">
        <v>45</v>
      </c>
      <c r="N1778" t="s">
        <v>44</v>
      </c>
      <c r="O1778" s="7">
        <f t="shared" si="83"/>
        <v>700</v>
      </c>
    </row>
    <row r="1779" spans="1:15" x14ac:dyDescent="0.25">
      <c r="A1779" s="2">
        <v>162379</v>
      </c>
      <c r="B1779" t="s">
        <v>35</v>
      </c>
      <c r="C1779" t="s">
        <v>3632</v>
      </c>
      <c r="D1779" s="2">
        <v>1</v>
      </c>
      <c r="E1779" s="1">
        <v>14.95</v>
      </c>
      <c r="F1779" s="3">
        <v>43555.890972222223</v>
      </c>
      <c r="G1779" s="3" t="str">
        <f t="shared" si="81"/>
        <v>March</v>
      </c>
      <c r="H1779" s="4" t="s">
        <v>3647</v>
      </c>
      <c r="I1779" s="2">
        <v>44</v>
      </c>
      <c r="J1779" s="2" t="str">
        <f t="shared" si="82"/>
        <v>Middle Aged</v>
      </c>
      <c r="K1779" s="4" t="s">
        <v>3650</v>
      </c>
      <c r="L1779" t="s">
        <v>2490</v>
      </c>
      <c r="M1779" t="s">
        <v>60</v>
      </c>
      <c r="N1779" t="s">
        <v>59</v>
      </c>
      <c r="O1779" s="7">
        <f t="shared" si="83"/>
        <v>14.95</v>
      </c>
    </row>
    <row r="1780" spans="1:15" x14ac:dyDescent="0.25">
      <c r="A1780" s="2">
        <v>162219</v>
      </c>
      <c r="B1780" t="s">
        <v>42</v>
      </c>
      <c r="C1780" t="s">
        <v>3635</v>
      </c>
      <c r="D1780" s="2">
        <v>1</v>
      </c>
      <c r="E1780" s="1">
        <v>150</v>
      </c>
      <c r="F1780" s="3">
        <v>43555.894444444442</v>
      </c>
      <c r="G1780" s="3" t="str">
        <f t="shared" si="81"/>
        <v>March</v>
      </c>
      <c r="H1780" s="4" t="s">
        <v>3647</v>
      </c>
      <c r="I1780" s="2">
        <v>78</v>
      </c>
      <c r="J1780" s="2" t="str">
        <f t="shared" si="82"/>
        <v>Senior</v>
      </c>
      <c r="K1780" s="4" t="s">
        <v>3650</v>
      </c>
      <c r="L1780" t="s">
        <v>2336</v>
      </c>
      <c r="M1780" t="s">
        <v>15</v>
      </c>
      <c r="N1780" t="s">
        <v>14</v>
      </c>
      <c r="O1780" s="7">
        <f t="shared" si="83"/>
        <v>150</v>
      </c>
    </row>
    <row r="1781" spans="1:15" x14ac:dyDescent="0.25">
      <c r="A1781" s="2">
        <v>162539</v>
      </c>
      <c r="B1781" t="s">
        <v>39</v>
      </c>
      <c r="C1781" t="s">
        <v>3634</v>
      </c>
      <c r="D1781" s="2">
        <v>1</v>
      </c>
      <c r="E1781" s="1">
        <v>3.84</v>
      </c>
      <c r="F1781" s="3">
        <v>43555.896527777775</v>
      </c>
      <c r="G1781" s="3" t="str">
        <f t="shared" si="81"/>
        <v>March</v>
      </c>
      <c r="H1781" s="4" t="s">
        <v>3647</v>
      </c>
      <c r="I1781" s="2">
        <v>44</v>
      </c>
      <c r="J1781" s="2" t="str">
        <f t="shared" si="82"/>
        <v>Middle Aged</v>
      </c>
      <c r="K1781" s="4" t="s">
        <v>3653</v>
      </c>
      <c r="L1781" t="s">
        <v>2643</v>
      </c>
      <c r="M1781" t="s">
        <v>24</v>
      </c>
      <c r="N1781" t="s">
        <v>23</v>
      </c>
      <c r="O1781" s="7">
        <f t="shared" si="83"/>
        <v>3.84</v>
      </c>
    </row>
    <row r="1782" spans="1:15" x14ac:dyDescent="0.25">
      <c r="A1782" s="2">
        <v>162885</v>
      </c>
      <c r="B1782" t="s">
        <v>48</v>
      </c>
      <c r="C1782" t="s">
        <v>3636</v>
      </c>
      <c r="D1782" s="2">
        <v>3</v>
      </c>
      <c r="E1782" s="1">
        <v>2.99</v>
      </c>
      <c r="F1782" s="3">
        <v>43555.977777777778</v>
      </c>
      <c r="G1782" s="3" t="str">
        <f t="shared" si="81"/>
        <v>March</v>
      </c>
      <c r="H1782" s="4" t="s">
        <v>3646</v>
      </c>
      <c r="I1782" s="2">
        <v>22</v>
      </c>
      <c r="J1782" s="2" t="str">
        <f t="shared" si="82"/>
        <v>Young</v>
      </c>
      <c r="K1782" s="4" t="s">
        <v>3650</v>
      </c>
      <c r="L1782" t="s">
        <v>2968</v>
      </c>
      <c r="M1782" t="s">
        <v>30</v>
      </c>
      <c r="N1782" t="s">
        <v>29</v>
      </c>
      <c r="O1782" s="7">
        <f t="shared" si="83"/>
        <v>8.9700000000000006</v>
      </c>
    </row>
    <row r="1783" spans="1:15" x14ac:dyDescent="0.25">
      <c r="A1783" s="2">
        <v>162358</v>
      </c>
      <c r="B1783" t="s">
        <v>61</v>
      </c>
      <c r="C1783" t="s">
        <v>3630</v>
      </c>
      <c r="D1783" s="2">
        <v>1</v>
      </c>
      <c r="E1783" s="1">
        <v>300</v>
      </c>
      <c r="F1783" s="3">
        <v>43556.049305555556</v>
      </c>
      <c r="G1783" s="3" t="str">
        <f t="shared" si="81"/>
        <v>April</v>
      </c>
      <c r="H1783" s="4" t="s">
        <v>3646</v>
      </c>
      <c r="I1783" s="2">
        <v>76</v>
      </c>
      <c r="J1783" s="2" t="str">
        <f t="shared" si="82"/>
        <v>Senior</v>
      </c>
      <c r="K1783" s="4" t="s">
        <v>3650</v>
      </c>
      <c r="L1783" t="s">
        <v>2470</v>
      </c>
      <c r="M1783" t="s">
        <v>45</v>
      </c>
      <c r="N1783" t="s">
        <v>44</v>
      </c>
      <c r="O1783" s="7">
        <f t="shared" si="83"/>
        <v>300</v>
      </c>
    </row>
    <row r="1784" spans="1:15" x14ac:dyDescent="0.25">
      <c r="A1784" s="2">
        <v>162541</v>
      </c>
      <c r="B1784" t="s">
        <v>48</v>
      </c>
      <c r="C1784" t="s">
        <v>3636</v>
      </c>
      <c r="D1784" s="2">
        <v>2</v>
      </c>
      <c r="E1784" s="1">
        <v>2.99</v>
      </c>
      <c r="F1784" s="3">
        <v>43556.052083333336</v>
      </c>
      <c r="G1784" s="3" t="str">
        <f t="shared" si="81"/>
        <v>April</v>
      </c>
      <c r="H1784" s="4" t="s">
        <v>3646</v>
      </c>
      <c r="I1784" s="2">
        <v>74</v>
      </c>
      <c r="J1784" s="2" t="str">
        <f t="shared" si="82"/>
        <v>Senior</v>
      </c>
      <c r="K1784" s="4" t="s">
        <v>3651</v>
      </c>
      <c r="L1784" t="s">
        <v>2645</v>
      </c>
      <c r="M1784" t="s">
        <v>30</v>
      </c>
      <c r="N1784" t="s">
        <v>29</v>
      </c>
      <c r="O1784" s="7">
        <f t="shared" si="83"/>
        <v>5.98</v>
      </c>
    </row>
    <row r="1785" spans="1:15" x14ac:dyDescent="0.25">
      <c r="A1785" s="2">
        <v>176831</v>
      </c>
      <c r="B1785" t="s">
        <v>8</v>
      </c>
      <c r="C1785" t="s">
        <v>3626</v>
      </c>
      <c r="D1785" s="2">
        <v>1</v>
      </c>
      <c r="E1785" s="1">
        <v>11.95</v>
      </c>
      <c r="F1785" s="3">
        <v>43556.318749999999</v>
      </c>
      <c r="G1785" s="3" t="str">
        <f t="shared" si="81"/>
        <v>April</v>
      </c>
      <c r="H1785" s="4" t="s">
        <v>3646</v>
      </c>
      <c r="I1785" s="2">
        <v>39</v>
      </c>
      <c r="J1785" s="2" t="str">
        <f t="shared" si="82"/>
        <v>Middle Aged</v>
      </c>
      <c r="K1785" s="4" t="s">
        <v>3650</v>
      </c>
      <c r="L1785" t="s">
        <v>315</v>
      </c>
      <c r="M1785" t="s">
        <v>24</v>
      </c>
      <c r="N1785" t="s">
        <v>23</v>
      </c>
      <c r="O1785" s="7">
        <f t="shared" si="83"/>
        <v>11.95</v>
      </c>
    </row>
    <row r="1786" spans="1:15" x14ac:dyDescent="0.25">
      <c r="A1786" s="2">
        <v>176603</v>
      </c>
      <c r="B1786" t="s">
        <v>8</v>
      </c>
      <c r="C1786" t="s">
        <v>3626</v>
      </c>
      <c r="D1786" s="2">
        <v>1</v>
      </c>
      <c r="E1786" s="1">
        <v>11.95</v>
      </c>
      <c r="F1786" s="3">
        <v>43556.323611111111</v>
      </c>
      <c r="G1786" s="3" t="str">
        <f t="shared" si="81"/>
        <v>April</v>
      </c>
      <c r="H1786" s="4" t="s">
        <v>3647</v>
      </c>
      <c r="I1786" s="2">
        <v>35</v>
      </c>
      <c r="J1786" s="2" t="str">
        <f t="shared" si="82"/>
        <v>Middle Aged</v>
      </c>
      <c r="K1786" s="4" t="s">
        <v>3650</v>
      </c>
      <c r="L1786" t="s">
        <v>85</v>
      </c>
      <c r="M1786" t="s">
        <v>24</v>
      </c>
      <c r="N1786" t="s">
        <v>23</v>
      </c>
      <c r="O1786" s="7">
        <f t="shared" si="83"/>
        <v>11.95</v>
      </c>
    </row>
    <row r="1787" spans="1:15" x14ac:dyDescent="0.25">
      <c r="A1787" s="2">
        <v>176743</v>
      </c>
      <c r="B1787" t="s">
        <v>37</v>
      </c>
      <c r="C1787" t="s">
        <v>3633</v>
      </c>
      <c r="D1787" s="2">
        <v>1</v>
      </c>
      <c r="E1787" s="1">
        <v>389.99</v>
      </c>
      <c r="F1787" s="3">
        <v>43556.386805555558</v>
      </c>
      <c r="G1787" s="3" t="str">
        <f t="shared" si="81"/>
        <v>April</v>
      </c>
      <c r="H1787" s="4" t="s">
        <v>3646</v>
      </c>
      <c r="I1787" s="2">
        <v>42</v>
      </c>
      <c r="J1787" s="2" t="str">
        <f t="shared" si="82"/>
        <v>Middle Aged</v>
      </c>
      <c r="K1787" s="4" t="s">
        <v>3650</v>
      </c>
      <c r="L1787" t="s">
        <v>228</v>
      </c>
      <c r="M1787" t="s">
        <v>30</v>
      </c>
      <c r="N1787" t="s">
        <v>29</v>
      </c>
      <c r="O1787" s="7">
        <f t="shared" si="83"/>
        <v>389.99</v>
      </c>
    </row>
    <row r="1788" spans="1:15" x14ac:dyDescent="0.25">
      <c r="A1788" s="2">
        <v>176722</v>
      </c>
      <c r="B1788" t="s">
        <v>37</v>
      </c>
      <c r="C1788" t="s">
        <v>3633</v>
      </c>
      <c r="D1788" s="2">
        <v>1</v>
      </c>
      <c r="E1788" s="1">
        <v>389.99</v>
      </c>
      <c r="F1788" s="3">
        <v>43556.456250000003</v>
      </c>
      <c r="G1788" s="3" t="str">
        <f t="shared" si="81"/>
        <v>April</v>
      </c>
      <c r="H1788" s="4" t="s">
        <v>3647</v>
      </c>
      <c r="I1788" s="2">
        <v>40</v>
      </c>
      <c r="J1788" s="2" t="str">
        <f t="shared" si="82"/>
        <v>Middle Aged</v>
      </c>
      <c r="K1788" s="4" t="s">
        <v>3650</v>
      </c>
      <c r="L1788" t="s">
        <v>207</v>
      </c>
      <c r="M1788" t="s">
        <v>45</v>
      </c>
      <c r="N1788" t="s">
        <v>44</v>
      </c>
      <c r="O1788" s="7">
        <f t="shared" si="83"/>
        <v>389.99</v>
      </c>
    </row>
    <row r="1789" spans="1:15" x14ac:dyDescent="0.25">
      <c r="A1789" s="2">
        <v>176677</v>
      </c>
      <c r="B1789" t="s">
        <v>146</v>
      </c>
      <c r="C1789" t="s">
        <v>3644</v>
      </c>
      <c r="D1789" s="2">
        <v>1</v>
      </c>
      <c r="E1789" s="1">
        <v>379.99</v>
      </c>
      <c r="F1789" s="3">
        <v>43556.493055555555</v>
      </c>
      <c r="G1789" s="3" t="str">
        <f t="shared" si="81"/>
        <v>April</v>
      </c>
      <c r="H1789" s="4" t="s">
        <v>3646</v>
      </c>
      <c r="I1789" s="2">
        <v>50</v>
      </c>
      <c r="J1789" s="2" t="str">
        <f t="shared" si="82"/>
        <v>Middle Aged</v>
      </c>
      <c r="K1789" s="4" t="s">
        <v>3650</v>
      </c>
      <c r="L1789" t="s">
        <v>162</v>
      </c>
      <c r="M1789" t="s">
        <v>73</v>
      </c>
      <c r="N1789" t="s">
        <v>72</v>
      </c>
      <c r="O1789" s="7">
        <f t="shared" si="83"/>
        <v>379.99</v>
      </c>
    </row>
    <row r="1790" spans="1:15" x14ac:dyDescent="0.25">
      <c r="A1790" s="2">
        <v>176887</v>
      </c>
      <c r="B1790" t="s">
        <v>48</v>
      </c>
      <c r="C1790" t="s">
        <v>3636</v>
      </c>
      <c r="D1790" s="2">
        <v>1</v>
      </c>
      <c r="E1790" s="1">
        <v>2.99</v>
      </c>
      <c r="F1790" s="3">
        <v>43556.540972222225</v>
      </c>
      <c r="G1790" s="3" t="str">
        <f t="shared" si="81"/>
        <v>April</v>
      </c>
      <c r="H1790" s="4" t="s">
        <v>3646</v>
      </c>
      <c r="I1790" s="2">
        <v>26</v>
      </c>
      <c r="J1790" s="2" t="str">
        <f t="shared" si="82"/>
        <v>Young</v>
      </c>
      <c r="K1790" s="4" t="s">
        <v>3650</v>
      </c>
      <c r="L1790" t="s">
        <v>370</v>
      </c>
      <c r="M1790" t="s">
        <v>15</v>
      </c>
      <c r="N1790" t="s">
        <v>14</v>
      </c>
      <c r="O1790" s="7">
        <f t="shared" si="83"/>
        <v>2.99</v>
      </c>
    </row>
    <row r="1791" spans="1:15" x14ac:dyDescent="0.25">
      <c r="A1791" s="2">
        <v>176805</v>
      </c>
      <c r="B1791" t="s">
        <v>16</v>
      </c>
      <c r="C1791" t="s">
        <v>3628</v>
      </c>
      <c r="D1791" s="2">
        <v>1</v>
      </c>
      <c r="E1791" s="1">
        <v>600</v>
      </c>
      <c r="F1791" s="3">
        <v>43556.659722222219</v>
      </c>
      <c r="G1791" s="3" t="str">
        <f t="shared" si="81"/>
        <v>April</v>
      </c>
      <c r="H1791" s="4" t="s">
        <v>3646</v>
      </c>
      <c r="I1791" s="2">
        <v>41</v>
      </c>
      <c r="J1791" s="2" t="str">
        <f t="shared" si="82"/>
        <v>Middle Aged</v>
      </c>
      <c r="K1791" s="4" t="s">
        <v>3650</v>
      </c>
      <c r="L1791" t="s">
        <v>291</v>
      </c>
      <c r="M1791" t="s">
        <v>60</v>
      </c>
      <c r="N1791" t="s">
        <v>59</v>
      </c>
      <c r="O1791" s="7">
        <f t="shared" si="83"/>
        <v>600</v>
      </c>
    </row>
    <row r="1792" spans="1:15" x14ac:dyDescent="0.25">
      <c r="A1792" s="2">
        <v>176805</v>
      </c>
      <c r="B1792" t="s">
        <v>8</v>
      </c>
      <c r="C1792" t="s">
        <v>3626</v>
      </c>
      <c r="D1792" s="2">
        <v>1</v>
      </c>
      <c r="E1792" s="1">
        <v>11.95</v>
      </c>
      <c r="F1792" s="3">
        <v>43556.659722222219</v>
      </c>
      <c r="G1792" s="3" t="str">
        <f t="shared" si="81"/>
        <v>April</v>
      </c>
      <c r="H1792" s="4" t="s">
        <v>3646</v>
      </c>
      <c r="I1792" s="2">
        <v>21</v>
      </c>
      <c r="J1792" s="2" t="str">
        <f t="shared" si="82"/>
        <v>Young</v>
      </c>
      <c r="K1792" s="4" t="s">
        <v>3650</v>
      </c>
      <c r="L1792" t="s">
        <v>291</v>
      </c>
      <c r="M1792" t="s">
        <v>60</v>
      </c>
      <c r="N1792" t="s">
        <v>59</v>
      </c>
      <c r="O1792" s="7">
        <f t="shared" si="83"/>
        <v>11.95</v>
      </c>
    </row>
    <row r="1793" spans="1:15" x14ac:dyDescent="0.25">
      <c r="A1793" s="2">
        <v>176775</v>
      </c>
      <c r="B1793" t="s">
        <v>8</v>
      </c>
      <c r="C1793" t="s">
        <v>3626</v>
      </c>
      <c r="D1793" s="2">
        <v>2</v>
      </c>
      <c r="E1793" s="1">
        <v>11.95</v>
      </c>
      <c r="F1793" s="3">
        <v>43556.87222222222</v>
      </c>
      <c r="G1793" s="3" t="str">
        <f t="shared" si="81"/>
        <v>April</v>
      </c>
      <c r="H1793" s="4" t="s">
        <v>3647</v>
      </c>
      <c r="I1793" s="2">
        <v>29</v>
      </c>
      <c r="J1793" s="2" t="str">
        <f t="shared" si="82"/>
        <v>Young</v>
      </c>
      <c r="K1793" s="4" t="s">
        <v>3650</v>
      </c>
      <c r="L1793" t="s">
        <v>261</v>
      </c>
      <c r="M1793" t="s">
        <v>24</v>
      </c>
      <c r="N1793" t="s">
        <v>23</v>
      </c>
      <c r="O1793" s="7">
        <f t="shared" si="83"/>
        <v>23.9</v>
      </c>
    </row>
    <row r="1794" spans="1:15" x14ac:dyDescent="0.25">
      <c r="A1794" s="2">
        <v>176626</v>
      </c>
      <c r="B1794" t="s">
        <v>12</v>
      </c>
      <c r="C1794" t="s">
        <v>3627</v>
      </c>
      <c r="D1794" s="2">
        <v>1</v>
      </c>
      <c r="E1794" s="1">
        <v>99.99</v>
      </c>
      <c r="F1794" s="3">
        <v>43556.902777777781</v>
      </c>
      <c r="G1794" s="3" t="str">
        <f t="shared" ref="G1794:G1857" si="84">TEXT(F1794,"mmmm")</f>
        <v>April</v>
      </c>
      <c r="H1794" s="4" t="s">
        <v>3647</v>
      </c>
      <c r="I1794" s="2">
        <v>23</v>
      </c>
      <c r="J1794" s="2" t="str">
        <f t="shared" ref="J1794:J1857" si="85">IF(I1794&gt;=60,"Senior",IF(I1794&gt;=35, "Middle Aged","Young"))</f>
        <v>Young</v>
      </c>
      <c r="K1794" s="4" t="s">
        <v>3650</v>
      </c>
      <c r="L1794" t="s">
        <v>109</v>
      </c>
      <c r="M1794" t="s">
        <v>15</v>
      </c>
      <c r="N1794" t="s">
        <v>14</v>
      </c>
      <c r="O1794" s="7">
        <f t="shared" ref="O1794:O1857" si="86">D1794*E1794</f>
        <v>99.99</v>
      </c>
    </row>
    <row r="1795" spans="1:15" x14ac:dyDescent="0.25">
      <c r="A1795" s="2">
        <v>176803</v>
      </c>
      <c r="B1795" t="s">
        <v>39</v>
      </c>
      <c r="C1795" t="s">
        <v>3634</v>
      </c>
      <c r="D1795" s="2">
        <v>1</v>
      </c>
      <c r="E1795" s="1">
        <v>3.84</v>
      </c>
      <c r="F1795" s="3">
        <v>43556.958333333336</v>
      </c>
      <c r="G1795" s="3" t="str">
        <f t="shared" si="84"/>
        <v>April</v>
      </c>
      <c r="H1795" s="4" t="s">
        <v>3647</v>
      </c>
      <c r="I1795" s="2">
        <v>44</v>
      </c>
      <c r="J1795" s="2" t="str">
        <f t="shared" si="85"/>
        <v>Middle Aged</v>
      </c>
      <c r="K1795" s="4" t="s">
        <v>3650</v>
      </c>
      <c r="L1795" t="s">
        <v>289</v>
      </c>
      <c r="M1795" t="s">
        <v>73</v>
      </c>
      <c r="N1795" t="s">
        <v>72</v>
      </c>
      <c r="O1795" s="7">
        <f t="shared" si="86"/>
        <v>3.84</v>
      </c>
    </row>
    <row r="1796" spans="1:15" x14ac:dyDescent="0.25">
      <c r="A1796" s="2">
        <v>176753</v>
      </c>
      <c r="B1796" t="s">
        <v>8</v>
      </c>
      <c r="C1796" t="s">
        <v>3626</v>
      </c>
      <c r="D1796" s="2">
        <v>1</v>
      </c>
      <c r="E1796" s="1">
        <v>11.95</v>
      </c>
      <c r="F1796" s="3">
        <v>43556.963194444441</v>
      </c>
      <c r="G1796" s="3" t="str">
        <f t="shared" si="84"/>
        <v>April</v>
      </c>
      <c r="H1796" s="4" t="s">
        <v>3646</v>
      </c>
      <c r="I1796" s="2">
        <v>69</v>
      </c>
      <c r="J1796" s="2" t="str">
        <f t="shared" si="85"/>
        <v>Senior</v>
      </c>
      <c r="K1796" s="4" t="s">
        <v>3650</v>
      </c>
      <c r="L1796" t="s">
        <v>238</v>
      </c>
      <c r="M1796" t="s">
        <v>30</v>
      </c>
      <c r="N1796" t="s">
        <v>29</v>
      </c>
      <c r="O1796" s="7">
        <f t="shared" si="86"/>
        <v>11.95</v>
      </c>
    </row>
    <row r="1797" spans="1:15" x14ac:dyDescent="0.25">
      <c r="A1797" s="2">
        <v>176588</v>
      </c>
      <c r="B1797" t="s">
        <v>67</v>
      </c>
      <c r="C1797" t="s">
        <v>3639</v>
      </c>
      <c r="D1797" s="2">
        <v>1</v>
      </c>
      <c r="E1797" s="1">
        <v>109.99</v>
      </c>
      <c r="F1797" s="3">
        <v>43557.166666666664</v>
      </c>
      <c r="G1797" s="3" t="str">
        <f t="shared" si="84"/>
        <v>April</v>
      </c>
      <c r="H1797" s="4" t="s">
        <v>3647</v>
      </c>
      <c r="I1797" s="2">
        <v>37</v>
      </c>
      <c r="J1797" s="2" t="str">
        <f t="shared" si="85"/>
        <v>Middle Aged</v>
      </c>
      <c r="K1797" s="4" t="s">
        <v>3650</v>
      </c>
      <c r="L1797" t="s">
        <v>68</v>
      </c>
      <c r="M1797" t="s">
        <v>27</v>
      </c>
      <c r="N1797" t="s">
        <v>26</v>
      </c>
      <c r="O1797" s="7">
        <f t="shared" si="86"/>
        <v>109.99</v>
      </c>
    </row>
    <row r="1798" spans="1:15" x14ac:dyDescent="0.25">
      <c r="A1798" s="2">
        <v>176563</v>
      </c>
      <c r="B1798" t="s">
        <v>12</v>
      </c>
      <c r="C1798" t="s">
        <v>3627</v>
      </c>
      <c r="D1798" s="2">
        <v>1</v>
      </c>
      <c r="E1798" s="1">
        <v>99.99</v>
      </c>
      <c r="F1798" s="3">
        <v>43557.323611111111</v>
      </c>
      <c r="G1798" s="3" t="str">
        <f t="shared" si="84"/>
        <v>April</v>
      </c>
      <c r="H1798" s="4" t="s">
        <v>3646</v>
      </c>
      <c r="I1798" s="2">
        <v>23</v>
      </c>
      <c r="J1798" s="2" t="str">
        <f t="shared" si="85"/>
        <v>Young</v>
      </c>
      <c r="K1798" s="4" t="s">
        <v>3650</v>
      </c>
      <c r="L1798" t="s">
        <v>25</v>
      </c>
      <c r="M1798" t="s">
        <v>27</v>
      </c>
      <c r="N1798" t="s">
        <v>26</v>
      </c>
      <c r="O1798" s="7">
        <f t="shared" si="86"/>
        <v>99.99</v>
      </c>
    </row>
    <row r="1799" spans="1:15" x14ac:dyDescent="0.25">
      <c r="A1799" s="2">
        <v>176675</v>
      </c>
      <c r="B1799" t="s">
        <v>48</v>
      </c>
      <c r="C1799" t="s">
        <v>3636</v>
      </c>
      <c r="D1799" s="2">
        <v>1</v>
      </c>
      <c r="E1799" s="1">
        <v>2.99</v>
      </c>
      <c r="F1799" s="3">
        <v>43557.376388888886</v>
      </c>
      <c r="G1799" s="3" t="str">
        <f t="shared" si="84"/>
        <v>April</v>
      </c>
      <c r="H1799" s="4" t="s">
        <v>3646</v>
      </c>
      <c r="I1799" s="2">
        <v>57</v>
      </c>
      <c r="J1799" s="2" t="str">
        <f t="shared" si="85"/>
        <v>Middle Aged</v>
      </c>
      <c r="K1799" s="4" t="s">
        <v>3650</v>
      </c>
      <c r="L1799" t="s">
        <v>160</v>
      </c>
      <c r="M1799" t="s">
        <v>27</v>
      </c>
      <c r="N1799" t="s">
        <v>26</v>
      </c>
      <c r="O1799" s="7">
        <f t="shared" si="86"/>
        <v>2.99</v>
      </c>
    </row>
    <row r="1800" spans="1:15" x14ac:dyDescent="0.25">
      <c r="A1800" s="2">
        <v>176595</v>
      </c>
      <c r="B1800" t="s">
        <v>20</v>
      </c>
      <c r="C1800" t="s">
        <v>3629</v>
      </c>
      <c r="D1800" s="2">
        <v>3</v>
      </c>
      <c r="E1800" s="1">
        <v>11.99</v>
      </c>
      <c r="F1800" s="3">
        <v>43557.382638888892</v>
      </c>
      <c r="G1800" s="3" t="str">
        <f t="shared" si="84"/>
        <v>April</v>
      </c>
      <c r="H1800" s="4" t="s">
        <v>3646</v>
      </c>
      <c r="I1800" s="2">
        <v>39</v>
      </c>
      <c r="J1800" s="2" t="str">
        <f t="shared" si="85"/>
        <v>Middle Aged</v>
      </c>
      <c r="K1800" s="4" t="s">
        <v>3650</v>
      </c>
      <c r="L1800" t="s">
        <v>77</v>
      </c>
      <c r="M1800" t="s">
        <v>19</v>
      </c>
      <c r="N1800" t="s">
        <v>18</v>
      </c>
      <c r="O1800" s="7">
        <f t="shared" si="86"/>
        <v>35.97</v>
      </c>
    </row>
    <row r="1801" spans="1:15" x14ac:dyDescent="0.25">
      <c r="A1801" s="2">
        <v>176840</v>
      </c>
      <c r="B1801" t="s">
        <v>8</v>
      </c>
      <c r="C1801" t="s">
        <v>3626</v>
      </c>
      <c r="D1801" s="2">
        <v>1</v>
      </c>
      <c r="E1801" s="1">
        <v>11.95</v>
      </c>
      <c r="F1801" s="3">
        <v>43557.422222222223</v>
      </c>
      <c r="G1801" s="3" t="str">
        <f t="shared" si="84"/>
        <v>April</v>
      </c>
      <c r="H1801" s="4" t="s">
        <v>3646</v>
      </c>
      <c r="I1801" s="2">
        <v>38</v>
      </c>
      <c r="J1801" s="2" t="str">
        <f t="shared" si="85"/>
        <v>Middle Aged</v>
      </c>
      <c r="K1801" s="4" t="s">
        <v>3650</v>
      </c>
      <c r="L1801" t="s">
        <v>324</v>
      </c>
      <c r="M1801" t="s">
        <v>73</v>
      </c>
      <c r="N1801" t="s">
        <v>72</v>
      </c>
      <c r="O1801" s="7">
        <f t="shared" si="86"/>
        <v>11.95</v>
      </c>
    </row>
    <row r="1802" spans="1:15" x14ac:dyDescent="0.25">
      <c r="A1802" s="2">
        <v>176604</v>
      </c>
      <c r="B1802" t="s">
        <v>8</v>
      </c>
      <c r="C1802" t="s">
        <v>3626</v>
      </c>
      <c r="D1802" s="2">
        <v>1</v>
      </c>
      <c r="E1802" s="1">
        <v>11.95</v>
      </c>
      <c r="F1802" s="3">
        <v>43557.456250000003</v>
      </c>
      <c r="G1802" s="3" t="str">
        <f t="shared" si="84"/>
        <v>April</v>
      </c>
      <c r="H1802" s="4" t="s">
        <v>3646</v>
      </c>
      <c r="I1802" s="2">
        <v>27</v>
      </c>
      <c r="J1802" s="2" t="str">
        <f t="shared" si="85"/>
        <v>Young</v>
      </c>
      <c r="K1802" s="4" t="s">
        <v>3650</v>
      </c>
      <c r="L1802" t="s">
        <v>86</v>
      </c>
      <c r="M1802" t="s">
        <v>24</v>
      </c>
      <c r="N1802" t="s">
        <v>23</v>
      </c>
      <c r="O1802" s="7">
        <f t="shared" si="86"/>
        <v>11.95</v>
      </c>
    </row>
    <row r="1803" spans="1:15" x14ac:dyDescent="0.25">
      <c r="A1803" s="2">
        <v>176866</v>
      </c>
      <c r="B1803" t="s">
        <v>115</v>
      </c>
      <c r="C1803" t="s">
        <v>3641</v>
      </c>
      <c r="D1803" s="2">
        <v>1</v>
      </c>
      <c r="E1803" s="1">
        <v>999.99</v>
      </c>
      <c r="F1803" s="3">
        <v>43557.487500000003</v>
      </c>
      <c r="G1803" s="3" t="str">
        <f t="shared" si="84"/>
        <v>April</v>
      </c>
      <c r="H1803" s="4" t="s">
        <v>3646</v>
      </c>
      <c r="I1803" s="2">
        <v>30</v>
      </c>
      <c r="J1803" s="2" t="str">
        <f t="shared" si="85"/>
        <v>Young</v>
      </c>
      <c r="K1803" s="4" t="s">
        <v>3650</v>
      </c>
      <c r="L1803" t="s">
        <v>350</v>
      </c>
      <c r="M1803" t="s">
        <v>45</v>
      </c>
      <c r="N1803" t="s">
        <v>44</v>
      </c>
      <c r="O1803" s="7">
        <f t="shared" si="86"/>
        <v>999.99</v>
      </c>
    </row>
    <row r="1804" spans="1:15" x14ac:dyDescent="0.25">
      <c r="A1804" s="2">
        <v>176864</v>
      </c>
      <c r="B1804" t="s">
        <v>48</v>
      </c>
      <c r="C1804" t="s">
        <v>3636</v>
      </c>
      <c r="D1804" s="2">
        <v>2</v>
      </c>
      <c r="E1804" s="1">
        <v>2.99</v>
      </c>
      <c r="F1804" s="3">
        <v>43557.657638888886</v>
      </c>
      <c r="G1804" s="3" t="str">
        <f t="shared" si="84"/>
        <v>April</v>
      </c>
      <c r="H1804" s="4" t="s">
        <v>3646</v>
      </c>
      <c r="I1804" s="2">
        <v>24</v>
      </c>
      <c r="J1804" s="2" t="str">
        <f t="shared" si="85"/>
        <v>Young</v>
      </c>
      <c r="K1804" s="4" t="s">
        <v>3650</v>
      </c>
      <c r="L1804" t="s">
        <v>348</v>
      </c>
      <c r="M1804" t="s">
        <v>24</v>
      </c>
      <c r="N1804" t="s">
        <v>23</v>
      </c>
      <c r="O1804" s="7">
        <f t="shared" si="86"/>
        <v>5.98</v>
      </c>
    </row>
    <row r="1805" spans="1:15" x14ac:dyDescent="0.25">
      <c r="A1805" s="2">
        <v>176698</v>
      </c>
      <c r="B1805" t="s">
        <v>12</v>
      </c>
      <c r="C1805" t="s">
        <v>3627</v>
      </c>
      <c r="D1805" s="2">
        <v>1</v>
      </c>
      <c r="E1805" s="1">
        <v>99.99</v>
      </c>
      <c r="F1805" s="3">
        <v>43557.677083333336</v>
      </c>
      <c r="G1805" s="3" t="str">
        <f t="shared" si="84"/>
        <v>April</v>
      </c>
      <c r="H1805" s="4" t="s">
        <v>3647</v>
      </c>
      <c r="I1805" s="2">
        <v>45</v>
      </c>
      <c r="J1805" s="2" t="str">
        <f t="shared" si="85"/>
        <v>Middle Aged</v>
      </c>
      <c r="K1805" s="4" t="s">
        <v>3650</v>
      </c>
      <c r="L1805" t="s">
        <v>183</v>
      </c>
      <c r="M1805" t="s">
        <v>24</v>
      </c>
      <c r="N1805" t="s">
        <v>23</v>
      </c>
      <c r="O1805" s="7">
        <f t="shared" si="86"/>
        <v>99.99</v>
      </c>
    </row>
    <row r="1806" spans="1:15" x14ac:dyDescent="0.25">
      <c r="A1806" s="2">
        <v>176754</v>
      </c>
      <c r="B1806" t="s">
        <v>146</v>
      </c>
      <c r="C1806" t="s">
        <v>3644</v>
      </c>
      <c r="D1806" s="2">
        <v>1</v>
      </c>
      <c r="E1806" s="1">
        <v>379.99</v>
      </c>
      <c r="F1806" s="3">
        <v>43557.713194444441</v>
      </c>
      <c r="G1806" s="3" t="str">
        <f t="shared" si="84"/>
        <v>April</v>
      </c>
      <c r="H1806" s="4" t="s">
        <v>3646</v>
      </c>
      <c r="I1806" s="2">
        <v>49</v>
      </c>
      <c r="J1806" s="2" t="str">
        <f t="shared" si="85"/>
        <v>Middle Aged</v>
      </c>
      <c r="K1806" s="4" t="s">
        <v>3650</v>
      </c>
      <c r="L1806" t="s">
        <v>239</v>
      </c>
      <c r="M1806" t="s">
        <v>19</v>
      </c>
      <c r="N1806" t="s">
        <v>18</v>
      </c>
      <c r="O1806" s="7">
        <f t="shared" si="86"/>
        <v>379.99</v>
      </c>
    </row>
    <row r="1807" spans="1:15" x14ac:dyDescent="0.25">
      <c r="A1807" s="2">
        <v>176897</v>
      </c>
      <c r="B1807" t="s">
        <v>42</v>
      </c>
      <c r="C1807" t="s">
        <v>3635</v>
      </c>
      <c r="D1807" s="2">
        <v>1</v>
      </c>
      <c r="E1807" s="1">
        <v>150</v>
      </c>
      <c r="F1807" s="3">
        <v>43557.758333333331</v>
      </c>
      <c r="G1807" s="3" t="str">
        <f t="shared" si="84"/>
        <v>April</v>
      </c>
      <c r="H1807" s="4" t="s">
        <v>3646</v>
      </c>
      <c r="I1807" s="2">
        <v>37</v>
      </c>
      <c r="J1807" s="2" t="str">
        <f t="shared" si="85"/>
        <v>Middle Aged</v>
      </c>
      <c r="K1807" s="4" t="s">
        <v>3650</v>
      </c>
      <c r="L1807" t="s">
        <v>380</v>
      </c>
      <c r="M1807" t="s">
        <v>24</v>
      </c>
      <c r="N1807" t="s">
        <v>23</v>
      </c>
      <c r="O1807" s="7">
        <f t="shared" si="86"/>
        <v>150</v>
      </c>
    </row>
    <row r="1808" spans="1:15" x14ac:dyDescent="0.25">
      <c r="A1808" s="2">
        <v>176760</v>
      </c>
      <c r="B1808" t="s">
        <v>20</v>
      </c>
      <c r="C1808" t="s">
        <v>3629</v>
      </c>
      <c r="D1808" s="2">
        <v>1</v>
      </c>
      <c r="E1808" s="1">
        <v>11.99</v>
      </c>
      <c r="F1808" s="3">
        <v>43557.855555555558</v>
      </c>
      <c r="G1808" s="3" t="str">
        <f t="shared" si="84"/>
        <v>April</v>
      </c>
      <c r="H1808" s="4" t="s">
        <v>3646</v>
      </c>
      <c r="I1808" s="2">
        <v>20</v>
      </c>
      <c r="J1808" s="2" t="str">
        <f t="shared" si="85"/>
        <v>Young</v>
      </c>
      <c r="K1808" s="4" t="s">
        <v>3650</v>
      </c>
      <c r="L1808" t="s">
        <v>245</v>
      </c>
      <c r="M1808" t="s">
        <v>24</v>
      </c>
      <c r="N1808" t="s">
        <v>23</v>
      </c>
      <c r="O1808" s="7">
        <f t="shared" si="86"/>
        <v>11.99</v>
      </c>
    </row>
    <row r="1809" spans="1:15" x14ac:dyDescent="0.25">
      <c r="A1809" s="2">
        <v>176601</v>
      </c>
      <c r="B1809" t="s">
        <v>8</v>
      </c>
      <c r="C1809" t="s">
        <v>3626</v>
      </c>
      <c r="D1809" s="2">
        <v>1</v>
      </c>
      <c r="E1809" s="1">
        <v>11.95</v>
      </c>
      <c r="F1809" s="3">
        <v>43557.938888888886</v>
      </c>
      <c r="G1809" s="3" t="str">
        <f t="shared" si="84"/>
        <v>April</v>
      </c>
      <c r="H1809" s="4" t="s">
        <v>3646</v>
      </c>
      <c r="I1809" s="2">
        <v>48</v>
      </c>
      <c r="J1809" s="2" t="str">
        <f t="shared" si="85"/>
        <v>Middle Aged</v>
      </c>
      <c r="K1809" s="4" t="s">
        <v>3650</v>
      </c>
      <c r="L1809" t="s">
        <v>83</v>
      </c>
      <c r="M1809" t="s">
        <v>19</v>
      </c>
      <c r="N1809" t="s">
        <v>18</v>
      </c>
      <c r="O1809" s="7">
        <f t="shared" si="86"/>
        <v>11.95</v>
      </c>
    </row>
    <row r="1810" spans="1:15" x14ac:dyDescent="0.25">
      <c r="A1810" s="2">
        <v>176781</v>
      </c>
      <c r="B1810" t="s">
        <v>55</v>
      </c>
      <c r="C1810" t="s">
        <v>3638</v>
      </c>
      <c r="D1810" s="2">
        <v>1</v>
      </c>
      <c r="E1810" s="1">
        <v>700</v>
      </c>
      <c r="F1810" s="3">
        <v>43558.317361111112</v>
      </c>
      <c r="G1810" s="3" t="str">
        <f t="shared" si="84"/>
        <v>April</v>
      </c>
      <c r="H1810" s="4" t="s">
        <v>3646</v>
      </c>
      <c r="I1810" s="2">
        <v>35</v>
      </c>
      <c r="J1810" s="2" t="str">
        <f t="shared" si="85"/>
        <v>Middle Aged</v>
      </c>
      <c r="K1810" s="4" t="s">
        <v>3650</v>
      </c>
      <c r="L1810" t="s">
        <v>267</v>
      </c>
      <c r="M1810" t="s">
        <v>11</v>
      </c>
      <c r="N1810" t="s">
        <v>10</v>
      </c>
      <c r="O1810" s="7">
        <f t="shared" si="86"/>
        <v>700</v>
      </c>
    </row>
    <row r="1811" spans="1:15" x14ac:dyDescent="0.25">
      <c r="A1811" s="2">
        <v>176781</v>
      </c>
      <c r="B1811" t="s">
        <v>35</v>
      </c>
      <c r="C1811" t="s">
        <v>3632</v>
      </c>
      <c r="D1811" s="2">
        <v>1</v>
      </c>
      <c r="E1811" s="1">
        <v>14.95</v>
      </c>
      <c r="F1811" s="3">
        <v>43558.317361111112</v>
      </c>
      <c r="G1811" s="3" t="str">
        <f t="shared" si="84"/>
        <v>April</v>
      </c>
      <c r="H1811" s="4" t="s">
        <v>3646</v>
      </c>
      <c r="I1811" s="2">
        <v>21</v>
      </c>
      <c r="J1811" s="2" t="str">
        <f t="shared" si="85"/>
        <v>Young</v>
      </c>
      <c r="K1811" s="4" t="s">
        <v>3650</v>
      </c>
      <c r="L1811" t="s">
        <v>267</v>
      </c>
      <c r="M1811" t="s">
        <v>11</v>
      </c>
      <c r="N1811" t="s">
        <v>10</v>
      </c>
      <c r="O1811" s="7">
        <f t="shared" si="86"/>
        <v>14.95</v>
      </c>
    </row>
    <row r="1812" spans="1:15" x14ac:dyDescent="0.25">
      <c r="A1812" s="2">
        <v>176850</v>
      </c>
      <c r="B1812" t="s">
        <v>39</v>
      </c>
      <c r="C1812" t="s">
        <v>3634</v>
      </c>
      <c r="D1812" s="2">
        <v>1</v>
      </c>
      <c r="E1812" s="1">
        <v>3.84</v>
      </c>
      <c r="F1812" s="3">
        <v>43558.527777777781</v>
      </c>
      <c r="G1812" s="3" t="str">
        <f t="shared" si="84"/>
        <v>April</v>
      </c>
      <c r="H1812" s="4" t="s">
        <v>3647</v>
      </c>
      <c r="I1812" s="2">
        <v>18</v>
      </c>
      <c r="J1812" s="2" t="str">
        <f t="shared" si="85"/>
        <v>Young</v>
      </c>
      <c r="K1812" s="4" t="s">
        <v>3650</v>
      </c>
      <c r="L1812" t="s">
        <v>334</v>
      </c>
      <c r="M1812" t="s">
        <v>27</v>
      </c>
      <c r="N1812" t="s">
        <v>26</v>
      </c>
      <c r="O1812" s="7">
        <f t="shared" si="86"/>
        <v>3.84</v>
      </c>
    </row>
    <row r="1813" spans="1:15" x14ac:dyDescent="0.25">
      <c r="A1813" s="2">
        <v>176824</v>
      </c>
      <c r="B1813" t="s">
        <v>8</v>
      </c>
      <c r="C1813" t="s">
        <v>3626</v>
      </c>
      <c r="D1813" s="2">
        <v>2</v>
      </c>
      <c r="E1813" s="1">
        <v>11.95</v>
      </c>
      <c r="F1813" s="3">
        <v>43558.542361111111</v>
      </c>
      <c r="G1813" s="3" t="str">
        <f t="shared" si="84"/>
        <v>April</v>
      </c>
      <c r="H1813" s="4" t="s">
        <v>3646</v>
      </c>
      <c r="I1813" s="2">
        <v>22</v>
      </c>
      <c r="J1813" s="2" t="str">
        <f t="shared" si="85"/>
        <v>Young</v>
      </c>
      <c r="K1813" s="4" t="s">
        <v>3650</v>
      </c>
      <c r="L1813" t="s">
        <v>309</v>
      </c>
      <c r="M1813" t="s">
        <v>19</v>
      </c>
      <c r="N1813" t="s">
        <v>18</v>
      </c>
      <c r="O1813" s="7">
        <f t="shared" si="86"/>
        <v>23.9</v>
      </c>
    </row>
    <row r="1814" spans="1:15" x14ac:dyDescent="0.25">
      <c r="A1814" s="2">
        <v>176738</v>
      </c>
      <c r="B1814" t="s">
        <v>39</v>
      </c>
      <c r="C1814" t="s">
        <v>3634</v>
      </c>
      <c r="D1814" s="2">
        <v>1</v>
      </c>
      <c r="E1814" s="1">
        <v>3.84</v>
      </c>
      <c r="F1814" s="3">
        <v>43558.553472222222</v>
      </c>
      <c r="G1814" s="3" t="str">
        <f t="shared" si="84"/>
        <v>April</v>
      </c>
      <c r="H1814" s="4" t="s">
        <v>3646</v>
      </c>
      <c r="I1814" s="2">
        <v>59</v>
      </c>
      <c r="J1814" s="2" t="str">
        <f t="shared" si="85"/>
        <v>Middle Aged</v>
      </c>
      <c r="K1814" s="4" t="s">
        <v>3650</v>
      </c>
      <c r="L1814" t="s">
        <v>223</v>
      </c>
      <c r="M1814" t="s">
        <v>24</v>
      </c>
      <c r="N1814" t="s">
        <v>23</v>
      </c>
      <c r="O1814" s="7">
        <f t="shared" si="86"/>
        <v>3.84</v>
      </c>
    </row>
    <row r="1815" spans="1:15" x14ac:dyDescent="0.25">
      <c r="A1815" s="2">
        <v>176683</v>
      </c>
      <c r="B1815" t="s">
        <v>39</v>
      </c>
      <c r="C1815" t="s">
        <v>3634</v>
      </c>
      <c r="D1815" s="2">
        <v>1</v>
      </c>
      <c r="E1815" s="1">
        <v>3.84</v>
      </c>
      <c r="F1815" s="3">
        <v>43558.57916666667</v>
      </c>
      <c r="G1815" s="3" t="str">
        <f t="shared" si="84"/>
        <v>April</v>
      </c>
      <c r="H1815" s="4" t="s">
        <v>3646</v>
      </c>
      <c r="I1815" s="2">
        <v>49</v>
      </c>
      <c r="J1815" s="2" t="str">
        <f t="shared" si="85"/>
        <v>Middle Aged</v>
      </c>
      <c r="K1815" s="4" t="s">
        <v>3650</v>
      </c>
      <c r="L1815" t="s">
        <v>168</v>
      </c>
      <c r="M1815" t="s">
        <v>19</v>
      </c>
      <c r="N1815" t="s">
        <v>18</v>
      </c>
      <c r="O1815" s="7">
        <f t="shared" si="86"/>
        <v>3.84</v>
      </c>
    </row>
    <row r="1816" spans="1:15" x14ac:dyDescent="0.25">
      <c r="A1816" s="2">
        <v>176799</v>
      </c>
      <c r="B1816" t="s">
        <v>20</v>
      </c>
      <c r="C1816" t="s">
        <v>3629</v>
      </c>
      <c r="D1816" s="2">
        <v>1</v>
      </c>
      <c r="E1816" s="1">
        <v>11.99</v>
      </c>
      <c r="F1816" s="3">
        <v>43558.6</v>
      </c>
      <c r="G1816" s="3" t="str">
        <f t="shared" si="84"/>
        <v>April</v>
      </c>
      <c r="H1816" s="4" t="s">
        <v>3646</v>
      </c>
      <c r="I1816" s="2">
        <v>41</v>
      </c>
      <c r="J1816" s="2" t="str">
        <f t="shared" si="85"/>
        <v>Middle Aged</v>
      </c>
      <c r="K1816" s="4" t="s">
        <v>3650</v>
      </c>
      <c r="L1816" t="s">
        <v>285</v>
      </c>
      <c r="M1816" t="s">
        <v>60</v>
      </c>
      <c r="N1816" t="s">
        <v>59</v>
      </c>
      <c r="O1816" s="7">
        <f t="shared" si="86"/>
        <v>11.99</v>
      </c>
    </row>
    <row r="1817" spans="1:15" x14ac:dyDescent="0.25">
      <c r="A1817" s="2">
        <v>176785</v>
      </c>
      <c r="B1817" t="s">
        <v>12</v>
      </c>
      <c r="C1817" t="s">
        <v>3627</v>
      </c>
      <c r="D1817" s="2">
        <v>1</v>
      </c>
      <c r="E1817" s="1">
        <v>99.99</v>
      </c>
      <c r="F1817" s="3">
        <v>43558.652083333334</v>
      </c>
      <c r="G1817" s="3" t="str">
        <f t="shared" si="84"/>
        <v>April</v>
      </c>
      <c r="H1817" s="4" t="s">
        <v>3647</v>
      </c>
      <c r="I1817" s="2">
        <v>63</v>
      </c>
      <c r="J1817" s="2" t="str">
        <f t="shared" si="85"/>
        <v>Senior</v>
      </c>
      <c r="K1817" s="4" t="s">
        <v>3650</v>
      </c>
      <c r="L1817" t="s">
        <v>271</v>
      </c>
      <c r="M1817" t="s">
        <v>19</v>
      </c>
      <c r="N1817" t="s">
        <v>18</v>
      </c>
      <c r="O1817" s="7">
        <f t="shared" si="86"/>
        <v>99.99</v>
      </c>
    </row>
    <row r="1818" spans="1:15" x14ac:dyDescent="0.25">
      <c r="A1818" s="2">
        <v>176847</v>
      </c>
      <c r="B1818" t="s">
        <v>39</v>
      </c>
      <c r="C1818" t="s">
        <v>3634</v>
      </c>
      <c r="D1818" s="2">
        <v>3</v>
      </c>
      <c r="E1818" s="1">
        <v>3.84</v>
      </c>
      <c r="F1818" s="3">
        <v>43558.666666666664</v>
      </c>
      <c r="G1818" s="3" t="str">
        <f t="shared" si="84"/>
        <v>April</v>
      </c>
      <c r="H1818" s="4" t="s">
        <v>3646</v>
      </c>
      <c r="I1818" s="2">
        <v>26</v>
      </c>
      <c r="J1818" s="2" t="str">
        <f t="shared" si="85"/>
        <v>Young</v>
      </c>
      <c r="K1818" s="4" t="s">
        <v>3650</v>
      </c>
      <c r="L1818" t="s">
        <v>331</v>
      </c>
      <c r="M1818" t="s">
        <v>73</v>
      </c>
      <c r="N1818" t="s">
        <v>72</v>
      </c>
      <c r="O1818" s="7">
        <f t="shared" si="86"/>
        <v>11.52</v>
      </c>
    </row>
    <row r="1819" spans="1:15" x14ac:dyDescent="0.25">
      <c r="A1819" s="2">
        <v>176574</v>
      </c>
      <c r="B1819" t="s">
        <v>16</v>
      </c>
      <c r="C1819" t="s">
        <v>3628</v>
      </c>
      <c r="D1819" s="2">
        <v>1</v>
      </c>
      <c r="E1819" s="1">
        <v>600</v>
      </c>
      <c r="F1819" s="3">
        <v>43558.820833333331</v>
      </c>
      <c r="G1819" s="3" t="str">
        <f t="shared" si="84"/>
        <v>April</v>
      </c>
      <c r="H1819" s="4" t="s">
        <v>3646</v>
      </c>
      <c r="I1819" s="2">
        <v>48</v>
      </c>
      <c r="J1819" s="2" t="str">
        <f t="shared" si="85"/>
        <v>Middle Aged</v>
      </c>
      <c r="K1819" s="4" t="s">
        <v>3650</v>
      </c>
      <c r="L1819" t="s">
        <v>47</v>
      </c>
      <c r="M1819" t="s">
        <v>19</v>
      </c>
      <c r="N1819" t="s">
        <v>18</v>
      </c>
      <c r="O1819" s="7">
        <f t="shared" si="86"/>
        <v>600</v>
      </c>
    </row>
    <row r="1820" spans="1:15" x14ac:dyDescent="0.25">
      <c r="A1820" s="2">
        <v>176574</v>
      </c>
      <c r="B1820" t="s">
        <v>8</v>
      </c>
      <c r="C1820" t="s">
        <v>3626</v>
      </c>
      <c r="D1820" s="2">
        <v>1</v>
      </c>
      <c r="E1820" s="1">
        <v>11.95</v>
      </c>
      <c r="F1820" s="3">
        <v>43558.820833333331</v>
      </c>
      <c r="G1820" s="3" t="str">
        <f t="shared" si="84"/>
        <v>April</v>
      </c>
      <c r="H1820" s="4" t="s">
        <v>3647</v>
      </c>
      <c r="I1820" s="2">
        <v>24</v>
      </c>
      <c r="J1820" s="2" t="str">
        <f t="shared" si="85"/>
        <v>Young</v>
      </c>
      <c r="K1820" s="4" t="s">
        <v>3650</v>
      </c>
      <c r="L1820" t="s">
        <v>47</v>
      </c>
      <c r="M1820" t="s">
        <v>19</v>
      </c>
      <c r="N1820" t="s">
        <v>18</v>
      </c>
      <c r="O1820" s="7">
        <f t="shared" si="86"/>
        <v>11.95</v>
      </c>
    </row>
    <row r="1821" spans="1:15" x14ac:dyDescent="0.25">
      <c r="A1821" s="2">
        <v>176734</v>
      </c>
      <c r="B1821" t="s">
        <v>42</v>
      </c>
      <c r="C1821" t="s">
        <v>3635</v>
      </c>
      <c r="D1821" s="2">
        <v>1</v>
      </c>
      <c r="E1821" s="1">
        <v>150</v>
      </c>
      <c r="F1821" s="3">
        <v>43558.925694444442</v>
      </c>
      <c r="G1821" s="3" t="str">
        <f t="shared" si="84"/>
        <v>April</v>
      </c>
      <c r="H1821" s="4" t="s">
        <v>3646</v>
      </c>
      <c r="I1821" s="2">
        <v>33</v>
      </c>
      <c r="J1821" s="2" t="str">
        <f t="shared" si="85"/>
        <v>Young</v>
      </c>
      <c r="K1821" s="4" t="s">
        <v>3650</v>
      </c>
      <c r="L1821" t="s">
        <v>219</v>
      </c>
      <c r="M1821" t="s">
        <v>45</v>
      </c>
      <c r="N1821" t="s">
        <v>44</v>
      </c>
      <c r="O1821" s="7">
        <f t="shared" si="86"/>
        <v>150</v>
      </c>
    </row>
    <row r="1822" spans="1:15" x14ac:dyDescent="0.25">
      <c r="A1822" s="2">
        <v>176768</v>
      </c>
      <c r="B1822" t="s">
        <v>20</v>
      </c>
      <c r="C1822" t="s">
        <v>3629</v>
      </c>
      <c r="D1822" s="2">
        <v>1</v>
      </c>
      <c r="E1822" s="1">
        <v>11.99</v>
      </c>
      <c r="F1822" s="3">
        <v>43559.002083333333</v>
      </c>
      <c r="G1822" s="3" t="str">
        <f t="shared" si="84"/>
        <v>April</v>
      </c>
      <c r="H1822" s="4" t="s">
        <v>3647</v>
      </c>
      <c r="I1822" s="2">
        <v>30</v>
      </c>
      <c r="J1822" s="2" t="str">
        <f t="shared" si="85"/>
        <v>Young</v>
      </c>
      <c r="K1822" s="4" t="s">
        <v>3650</v>
      </c>
      <c r="L1822" t="s">
        <v>253</v>
      </c>
      <c r="M1822" t="s">
        <v>19</v>
      </c>
      <c r="N1822" t="s">
        <v>18</v>
      </c>
      <c r="O1822" s="7">
        <f t="shared" si="86"/>
        <v>11.99</v>
      </c>
    </row>
    <row r="1823" spans="1:15" x14ac:dyDescent="0.25">
      <c r="A1823" s="2">
        <v>176880</v>
      </c>
      <c r="B1823" t="s">
        <v>65</v>
      </c>
      <c r="C1823" t="s">
        <v>3637</v>
      </c>
      <c r="D1823" s="2">
        <v>1</v>
      </c>
      <c r="E1823" s="1">
        <v>149.99</v>
      </c>
      <c r="F1823" s="3">
        <v>43559.35833333333</v>
      </c>
      <c r="G1823" s="3" t="str">
        <f t="shared" si="84"/>
        <v>April</v>
      </c>
      <c r="H1823" s="4" t="s">
        <v>3646</v>
      </c>
      <c r="I1823" s="2">
        <v>39</v>
      </c>
      <c r="J1823" s="2" t="str">
        <f t="shared" si="85"/>
        <v>Middle Aged</v>
      </c>
      <c r="K1823" s="4" t="s">
        <v>3650</v>
      </c>
      <c r="L1823" t="s">
        <v>364</v>
      </c>
      <c r="M1823" t="s">
        <v>45</v>
      </c>
      <c r="N1823" t="s">
        <v>44</v>
      </c>
      <c r="O1823" s="7">
        <f t="shared" si="86"/>
        <v>149.99</v>
      </c>
    </row>
    <row r="1824" spans="1:15" x14ac:dyDescent="0.25">
      <c r="A1824" s="2">
        <v>176860</v>
      </c>
      <c r="B1824" t="s">
        <v>8</v>
      </c>
      <c r="C1824" t="s">
        <v>3626</v>
      </c>
      <c r="D1824" s="2">
        <v>1</v>
      </c>
      <c r="E1824" s="1">
        <v>11.95</v>
      </c>
      <c r="F1824" s="3">
        <v>43559.458333333336</v>
      </c>
      <c r="G1824" s="3" t="str">
        <f t="shared" si="84"/>
        <v>April</v>
      </c>
      <c r="H1824" s="4" t="s">
        <v>3646</v>
      </c>
      <c r="I1824" s="2">
        <v>74</v>
      </c>
      <c r="J1824" s="2" t="str">
        <f t="shared" si="85"/>
        <v>Senior</v>
      </c>
      <c r="K1824" s="4" t="s">
        <v>3650</v>
      </c>
      <c r="L1824" t="s">
        <v>344</v>
      </c>
      <c r="M1824" t="s">
        <v>24</v>
      </c>
      <c r="N1824" t="s">
        <v>23</v>
      </c>
      <c r="O1824" s="7">
        <f t="shared" si="86"/>
        <v>11.95</v>
      </c>
    </row>
    <row r="1825" spans="1:15" x14ac:dyDescent="0.25">
      <c r="A1825" s="2">
        <v>176589</v>
      </c>
      <c r="B1825" t="s">
        <v>35</v>
      </c>
      <c r="C1825" t="s">
        <v>3632</v>
      </c>
      <c r="D1825" s="2">
        <v>1</v>
      </c>
      <c r="E1825" s="1">
        <v>14.95</v>
      </c>
      <c r="F1825" s="3">
        <v>43559.515972222223</v>
      </c>
      <c r="G1825" s="3" t="str">
        <f t="shared" si="84"/>
        <v>April</v>
      </c>
      <c r="H1825" s="4" t="s">
        <v>3646</v>
      </c>
      <c r="I1825" s="2">
        <v>73</v>
      </c>
      <c r="J1825" s="2" t="str">
        <f t="shared" si="85"/>
        <v>Senior</v>
      </c>
      <c r="K1825" s="4" t="s">
        <v>3650</v>
      </c>
      <c r="L1825" t="s">
        <v>69</v>
      </c>
      <c r="M1825" t="s">
        <v>30</v>
      </c>
      <c r="N1825" t="s">
        <v>29</v>
      </c>
      <c r="O1825" s="7">
        <f t="shared" si="86"/>
        <v>14.95</v>
      </c>
    </row>
    <row r="1826" spans="1:15" x14ac:dyDescent="0.25">
      <c r="A1826" s="2">
        <v>176815</v>
      </c>
      <c r="B1826" t="s">
        <v>48</v>
      </c>
      <c r="C1826" t="s">
        <v>3636</v>
      </c>
      <c r="D1826" s="2">
        <v>1</v>
      </c>
      <c r="E1826" s="1">
        <v>2.99</v>
      </c>
      <c r="F1826" s="3">
        <v>43559.566666666666</v>
      </c>
      <c r="G1826" s="3" t="str">
        <f t="shared" si="84"/>
        <v>April</v>
      </c>
      <c r="H1826" s="4" t="s">
        <v>3646</v>
      </c>
      <c r="I1826" s="2">
        <v>28</v>
      </c>
      <c r="J1826" s="2" t="str">
        <f t="shared" si="85"/>
        <v>Young</v>
      </c>
      <c r="K1826" s="4" t="s">
        <v>3650</v>
      </c>
      <c r="L1826" t="s">
        <v>300</v>
      </c>
      <c r="M1826" t="s">
        <v>24</v>
      </c>
      <c r="N1826" t="s">
        <v>23</v>
      </c>
      <c r="O1826" s="7">
        <f t="shared" si="86"/>
        <v>2.99</v>
      </c>
    </row>
    <row r="1827" spans="1:15" x14ac:dyDescent="0.25">
      <c r="A1827" s="2">
        <v>176779</v>
      </c>
      <c r="B1827" t="s">
        <v>65</v>
      </c>
      <c r="C1827" t="s">
        <v>3637</v>
      </c>
      <c r="D1827" s="2">
        <v>1</v>
      </c>
      <c r="E1827" s="1">
        <v>149.99</v>
      </c>
      <c r="F1827" s="3">
        <v>43559.698611111111</v>
      </c>
      <c r="G1827" s="3" t="str">
        <f t="shared" si="84"/>
        <v>April</v>
      </c>
      <c r="H1827" s="4" t="s">
        <v>3646</v>
      </c>
      <c r="I1827" s="2">
        <v>38</v>
      </c>
      <c r="J1827" s="2" t="str">
        <f t="shared" si="85"/>
        <v>Middle Aged</v>
      </c>
      <c r="K1827" s="4" t="s">
        <v>3650</v>
      </c>
      <c r="L1827" t="s">
        <v>265</v>
      </c>
      <c r="M1827" t="s">
        <v>30</v>
      </c>
      <c r="N1827" t="s">
        <v>29</v>
      </c>
      <c r="O1827" s="7">
        <f t="shared" si="86"/>
        <v>149.99</v>
      </c>
    </row>
    <row r="1828" spans="1:15" x14ac:dyDescent="0.25">
      <c r="A1828" s="2">
        <v>176690</v>
      </c>
      <c r="B1828" t="s">
        <v>67</v>
      </c>
      <c r="C1828" t="s">
        <v>3639</v>
      </c>
      <c r="D1828" s="2">
        <v>1</v>
      </c>
      <c r="E1828" s="1">
        <v>109.99</v>
      </c>
      <c r="F1828" s="3">
        <v>43559.772916666669</v>
      </c>
      <c r="G1828" s="3" t="str">
        <f t="shared" si="84"/>
        <v>April</v>
      </c>
      <c r="H1828" s="4" t="s">
        <v>3646</v>
      </c>
      <c r="I1828" s="2">
        <v>31</v>
      </c>
      <c r="J1828" s="2" t="str">
        <f t="shared" si="85"/>
        <v>Young</v>
      </c>
      <c r="K1828" s="4" t="s">
        <v>3650</v>
      </c>
      <c r="L1828" t="s">
        <v>175</v>
      </c>
      <c r="M1828" t="s">
        <v>24</v>
      </c>
      <c r="N1828" t="s">
        <v>23</v>
      </c>
      <c r="O1828" s="7">
        <f t="shared" si="86"/>
        <v>109.99</v>
      </c>
    </row>
    <row r="1829" spans="1:15" x14ac:dyDescent="0.25">
      <c r="A1829" s="2">
        <v>176577</v>
      </c>
      <c r="B1829" t="s">
        <v>42</v>
      </c>
      <c r="C1829" t="s">
        <v>3635</v>
      </c>
      <c r="D1829" s="2">
        <v>1</v>
      </c>
      <c r="E1829" s="1">
        <v>150</v>
      </c>
      <c r="F1829" s="3">
        <v>43559.809027777781</v>
      </c>
      <c r="G1829" s="3" t="str">
        <f t="shared" si="84"/>
        <v>April</v>
      </c>
      <c r="H1829" s="4" t="s">
        <v>3647</v>
      </c>
      <c r="I1829" s="2">
        <v>31</v>
      </c>
      <c r="J1829" s="2" t="str">
        <f t="shared" si="85"/>
        <v>Young</v>
      </c>
      <c r="K1829" s="4" t="s">
        <v>3651</v>
      </c>
      <c r="L1829" t="s">
        <v>51</v>
      </c>
      <c r="M1829" t="s">
        <v>11</v>
      </c>
      <c r="N1829" t="s">
        <v>10</v>
      </c>
      <c r="O1829" s="7">
        <f t="shared" si="86"/>
        <v>150</v>
      </c>
    </row>
    <row r="1830" spans="1:15" x14ac:dyDescent="0.25">
      <c r="A1830" s="2">
        <v>176612</v>
      </c>
      <c r="B1830" t="s">
        <v>42</v>
      </c>
      <c r="C1830" t="s">
        <v>3635</v>
      </c>
      <c r="D1830" s="2">
        <v>1</v>
      </c>
      <c r="E1830" s="1">
        <v>150</v>
      </c>
      <c r="F1830" s="3">
        <v>43559.824999999997</v>
      </c>
      <c r="G1830" s="3" t="str">
        <f t="shared" si="84"/>
        <v>April</v>
      </c>
      <c r="H1830" s="4" t="s">
        <v>3647</v>
      </c>
      <c r="I1830" s="2">
        <v>75</v>
      </c>
      <c r="J1830" s="2" t="str">
        <f t="shared" si="85"/>
        <v>Senior</v>
      </c>
      <c r="K1830" s="4" t="s">
        <v>3650</v>
      </c>
      <c r="L1830" t="s">
        <v>95</v>
      </c>
      <c r="M1830" t="s">
        <v>27</v>
      </c>
      <c r="N1830" t="s">
        <v>26</v>
      </c>
      <c r="O1830" s="7">
        <f t="shared" si="86"/>
        <v>150</v>
      </c>
    </row>
    <row r="1831" spans="1:15" x14ac:dyDescent="0.25">
      <c r="A1831" s="2">
        <v>176572</v>
      </c>
      <c r="B1831" t="s">
        <v>42</v>
      </c>
      <c r="C1831" t="s">
        <v>3635</v>
      </c>
      <c r="D1831" s="2">
        <v>1</v>
      </c>
      <c r="E1831" s="1">
        <v>150</v>
      </c>
      <c r="F1831" s="3">
        <v>43559.854166666664</v>
      </c>
      <c r="G1831" s="3" t="str">
        <f t="shared" si="84"/>
        <v>April</v>
      </c>
      <c r="H1831" s="4" t="s">
        <v>3646</v>
      </c>
      <c r="I1831" s="2">
        <v>18</v>
      </c>
      <c r="J1831" s="2" t="str">
        <f t="shared" si="85"/>
        <v>Young</v>
      </c>
      <c r="K1831" s="4" t="s">
        <v>3650</v>
      </c>
      <c r="L1831" t="s">
        <v>43</v>
      </c>
      <c r="M1831" t="s">
        <v>45</v>
      </c>
      <c r="N1831" t="s">
        <v>44</v>
      </c>
      <c r="O1831" s="7">
        <f t="shared" si="86"/>
        <v>150</v>
      </c>
    </row>
    <row r="1832" spans="1:15" x14ac:dyDescent="0.25">
      <c r="A1832" s="2">
        <v>176580</v>
      </c>
      <c r="B1832" t="s">
        <v>8</v>
      </c>
      <c r="C1832" t="s">
        <v>3626</v>
      </c>
      <c r="D1832" s="2">
        <v>1</v>
      </c>
      <c r="E1832" s="1">
        <v>11.95</v>
      </c>
      <c r="F1832" s="3">
        <v>43560.024305555555</v>
      </c>
      <c r="G1832" s="3" t="str">
        <f t="shared" si="84"/>
        <v>April</v>
      </c>
      <c r="H1832" s="4" t="s">
        <v>3646</v>
      </c>
      <c r="I1832" s="2">
        <v>37</v>
      </c>
      <c r="J1832" s="2" t="str">
        <f t="shared" si="85"/>
        <v>Middle Aged</v>
      </c>
      <c r="K1832" s="4" t="s">
        <v>3650</v>
      </c>
      <c r="L1832" t="s">
        <v>54</v>
      </c>
      <c r="M1832" t="s">
        <v>19</v>
      </c>
      <c r="N1832" t="s">
        <v>18</v>
      </c>
      <c r="O1832" s="7">
        <f t="shared" si="86"/>
        <v>11.95</v>
      </c>
    </row>
    <row r="1833" spans="1:15" x14ac:dyDescent="0.25">
      <c r="A1833" s="2">
        <v>176868</v>
      </c>
      <c r="B1833" t="s">
        <v>67</v>
      </c>
      <c r="C1833" t="s">
        <v>3639</v>
      </c>
      <c r="D1833" s="2">
        <v>1</v>
      </c>
      <c r="E1833" s="1">
        <v>109.99</v>
      </c>
      <c r="F1833" s="3">
        <v>43560.317361111112</v>
      </c>
      <c r="G1833" s="3" t="str">
        <f t="shared" si="84"/>
        <v>April</v>
      </c>
      <c r="H1833" s="4" t="s">
        <v>3646</v>
      </c>
      <c r="I1833" s="2">
        <v>23</v>
      </c>
      <c r="J1833" s="2" t="str">
        <f t="shared" si="85"/>
        <v>Young</v>
      </c>
      <c r="K1833" s="4" t="s">
        <v>3650</v>
      </c>
      <c r="L1833" t="s">
        <v>352</v>
      </c>
      <c r="M1833" t="s">
        <v>15</v>
      </c>
      <c r="N1833" t="s">
        <v>14</v>
      </c>
      <c r="O1833" s="7">
        <f t="shared" si="86"/>
        <v>109.99</v>
      </c>
    </row>
    <row r="1834" spans="1:15" x14ac:dyDescent="0.25">
      <c r="A1834" s="2">
        <v>176783</v>
      </c>
      <c r="B1834" t="s">
        <v>42</v>
      </c>
      <c r="C1834" t="s">
        <v>3635</v>
      </c>
      <c r="D1834" s="2">
        <v>1</v>
      </c>
      <c r="E1834" s="1">
        <v>150</v>
      </c>
      <c r="F1834" s="3">
        <v>43560.486111111109</v>
      </c>
      <c r="G1834" s="3" t="str">
        <f t="shared" si="84"/>
        <v>April</v>
      </c>
      <c r="H1834" s="4" t="s">
        <v>3646</v>
      </c>
      <c r="I1834" s="2">
        <v>26</v>
      </c>
      <c r="J1834" s="2" t="str">
        <f t="shared" si="85"/>
        <v>Young</v>
      </c>
      <c r="K1834" s="4" t="s">
        <v>3650</v>
      </c>
      <c r="L1834" t="s">
        <v>269</v>
      </c>
      <c r="M1834" t="s">
        <v>24</v>
      </c>
      <c r="N1834" t="s">
        <v>23</v>
      </c>
      <c r="O1834" s="7">
        <f t="shared" si="86"/>
        <v>150</v>
      </c>
    </row>
    <row r="1835" spans="1:15" x14ac:dyDescent="0.25">
      <c r="A1835" s="2">
        <v>176663</v>
      </c>
      <c r="B1835" t="s">
        <v>12</v>
      </c>
      <c r="C1835" t="s">
        <v>3627</v>
      </c>
      <c r="D1835" s="2">
        <v>1</v>
      </c>
      <c r="E1835" s="1">
        <v>99.99</v>
      </c>
      <c r="F1835" s="3">
        <v>43560.491666666669</v>
      </c>
      <c r="G1835" s="3" t="str">
        <f t="shared" si="84"/>
        <v>April</v>
      </c>
      <c r="H1835" s="4" t="s">
        <v>3646</v>
      </c>
      <c r="I1835" s="2">
        <v>61</v>
      </c>
      <c r="J1835" s="2" t="str">
        <f t="shared" si="85"/>
        <v>Senior</v>
      </c>
      <c r="K1835" s="4" t="s">
        <v>3650</v>
      </c>
      <c r="L1835" t="s">
        <v>148</v>
      </c>
      <c r="M1835" t="s">
        <v>27</v>
      </c>
      <c r="N1835" t="s">
        <v>26</v>
      </c>
      <c r="O1835" s="7">
        <f t="shared" si="86"/>
        <v>99.99</v>
      </c>
    </row>
    <row r="1836" spans="1:15" x14ac:dyDescent="0.25">
      <c r="A1836" s="2">
        <v>176662</v>
      </c>
      <c r="B1836" t="s">
        <v>146</v>
      </c>
      <c r="C1836" t="s">
        <v>3644</v>
      </c>
      <c r="D1836" s="2">
        <v>1</v>
      </c>
      <c r="E1836" s="1">
        <v>379.99</v>
      </c>
      <c r="F1836" s="3">
        <v>43560.531944444447</v>
      </c>
      <c r="G1836" s="3" t="str">
        <f t="shared" si="84"/>
        <v>April</v>
      </c>
      <c r="H1836" s="4" t="s">
        <v>3646</v>
      </c>
      <c r="I1836" s="2">
        <v>23</v>
      </c>
      <c r="J1836" s="2" t="str">
        <f t="shared" si="85"/>
        <v>Young</v>
      </c>
      <c r="K1836" s="4" t="s">
        <v>3650</v>
      </c>
      <c r="L1836" t="s">
        <v>147</v>
      </c>
      <c r="M1836" t="s">
        <v>60</v>
      </c>
      <c r="N1836" t="s">
        <v>59</v>
      </c>
      <c r="O1836" s="7">
        <f t="shared" si="86"/>
        <v>379.99</v>
      </c>
    </row>
    <row r="1837" spans="1:15" x14ac:dyDescent="0.25">
      <c r="A1837" s="2">
        <v>176756</v>
      </c>
      <c r="B1837" t="s">
        <v>65</v>
      </c>
      <c r="C1837" t="s">
        <v>3637</v>
      </c>
      <c r="D1837" s="2">
        <v>1</v>
      </c>
      <c r="E1837" s="1">
        <v>149.99</v>
      </c>
      <c r="F1837" s="3">
        <v>43560.712500000001</v>
      </c>
      <c r="G1837" s="3" t="str">
        <f t="shared" si="84"/>
        <v>April</v>
      </c>
      <c r="H1837" s="4" t="s">
        <v>3646</v>
      </c>
      <c r="I1837" s="2">
        <v>38</v>
      </c>
      <c r="J1837" s="2" t="str">
        <f t="shared" si="85"/>
        <v>Middle Aged</v>
      </c>
      <c r="K1837" s="4" t="s">
        <v>3650</v>
      </c>
      <c r="L1837" t="s">
        <v>241</v>
      </c>
      <c r="M1837" t="s">
        <v>45</v>
      </c>
      <c r="N1837" t="s">
        <v>44</v>
      </c>
      <c r="O1837" s="7">
        <f t="shared" si="86"/>
        <v>149.99</v>
      </c>
    </row>
    <row r="1838" spans="1:15" x14ac:dyDescent="0.25">
      <c r="A1838" s="2">
        <v>176739</v>
      </c>
      <c r="B1838" t="s">
        <v>146</v>
      </c>
      <c r="C1838" t="s">
        <v>3644</v>
      </c>
      <c r="D1838" s="2">
        <v>1</v>
      </c>
      <c r="E1838" s="1">
        <v>379.99</v>
      </c>
      <c r="F1838" s="3">
        <v>43560.734722222223</v>
      </c>
      <c r="G1838" s="3" t="str">
        <f t="shared" si="84"/>
        <v>April</v>
      </c>
      <c r="H1838" s="4" t="s">
        <v>3647</v>
      </c>
      <c r="I1838" s="2">
        <v>46</v>
      </c>
      <c r="J1838" s="2" t="str">
        <f t="shared" si="85"/>
        <v>Middle Aged</v>
      </c>
      <c r="K1838" s="4" t="s">
        <v>3650</v>
      </c>
      <c r="L1838" t="s">
        <v>224</v>
      </c>
      <c r="M1838" t="s">
        <v>73</v>
      </c>
      <c r="N1838" t="s">
        <v>72</v>
      </c>
      <c r="O1838" s="7">
        <f t="shared" si="86"/>
        <v>379.99</v>
      </c>
    </row>
    <row r="1839" spans="1:15" x14ac:dyDescent="0.25">
      <c r="A1839" s="2">
        <v>176739</v>
      </c>
      <c r="B1839" t="s">
        <v>16</v>
      </c>
      <c r="C1839" t="s">
        <v>3628</v>
      </c>
      <c r="D1839" s="2">
        <v>1</v>
      </c>
      <c r="E1839" s="1">
        <v>600</v>
      </c>
      <c r="F1839" s="3">
        <v>43560.734722222223</v>
      </c>
      <c r="G1839" s="3" t="str">
        <f t="shared" si="84"/>
        <v>April</v>
      </c>
      <c r="H1839" s="4" t="s">
        <v>3646</v>
      </c>
      <c r="I1839" s="2">
        <v>48</v>
      </c>
      <c r="J1839" s="2" t="str">
        <f t="shared" si="85"/>
        <v>Middle Aged</v>
      </c>
      <c r="K1839" s="4" t="s">
        <v>3650</v>
      </c>
      <c r="L1839" t="s">
        <v>224</v>
      </c>
      <c r="M1839" t="s">
        <v>73</v>
      </c>
      <c r="N1839" t="s">
        <v>72</v>
      </c>
      <c r="O1839" s="7">
        <f t="shared" si="86"/>
        <v>600</v>
      </c>
    </row>
    <row r="1840" spans="1:15" x14ac:dyDescent="0.25">
      <c r="A1840" s="2">
        <v>176870</v>
      </c>
      <c r="B1840" t="s">
        <v>48</v>
      </c>
      <c r="C1840" t="s">
        <v>3636</v>
      </c>
      <c r="D1840" s="2">
        <v>3</v>
      </c>
      <c r="E1840" s="1">
        <v>2.99</v>
      </c>
      <c r="F1840" s="3">
        <v>43560.776388888888</v>
      </c>
      <c r="G1840" s="3" t="str">
        <f t="shared" si="84"/>
        <v>April</v>
      </c>
      <c r="H1840" s="4" t="s">
        <v>3646</v>
      </c>
      <c r="I1840" s="2">
        <v>20</v>
      </c>
      <c r="J1840" s="2" t="str">
        <f t="shared" si="85"/>
        <v>Young</v>
      </c>
      <c r="K1840" s="4" t="s">
        <v>3650</v>
      </c>
      <c r="L1840" t="s">
        <v>354</v>
      </c>
      <c r="M1840" t="s">
        <v>45</v>
      </c>
      <c r="N1840" t="s">
        <v>44</v>
      </c>
      <c r="O1840" s="7">
        <f t="shared" si="86"/>
        <v>8.9700000000000006</v>
      </c>
    </row>
    <row r="1841" spans="1:15" x14ac:dyDescent="0.25">
      <c r="A1841" s="2">
        <v>176838</v>
      </c>
      <c r="B1841" t="s">
        <v>35</v>
      </c>
      <c r="C1841" t="s">
        <v>3632</v>
      </c>
      <c r="D1841" s="2">
        <v>1</v>
      </c>
      <c r="E1841" s="1">
        <v>14.95</v>
      </c>
      <c r="F1841" s="3">
        <v>43560.780555555553</v>
      </c>
      <c r="G1841" s="3" t="str">
        <f t="shared" si="84"/>
        <v>April</v>
      </c>
      <c r="H1841" s="4" t="s">
        <v>3646</v>
      </c>
      <c r="I1841" s="2">
        <v>31</v>
      </c>
      <c r="J1841" s="2" t="str">
        <f t="shared" si="85"/>
        <v>Young</v>
      </c>
      <c r="K1841" s="4" t="s">
        <v>3650</v>
      </c>
      <c r="L1841" t="s">
        <v>322</v>
      </c>
      <c r="M1841" t="s">
        <v>45</v>
      </c>
      <c r="N1841" t="s">
        <v>44</v>
      </c>
      <c r="O1841" s="7">
        <f t="shared" si="86"/>
        <v>14.95</v>
      </c>
    </row>
    <row r="1842" spans="1:15" x14ac:dyDescent="0.25">
      <c r="A1842" s="2">
        <v>176616</v>
      </c>
      <c r="B1842" t="s">
        <v>8</v>
      </c>
      <c r="C1842" t="s">
        <v>3626</v>
      </c>
      <c r="D1842" s="2">
        <v>1</v>
      </c>
      <c r="E1842" s="1">
        <v>11.95</v>
      </c>
      <c r="F1842" s="3">
        <v>43560.861111111109</v>
      </c>
      <c r="G1842" s="3" t="str">
        <f t="shared" si="84"/>
        <v>April</v>
      </c>
      <c r="H1842" s="4" t="s">
        <v>3646</v>
      </c>
      <c r="I1842" s="2">
        <v>34</v>
      </c>
      <c r="J1842" s="2" t="str">
        <f t="shared" si="85"/>
        <v>Young</v>
      </c>
      <c r="K1842" s="4" t="s">
        <v>3650</v>
      </c>
      <c r="L1842" t="s">
        <v>99</v>
      </c>
      <c r="M1842" t="s">
        <v>24</v>
      </c>
      <c r="N1842" t="s">
        <v>23</v>
      </c>
      <c r="O1842" s="7">
        <f t="shared" si="86"/>
        <v>11.95</v>
      </c>
    </row>
    <row r="1843" spans="1:15" x14ac:dyDescent="0.25">
      <c r="A1843" s="2">
        <v>176694</v>
      </c>
      <c r="B1843" t="s">
        <v>8</v>
      </c>
      <c r="C1843" t="s">
        <v>3626</v>
      </c>
      <c r="D1843" s="2">
        <v>1</v>
      </c>
      <c r="E1843" s="1">
        <v>11.95</v>
      </c>
      <c r="F1843" s="3">
        <v>43560.865277777775</v>
      </c>
      <c r="G1843" s="3" t="str">
        <f t="shared" si="84"/>
        <v>April</v>
      </c>
      <c r="H1843" s="4" t="s">
        <v>3646</v>
      </c>
      <c r="I1843" s="2">
        <v>33</v>
      </c>
      <c r="J1843" s="2" t="str">
        <f t="shared" si="85"/>
        <v>Young</v>
      </c>
      <c r="K1843" s="4" t="s">
        <v>3650</v>
      </c>
      <c r="L1843" t="s">
        <v>179</v>
      </c>
      <c r="M1843" t="s">
        <v>30</v>
      </c>
      <c r="N1843" t="s">
        <v>29</v>
      </c>
      <c r="O1843" s="7">
        <f t="shared" si="86"/>
        <v>11.95</v>
      </c>
    </row>
    <row r="1844" spans="1:15" x14ac:dyDescent="0.25">
      <c r="A1844" s="2">
        <v>176873</v>
      </c>
      <c r="B1844" t="s">
        <v>39</v>
      </c>
      <c r="C1844" t="s">
        <v>3634</v>
      </c>
      <c r="D1844" s="2">
        <v>1</v>
      </c>
      <c r="E1844" s="1">
        <v>3.84</v>
      </c>
      <c r="F1844" s="3">
        <v>43561.226388888892</v>
      </c>
      <c r="G1844" s="3" t="str">
        <f t="shared" si="84"/>
        <v>April</v>
      </c>
      <c r="H1844" s="4" t="s">
        <v>3646</v>
      </c>
      <c r="I1844" s="2">
        <v>47</v>
      </c>
      <c r="J1844" s="2" t="str">
        <f t="shared" si="85"/>
        <v>Middle Aged</v>
      </c>
      <c r="K1844" s="4" t="s">
        <v>3650</v>
      </c>
      <c r="L1844" t="s">
        <v>357</v>
      </c>
      <c r="M1844" t="s">
        <v>19</v>
      </c>
      <c r="N1844" t="s">
        <v>18</v>
      </c>
      <c r="O1844" s="7">
        <f t="shared" si="86"/>
        <v>3.84</v>
      </c>
    </row>
    <row r="1845" spans="1:15" x14ac:dyDescent="0.25">
      <c r="A1845" s="2">
        <v>176705</v>
      </c>
      <c r="B1845" t="s">
        <v>35</v>
      </c>
      <c r="C1845" t="s">
        <v>3632</v>
      </c>
      <c r="D1845" s="2">
        <v>2</v>
      </c>
      <c r="E1845" s="1">
        <v>14.95</v>
      </c>
      <c r="F1845" s="3">
        <v>43561.401388888888</v>
      </c>
      <c r="G1845" s="3" t="str">
        <f t="shared" si="84"/>
        <v>April</v>
      </c>
      <c r="H1845" s="4" t="s">
        <v>3646</v>
      </c>
      <c r="I1845" s="2">
        <v>46</v>
      </c>
      <c r="J1845" s="2" t="str">
        <f t="shared" si="85"/>
        <v>Middle Aged</v>
      </c>
      <c r="K1845" s="4" t="s">
        <v>3650</v>
      </c>
      <c r="L1845" t="s">
        <v>190</v>
      </c>
      <c r="M1845" t="s">
        <v>73</v>
      </c>
      <c r="N1845" t="s">
        <v>72</v>
      </c>
      <c r="O1845" s="7">
        <f t="shared" si="86"/>
        <v>29.9</v>
      </c>
    </row>
    <row r="1846" spans="1:15" x14ac:dyDescent="0.25">
      <c r="A1846" s="2">
        <v>176798</v>
      </c>
      <c r="B1846" t="s">
        <v>55</v>
      </c>
      <c r="C1846" t="s">
        <v>3638</v>
      </c>
      <c r="D1846" s="2">
        <v>1</v>
      </c>
      <c r="E1846" s="1">
        <v>700</v>
      </c>
      <c r="F1846" s="3">
        <v>43561.438194444447</v>
      </c>
      <c r="G1846" s="3" t="str">
        <f t="shared" si="84"/>
        <v>April</v>
      </c>
      <c r="H1846" s="4" t="s">
        <v>3646</v>
      </c>
      <c r="I1846" s="2">
        <v>29</v>
      </c>
      <c r="J1846" s="2" t="str">
        <f t="shared" si="85"/>
        <v>Young</v>
      </c>
      <c r="K1846" s="4" t="s">
        <v>3650</v>
      </c>
      <c r="L1846" t="s">
        <v>284</v>
      </c>
      <c r="M1846" t="s">
        <v>30</v>
      </c>
      <c r="N1846" t="s">
        <v>29</v>
      </c>
      <c r="O1846" s="7">
        <f t="shared" si="86"/>
        <v>700</v>
      </c>
    </row>
    <row r="1847" spans="1:15" x14ac:dyDescent="0.25">
      <c r="A1847" s="2">
        <v>176759</v>
      </c>
      <c r="B1847" t="s">
        <v>35</v>
      </c>
      <c r="C1847" t="s">
        <v>3632</v>
      </c>
      <c r="D1847" s="2">
        <v>1</v>
      </c>
      <c r="E1847" s="1">
        <v>14.95</v>
      </c>
      <c r="F1847" s="3">
        <v>43561.531944444447</v>
      </c>
      <c r="G1847" s="3" t="str">
        <f t="shared" si="84"/>
        <v>April</v>
      </c>
      <c r="H1847" s="4" t="s">
        <v>3647</v>
      </c>
      <c r="I1847" s="2">
        <v>68</v>
      </c>
      <c r="J1847" s="2" t="str">
        <f t="shared" si="85"/>
        <v>Senior</v>
      </c>
      <c r="K1847" s="4" t="s">
        <v>3650</v>
      </c>
      <c r="L1847" t="s">
        <v>244</v>
      </c>
      <c r="M1847" t="s">
        <v>19</v>
      </c>
      <c r="N1847" t="s">
        <v>18</v>
      </c>
      <c r="O1847" s="7">
        <f t="shared" si="86"/>
        <v>14.95</v>
      </c>
    </row>
    <row r="1848" spans="1:15" x14ac:dyDescent="0.25">
      <c r="A1848" s="2">
        <v>176786</v>
      </c>
      <c r="B1848" t="s">
        <v>67</v>
      </c>
      <c r="C1848" t="s">
        <v>3639</v>
      </c>
      <c r="D1848" s="2">
        <v>1</v>
      </c>
      <c r="E1848" s="1">
        <v>109.99</v>
      </c>
      <c r="F1848" s="3">
        <v>43561.694444444445</v>
      </c>
      <c r="G1848" s="3" t="str">
        <f t="shared" si="84"/>
        <v>April</v>
      </c>
      <c r="H1848" s="4" t="s">
        <v>3646</v>
      </c>
      <c r="I1848" s="2">
        <v>35</v>
      </c>
      <c r="J1848" s="2" t="str">
        <f t="shared" si="85"/>
        <v>Middle Aged</v>
      </c>
      <c r="K1848" s="4" t="s">
        <v>3653</v>
      </c>
      <c r="L1848" t="s">
        <v>272</v>
      </c>
      <c r="M1848" t="s">
        <v>24</v>
      </c>
      <c r="N1848" t="s">
        <v>23</v>
      </c>
      <c r="O1848" s="7">
        <f t="shared" si="86"/>
        <v>109.99</v>
      </c>
    </row>
    <row r="1849" spans="1:15" x14ac:dyDescent="0.25">
      <c r="A1849" s="2">
        <v>176823</v>
      </c>
      <c r="B1849" t="s">
        <v>20</v>
      </c>
      <c r="C1849" t="s">
        <v>3629</v>
      </c>
      <c r="D1849" s="2">
        <v>1</v>
      </c>
      <c r="E1849" s="1">
        <v>11.99</v>
      </c>
      <c r="F1849" s="3">
        <v>43561.845833333333</v>
      </c>
      <c r="G1849" s="3" t="str">
        <f t="shared" si="84"/>
        <v>April</v>
      </c>
      <c r="H1849" s="4" t="s">
        <v>3646</v>
      </c>
      <c r="I1849" s="2">
        <v>22</v>
      </c>
      <c r="J1849" s="2" t="str">
        <f t="shared" si="85"/>
        <v>Young</v>
      </c>
      <c r="K1849" s="4" t="s">
        <v>3650</v>
      </c>
      <c r="L1849" t="s">
        <v>308</v>
      </c>
      <c r="M1849" t="s">
        <v>27</v>
      </c>
      <c r="N1849" t="s">
        <v>26</v>
      </c>
      <c r="O1849" s="7">
        <f t="shared" si="86"/>
        <v>11.99</v>
      </c>
    </row>
    <row r="1850" spans="1:15" x14ac:dyDescent="0.25">
      <c r="A1850" s="2">
        <v>176842</v>
      </c>
      <c r="B1850" t="s">
        <v>39</v>
      </c>
      <c r="C1850" t="s">
        <v>3634</v>
      </c>
      <c r="D1850" s="2">
        <v>2</v>
      </c>
      <c r="E1850" s="1">
        <v>3.84</v>
      </c>
      <c r="F1850" s="3">
        <v>43561.969444444447</v>
      </c>
      <c r="G1850" s="3" t="str">
        <f t="shared" si="84"/>
        <v>April</v>
      </c>
      <c r="H1850" s="4" t="s">
        <v>3647</v>
      </c>
      <c r="I1850" s="2">
        <v>30</v>
      </c>
      <c r="J1850" s="2" t="str">
        <f t="shared" si="85"/>
        <v>Young</v>
      </c>
      <c r="K1850" s="4" t="s">
        <v>3650</v>
      </c>
      <c r="L1850" t="s">
        <v>326</v>
      </c>
      <c r="M1850" t="s">
        <v>45</v>
      </c>
      <c r="N1850" t="s">
        <v>44</v>
      </c>
      <c r="O1850" s="7">
        <f t="shared" si="86"/>
        <v>7.68</v>
      </c>
    </row>
    <row r="1851" spans="1:15" x14ac:dyDescent="0.25">
      <c r="A1851" s="2">
        <v>176737</v>
      </c>
      <c r="B1851" t="s">
        <v>42</v>
      </c>
      <c r="C1851" t="s">
        <v>3635</v>
      </c>
      <c r="D1851" s="2">
        <v>1</v>
      </c>
      <c r="E1851" s="1">
        <v>150</v>
      </c>
      <c r="F1851" s="3">
        <v>43562.061111111114</v>
      </c>
      <c r="G1851" s="3" t="str">
        <f t="shared" si="84"/>
        <v>April</v>
      </c>
      <c r="H1851" s="4" t="s">
        <v>3647</v>
      </c>
      <c r="I1851" s="2">
        <v>42</v>
      </c>
      <c r="J1851" s="2" t="str">
        <f t="shared" si="85"/>
        <v>Middle Aged</v>
      </c>
      <c r="K1851" s="4" t="s">
        <v>3650</v>
      </c>
      <c r="L1851" t="s">
        <v>222</v>
      </c>
      <c r="M1851" t="s">
        <v>19</v>
      </c>
      <c r="N1851" t="s">
        <v>18</v>
      </c>
      <c r="O1851" s="7">
        <f t="shared" si="86"/>
        <v>150</v>
      </c>
    </row>
    <row r="1852" spans="1:15" x14ac:dyDescent="0.25">
      <c r="A1852" s="2">
        <v>176796</v>
      </c>
      <c r="B1852" t="s">
        <v>12</v>
      </c>
      <c r="C1852" t="s">
        <v>3627</v>
      </c>
      <c r="D1852" s="2">
        <v>1</v>
      </c>
      <c r="E1852" s="1">
        <v>99.99</v>
      </c>
      <c r="F1852" s="3">
        <v>43562.363888888889</v>
      </c>
      <c r="G1852" s="3" t="str">
        <f t="shared" si="84"/>
        <v>April</v>
      </c>
      <c r="H1852" s="4" t="s">
        <v>3646</v>
      </c>
      <c r="I1852" s="2">
        <v>32</v>
      </c>
      <c r="J1852" s="2" t="str">
        <f t="shared" si="85"/>
        <v>Young</v>
      </c>
      <c r="K1852" s="4" t="s">
        <v>3650</v>
      </c>
      <c r="L1852" t="s">
        <v>282</v>
      </c>
      <c r="M1852" t="s">
        <v>19</v>
      </c>
      <c r="N1852" t="s">
        <v>18</v>
      </c>
      <c r="O1852" s="7">
        <f t="shared" si="86"/>
        <v>99.99</v>
      </c>
    </row>
    <row r="1853" spans="1:15" x14ac:dyDescent="0.25">
      <c r="A1853" s="2">
        <v>176710</v>
      </c>
      <c r="B1853" t="s">
        <v>67</v>
      </c>
      <c r="C1853" t="s">
        <v>3639</v>
      </c>
      <c r="D1853" s="2">
        <v>2</v>
      </c>
      <c r="E1853" s="1">
        <v>109.99</v>
      </c>
      <c r="F1853" s="3">
        <v>43562.416666666664</v>
      </c>
      <c r="G1853" s="3" t="str">
        <f t="shared" si="84"/>
        <v>April</v>
      </c>
      <c r="H1853" s="4" t="s">
        <v>3647</v>
      </c>
      <c r="I1853" s="2">
        <v>49</v>
      </c>
      <c r="J1853" s="2" t="str">
        <f t="shared" si="85"/>
        <v>Middle Aged</v>
      </c>
      <c r="K1853" s="4" t="s">
        <v>3650</v>
      </c>
      <c r="L1853" t="s">
        <v>195</v>
      </c>
      <c r="M1853" t="s">
        <v>11</v>
      </c>
      <c r="N1853" t="s">
        <v>10</v>
      </c>
      <c r="O1853" s="7">
        <f t="shared" si="86"/>
        <v>219.98</v>
      </c>
    </row>
    <row r="1854" spans="1:15" x14ac:dyDescent="0.25">
      <c r="A1854" s="2">
        <v>176585</v>
      </c>
      <c r="B1854" t="s">
        <v>12</v>
      </c>
      <c r="C1854" t="s">
        <v>3627</v>
      </c>
      <c r="D1854" s="2">
        <v>1</v>
      </c>
      <c r="E1854" s="1">
        <v>99.99</v>
      </c>
      <c r="F1854" s="3">
        <v>43562.479861111111</v>
      </c>
      <c r="G1854" s="3" t="str">
        <f t="shared" si="84"/>
        <v>April</v>
      </c>
      <c r="H1854" s="4" t="s">
        <v>3647</v>
      </c>
      <c r="I1854" s="2">
        <v>26</v>
      </c>
      <c r="J1854" s="2" t="str">
        <f t="shared" si="85"/>
        <v>Young</v>
      </c>
      <c r="K1854" s="4" t="s">
        <v>3650</v>
      </c>
      <c r="L1854" t="s">
        <v>63</v>
      </c>
      <c r="M1854" t="s">
        <v>15</v>
      </c>
      <c r="N1854" t="s">
        <v>14</v>
      </c>
      <c r="O1854" s="7">
        <f t="shared" si="86"/>
        <v>99.99</v>
      </c>
    </row>
    <row r="1855" spans="1:15" x14ac:dyDescent="0.25">
      <c r="A1855" s="2">
        <v>176585</v>
      </c>
      <c r="B1855" t="s">
        <v>12</v>
      </c>
      <c r="C1855" t="s">
        <v>3627</v>
      </c>
      <c r="D1855" s="2">
        <v>1</v>
      </c>
      <c r="E1855" s="1">
        <v>99.99</v>
      </c>
      <c r="F1855" s="3">
        <v>43562.479861111111</v>
      </c>
      <c r="G1855" s="3" t="str">
        <f t="shared" si="84"/>
        <v>April</v>
      </c>
      <c r="H1855" s="4" t="s">
        <v>3647</v>
      </c>
      <c r="I1855" s="2">
        <v>40</v>
      </c>
      <c r="J1855" s="2" t="str">
        <f t="shared" si="85"/>
        <v>Middle Aged</v>
      </c>
      <c r="K1855" s="4" t="s">
        <v>3650</v>
      </c>
      <c r="L1855" t="s">
        <v>63</v>
      </c>
      <c r="M1855" t="s">
        <v>15</v>
      </c>
      <c r="N1855" t="s">
        <v>14</v>
      </c>
      <c r="O1855" s="7">
        <f t="shared" si="86"/>
        <v>99.99</v>
      </c>
    </row>
    <row r="1856" spans="1:15" x14ac:dyDescent="0.25">
      <c r="A1856" s="2">
        <v>176891</v>
      </c>
      <c r="B1856" t="s">
        <v>48</v>
      </c>
      <c r="C1856" t="s">
        <v>3636</v>
      </c>
      <c r="D1856" s="2">
        <v>1</v>
      </c>
      <c r="E1856" s="1">
        <v>2.99</v>
      </c>
      <c r="F1856" s="3">
        <v>43562.494444444441</v>
      </c>
      <c r="G1856" s="3" t="str">
        <f t="shared" si="84"/>
        <v>April</v>
      </c>
      <c r="H1856" s="4" t="s">
        <v>3646</v>
      </c>
      <c r="I1856" s="2">
        <v>34</v>
      </c>
      <c r="J1856" s="2" t="str">
        <f t="shared" si="85"/>
        <v>Young</v>
      </c>
      <c r="K1856" s="4" t="s">
        <v>3650</v>
      </c>
      <c r="L1856" t="s">
        <v>374</v>
      </c>
      <c r="M1856" t="s">
        <v>60</v>
      </c>
      <c r="N1856" t="s">
        <v>59</v>
      </c>
      <c r="O1856" s="7">
        <f t="shared" si="86"/>
        <v>2.99</v>
      </c>
    </row>
    <row r="1857" spans="1:15" x14ac:dyDescent="0.25">
      <c r="A1857" s="2">
        <v>176696</v>
      </c>
      <c r="B1857" t="s">
        <v>55</v>
      </c>
      <c r="C1857" t="s">
        <v>3638</v>
      </c>
      <c r="D1857" s="2">
        <v>1</v>
      </c>
      <c r="E1857" s="1">
        <v>700</v>
      </c>
      <c r="F1857" s="3">
        <v>43562.52847222222</v>
      </c>
      <c r="G1857" s="3" t="str">
        <f t="shared" si="84"/>
        <v>April</v>
      </c>
      <c r="H1857" s="4" t="s">
        <v>3646</v>
      </c>
      <c r="I1857" s="2">
        <v>27</v>
      </c>
      <c r="J1857" s="2" t="str">
        <f t="shared" si="85"/>
        <v>Young</v>
      </c>
      <c r="K1857" s="4" t="s">
        <v>3650</v>
      </c>
      <c r="L1857" t="s">
        <v>181</v>
      </c>
      <c r="M1857" t="s">
        <v>45</v>
      </c>
      <c r="N1857" t="s">
        <v>44</v>
      </c>
      <c r="O1857" s="7">
        <f t="shared" si="86"/>
        <v>700</v>
      </c>
    </row>
    <row r="1858" spans="1:15" x14ac:dyDescent="0.25">
      <c r="A1858" s="2">
        <v>176651</v>
      </c>
      <c r="B1858" t="s">
        <v>55</v>
      </c>
      <c r="C1858" t="s">
        <v>3638</v>
      </c>
      <c r="D1858" s="2">
        <v>1</v>
      </c>
      <c r="E1858" s="1">
        <v>700</v>
      </c>
      <c r="F1858" s="3">
        <v>43562.551388888889</v>
      </c>
      <c r="G1858" s="3" t="str">
        <f t="shared" ref="G1858:G1921" si="87">TEXT(F1858,"mmmm")</f>
        <v>April</v>
      </c>
      <c r="H1858" s="4" t="s">
        <v>3646</v>
      </c>
      <c r="I1858" s="2">
        <v>60</v>
      </c>
      <c r="J1858" s="2" t="str">
        <f t="shared" ref="J1858:J1921" si="88">IF(I1858&gt;=60,"Senior",IF(I1858&gt;=35, "Middle Aged","Young"))</f>
        <v>Senior</v>
      </c>
      <c r="K1858" s="4" t="s">
        <v>3650</v>
      </c>
      <c r="L1858" t="s">
        <v>134</v>
      </c>
      <c r="M1858" t="s">
        <v>15</v>
      </c>
      <c r="N1858" t="s">
        <v>14</v>
      </c>
      <c r="O1858" s="7">
        <f t="shared" ref="O1858:O1921" si="89">D1858*E1858</f>
        <v>700</v>
      </c>
    </row>
    <row r="1859" spans="1:15" x14ac:dyDescent="0.25">
      <c r="A1859" s="2">
        <v>176665</v>
      </c>
      <c r="B1859" t="s">
        <v>115</v>
      </c>
      <c r="C1859" t="s">
        <v>3641</v>
      </c>
      <c r="D1859" s="2">
        <v>1</v>
      </c>
      <c r="E1859" s="1">
        <v>999.99</v>
      </c>
      <c r="F1859" s="3">
        <v>43562.59375</v>
      </c>
      <c r="G1859" s="3" t="str">
        <f t="shared" si="87"/>
        <v>April</v>
      </c>
      <c r="H1859" s="4" t="s">
        <v>3647</v>
      </c>
      <c r="I1859" s="2">
        <v>32</v>
      </c>
      <c r="J1859" s="2" t="str">
        <f t="shared" si="88"/>
        <v>Young</v>
      </c>
      <c r="K1859" s="4" t="s">
        <v>3650</v>
      </c>
      <c r="L1859" t="s">
        <v>150</v>
      </c>
      <c r="M1859" t="s">
        <v>11</v>
      </c>
      <c r="N1859" t="s">
        <v>10</v>
      </c>
      <c r="O1859" s="7">
        <f t="shared" si="89"/>
        <v>999.99</v>
      </c>
    </row>
    <row r="1860" spans="1:15" x14ac:dyDescent="0.25">
      <c r="A1860" s="2">
        <v>176614</v>
      </c>
      <c r="B1860" t="s">
        <v>39</v>
      </c>
      <c r="C1860" t="s">
        <v>3634</v>
      </c>
      <c r="D1860" s="2">
        <v>1</v>
      </c>
      <c r="E1860" s="1">
        <v>3.84</v>
      </c>
      <c r="F1860" s="3">
        <v>43562.875694444447</v>
      </c>
      <c r="G1860" s="3" t="str">
        <f t="shared" si="87"/>
        <v>April</v>
      </c>
      <c r="H1860" s="4" t="s">
        <v>3646</v>
      </c>
      <c r="I1860" s="2">
        <v>62</v>
      </c>
      <c r="J1860" s="2" t="str">
        <f t="shared" si="88"/>
        <v>Senior</v>
      </c>
      <c r="K1860" s="4" t="s">
        <v>3650</v>
      </c>
      <c r="L1860" t="s">
        <v>97</v>
      </c>
      <c r="M1860" t="s">
        <v>24</v>
      </c>
      <c r="N1860" t="s">
        <v>23</v>
      </c>
      <c r="O1860" s="7">
        <f t="shared" si="89"/>
        <v>3.84</v>
      </c>
    </row>
    <row r="1861" spans="1:15" x14ac:dyDescent="0.25">
      <c r="A1861" s="2">
        <v>176828</v>
      </c>
      <c r="B1861" t="s">
        <v>55</v>
      </c>
      <c r="C1861" t="s">
        <v>3638</v>
      </c>
      <c r="D1861" s="2">
        <v>1</v>
      </c>
      <c r="E1861" s="1">
        <v>700</v>
      </c>
      <c r="F1861" s="3">
        <v>43562.925694444442</v>
      </c>
      <c r="G1861" s="3" t="str">
        <f t="shared" si="87"/>
        <v>April</v>
      </c>
      <c r="H1861" s="4" t="s">
        <v>3646</v>
      </c>
      <c r="I1861" s="2">
        <v>22</v>
      </c>
      <c r="J1861" s="2" t="str">
        <f t="shared" si="88"/>
        <v>Young</v>
      </c>
      <c r="K1861" s="4" t="s">
        <v>3650</v>
      </c>
      <c r="L1861" t="s">
        <v>312</v>
      </c>
      <c r="M1861" t="s">
        <v>27</v>
      </c>
      <c r="N1861" t="s">
        <v>26</v>
      </c>
      <c r="O1861" s="7">
        <f t="shared" si="89"/>
        <v>700</v>
      </c>
    </row>
    <row r="1862" spans="1:15" x14ac:dyDescent="0.25">
      <c r="A1862" s="2">
        <v>176559</v>
      </c>
      <c r="B1862" t="s">
        <v>12</v>
      </c>
      <c r="C1862" t="s">
        <v>3627</v>
      </c>
      <c r="D1862" s="2">
        <v>1</v>
      </c>
      <c r="E1862" s="1">
        <v>99.99</v>
      </c>
      <c r="F1862" s="3">
        <v>43562.9375</v>
      </c>
      <c r="G1862" s="3" t="str">
        <f t="shared" si="87"/>
        <v>April</v>
      </c>
      <c r="H1862" s="4" t="s">
        <v>3646</v>
      </c>
      <c r="I1862" s="2">
        <v>29</v>
      </c>
      <c r="J1862" s="2" t="str">
        <f t="shared" si="88"/>
        <v>Young</v>
      </c>
      <c r="K1862" s="4" t="s">
        <v>3650</v>
      </c>
      <c r="L1862" t="s">
        <v>13</v>
      </c>
      <c r="M1862" t="s">
        <v>15</v>
      </c>
      <c r="N1862" t="s">
        <v>14</v>
      </c>
      <c r="O1862" s="7">
        <f t="shared" si="89"/>
        <v>99.99</v>
      </c>
    </row>
    <row r="1863" spans="1:15" x14ac:dyDescent="0.25">
      <c r="A1863" s="2">
        <v>176700</v>
      </c>
      <c r="B1863" t="s">
        <v>146</v>
      </c>
      <c r="C1863" t="s">
        <v>3644</v>
      </c>
      <c r="D1863" s="2">
        <v>1</v>
      </c>
      <c r="E1863" s="1">
        <v>379.99</v>
      </c>
      <c r="F1863" s="3">
        <v>43562.965277777781</v>
      </c>
      <c r="G1863" s="3" t="str">
        <f t="shared" si="87"/>
        <v>April</v>
      </c>
      <c r="H1863" s="4" t="s">
        <v>3646</v>
      </c>
      <c r="I1863" s="2">
        <v>42</v>
      </c>
      <c r="J1863" s="2" t="str">
        <f t="shared" si="88"/>
        <v>Middle Aged</v>
      </c>
      <c r="K1863" s="4" t="s">
        <v>3653</v>
      </c>
      <c r="L1863" t="s">
        <v>185</v>
      </c>
      <c r="M1863" t="s">
        <v>11</v>
      </c>
      <c r="N1863" t="s">
        <v>10</v>
      </c>
      <c r="O1863" s="7">
        <f t="shared" si="89"/>
        <v>379.99</v>
      </c>
    </row>
    <row r="1864" spans="1:15" x14ac:dyDescent="0.25">
      <c r="A1864" s="2">
        <v>176784</v>
      </c>
      <c r="B1864" t="s">
        <v>48</v>
      </c>
      <c r="C1864" t="s">
        <v>3636</v>
      </c>
      <c r="D1864" s="2">
        <v>1</v>
      </c>
      <c r="E1864" s="1">
        <v>2.99</v>
      </c>
      <c r="F1864" s="3">
        <v>43563.426388888889</v>
      </c>
      <c r="G1864" s="3" t="str">
        <f t="shared" si="87"/>
        <v>April</v>
      </c>
      <c r="H1864" s="4" t="s">
        <v>3647</v>
      </c>
      <c r="I1864" s="2">
        <v>37</v>
      </c>
      <c r="J1864" s="2" t="str">
        <f t="shared" si="88"/>
        <v>Middle Aged</v>
      </c>
      <c r="K1864" s="4" t="s">
        <v>3650</v>
      </c>
      <c r="L1864" t="s">
        <v>270</v>
      </c>
      <c r="M1864" t="s">
        <v>19</v>
      </c>
      <c r="N1864" t="s">
        <v>18</v>
      </c>
      <c r="O1864" s="7">
        <f t="shared" si="89"/>
        <v>2.99</v>
      </c>
    </row>
    <row r="1865" spans="1:15" x14ac:dyDescent="0.25">
      <c r="A1865" s="2">
        <v>176669</v>
      </c>
      <c r="B1865" t="s">
        <v>65</v>
      </c>
      <c r="C1865" t="s">
        <v>3637</v>
      </c>
      <c r="D1865" s="2">
        <v>1</v>
      </c>
      <c r="E1865" s="1">
        <v>149.99</v>
      </c>
      <c r="F1865" s="3">
        <v>43563.539583333331</v>
      </c>
      <c r="G1865" s="3" t="str">
        <f t="shared" si="87"/>
        <v>April</v>
      </c>
      <c r="H1865" s="4" t="s">
        <v>3646</v>
      </c>
      <c r="I1865" s="2">
        <v>48</v>
      </c>
      <c r="J1865" s="2" t="str">
        <f t="shared" si="88"/>
        <v>Middle Aged</v>
      </c>
      <c r="K1865" s="4" t="s">
        <v>3650</v>
      </c>
      <c r="L1865" t="s">
        <v>154</v>
      </c>
      <c r="M1865" t="s">
        <v>11</v>
      </c>
      <c r="N1865" t="s">
        <v>10</v>
      </c>
      <c r="O1865" s="7">
        <f t="shared" si="89"/>
        <v>149.99</v>
      </c>
    </row>
    <row r="1866" spans="1:15" x14ac:dyDescent="0.25">
      <c r="A1866" s="2">
        <v>176566</v>
      </c>
      <c r="B1866" t="s">
        <v>20</v>
      </c>
      <c r="C1866" t="s">
        <v>3629</v>
      </c>
      <c r="D1866" s="2">
        <v>1</v>
      </c>
      <c r="E1866" s="1">
        <v>11.99</v>
      </c>
      <c r="F1866" s="3">
        <v>43563.586805555555</v>
      </c>
      <c r="G1866" s="3" t="str">
        <f t="shared" si="87"/>
        <v>April</v>
      </c>
      <c r="H1866" s="4" t="s">
        <v>3646</v>
      </c>
      <c r="I1866" s="2">
        <v>43</v>
      </c>
      <c r="J1866" s="2" t="str">
        <f t="shared" si="88"/>
        <v>Middle Aged</v>
      </c>
      <c r="K1866" s="4" t="s">
        <v>3650</v>
      </c>
      <c r="L1866" t="s">
        <v>33</v>
      </c>
      <c r="M1866" t="s">
        <v>15</v>
      </c>
      <c r="N1866" t="s">
        <v>14</v>
      </c>
      <c r="O1866" s="7">
        <f t="shared" si="89"/>
        <v>11.99</v>
      </c>
    </row>
    <row r="1867" spans="1:15" x14ac:dyDescent="0.25">
      <c r="A1867" s="2">
        <v>176666</v>
      </c>
      <c r="B1867" t="s">
        <v>20</v>
      </c>
      <c r="C1867" t="s">
        <v>3629</v>
      </c>
      <c r="D1867" s="2">
        <v>1</v>
      </c>
      <c r="E1867" s="1">
        <v>11.99</v>
      </c>
      <c r="F1867" s="3">
        <v>43563.701388888891</v>
      </c>
      <c r="G1867" s="3" t="str">
        <f t="shared" si="87"/>
        <v>April</v>
      </c>
      <c r="H1867" s="4" t="s">
        <v>3646</v>
      </c>
      <c r="I1867" s="2">
        <v>31</v>
      </c>
      <c r="J1867" s="2" t="str">
        <f t="shared" si="88"/>
        <v>Young</v>
      </c>
      <c r="K1867" s="4" t="s">
        <v>3650</v>
      </c>
      <c r="L1867" t="s">
        <v>151</v>
      </c>
      <c r="M1867" t="s">
        <v>27</v>
      </c>
      <c r="N1867" t="s">
        <v>26</v>
      </c>
      <c r="O1867" s="7">
        <f t="shared" si="89"/>
        <v>11.99</v>
      </c>
    </row>
    <row r="1868" spans="1:15" x14ac:dyDescent="0.25">
      <c r="A1868" s="2">
        <v>176770</v>
      </c>
      <c r="B1868" t="s">
        <v>20</v>
      </c>
      <c r="C1868" t="s">
        <v>3629</v>
      </c>
      <c r="D1868" s="2">
        <v>1</v>
      </c>
      <c r="E1868" s="1">
        <v>11.99</v>
      </c>
      <c r="F1868" s="3">
        <v>43563.734722222223</v>
      </c>
      <c r="G1868" s="3" t="str">
        <f t="shared" si="87"/>
        <v>April</v>
      </c>
      <c r="H1868" s="4" t="s">
        <v>3646</v>
      </c>
      <c r="I1868" s="2">
        <v>29</v>
      </c>
      <c r="J1868" s="2" t="str">
        <f t="shared" si="88"/>
        <v>Young</v>
      </c>
      <c r="K1868" s="4" t="s">
        <v>3653</v>
      </c>
      <c r="L1868" t="s">
        <v>255</v>
      </c>
      <c r="M1868" t="s">
        <v>24</v>
      </c>
      <c r="N1868" t="s">
        <v>23</v>
      </c>
      <c r="O1868" s="7">
        <f t="shared" si="89"/>
        <v>11.99</v>
      </c>
    </row>
    <row r="1869" spans="1:15" x14ac:dyDescent="0.25">
      <c r="A1869" s="2">
        <v>176692</v>
      </c>
      <c r="B1869" t="s">
        <v>20</v>
      </c>
      <c r="C1869" t="s">
        <v>3629</v>
      </c>
      <c r="D1869" s="2">
        <v>1</v>
      </c>
      <c r="E1869" s="1">
        <v>11.99</v>
      </c>
      <c r="F1869" s="3">
        <v>43563.76458333333</v>
      </c>
      <c r="G1869" s="3" t="str">
        <f t="shared" si="87"/>
        <v>April</v>
      </c>
      <c r="H1869" s="4" t="s">
        <v>3646</v>
      </c>
      <c r="I1869" s="2">
        <v>46</v>
      </c>
      <c r="J1869" s="2" t="str">
        <f t="shared" si="88"/>
        <v>Middle Aged</v>
      </c>
      <c r="K1869" s="4" t="s">
        <v>3651</v>
      </c>
      <c r="L1869" t="s">
        <v>177</v>
      </c>
      <c r="M1869" t="s">
        <v>24</v>
      </c>
      <c r="N1869" t="s">
        <v>23</v>
      </c>
      <c r="O1869" s="7">
        <f t="shared" si="89"/>
        <v>11.99</v>
      </c>
    </row>
    <row r="1870" spans="1:15" x14ac:dyDescent="0.25">
      <c r="A1870" s="2">
        <v>176746</v>
      </c>
      <c r="B1870" t="s">
        <v>37</v>
      </c>
      <c r="C1870" t="s">
        <v>3633</v>
      </c>
      <c r="D1870" s="2">
        <v>1</v>
      </c>
      <c r="E1870" s="1">
        <v>389.99</v>
      </c>
      <c r="F1870" s="3">
        <v>43563.794444444444</v>
      </c>
      <c r="G1870" s="3" t="str">
        <f t="shared" si="87"/>
        <v>April</v>
      </c>
      <c r="H1870" s="4" t="s">
        <v>3646</v>
      </c>
      <c r="I1870" s="2">
        <v>50</v>
      </c>
      <c r="J1870" s="2" t="str">
        <f t="shared" si="88"/>
        <v>Middle Aged</v>
      </c>
      <c r="K1870" s="4" t="s">
        <v>3650</v>
      </c>
      <c r="L1870" t="s">
        <v>231</v>
      </c>
      <c r="M1870" t="s">
        <v>27</v>
      </c>
      <c r="N1870" t="s">
        <v>26</v>
      </c>
      <c r="O1870" s="7">
        <f t="shared" si="89"/>
        <v>389.99</v>
      </c>
    </row>
    <row r="1871" spans="1:15" x14ac:dyDescent="0.25">
      <c r="A1871" s="2">
        <v>176676</v>
      </c>
      <c r="B1871" t="s">
        <v>88</v>
      </c>
      <c r="C1871" t="s">
        <v>3640</v>
      </c>
      <c r="D1871" s="2">
        <v>1</v>
      </c>
      <c r="E1871" s="1">
        <v>600</v>
      </c>
      <c r="F1871" s="3">
        <v>43564.024305555555</v>
      </c>
      <c r="G1871" s="3" t="str">
        <f t="shared" si="87"/>
        <v>April</v>
      </c>
      <c r="H1871" s="4" t="s">
        <v>3646</v>
      </c>
      <c r="I1871" s="2">
        <v>73</v>
      </c>
      <c r="J1871" s="2" t="str">
        <f t="shared" si="88"/>
        <v>Senior</v>
      </c>
      <c r="K1871" s="4" t="s">
        <v>3650</v>
      </c>
      <c r="L1871" t="s">
        <v>161</v>
      </c>
      <c r="M1871" t="s">
        <v>19</v>
      </c>
      <c r="N1871" t="s">
        <v>18</v>
      </c>
      <c r="O1871" s="7">
        <f t="shared" si="89"/>
        <v>600</v>
      </c>
    </row>
    <row r="1872" spans="1:15" x14ac:dyDescent="0.25">
      <c r="A1872" s="2">
        <v>176818</v>
      </c>
      <c r="B1872" t="s">
        <v>20</v>
      </c>
      <c r="C1872" t="s">
        <v>3629</v>
      </c>
      <c r="D1872" s="2">
        <v>1</v>
      </c>
      <c r="E1872" s="1">
        <v>11.99</v>
      </c>
      <c r="F1872" s="3">
        <v>43564.09652777778</v>
      </c>
      <c r="G1872" s="3" t="str">
        <f t="shared" si="87"/>
        <v>April</v>
      </c>
      <c r="H1872" s="4" t="s">
        <v>3647</v>
      </c>
      <c r="I1872" s="2">
        <v>70</v>
      </c>
      <c r="J1872" s="2" t="str">
        <f t="shared" si="88"/>
        <v>Senior</v>
      </c>
      <c r="K1872" s="4" t="s">
        <v>3650</v>
      </c>
      <c r="L1872" t="s">
        <v>303</v>
      </c>
      <c r="M1872" t="s">
        <v>24</v>
      </c>
      <c r="N1872" t="s">
        <v>23</v>
      </c>
      <c r="O1872" s="7">
        <f t="shared" si="89"/>
        <v>11.99</v>
      </c>
    </row>
    <row r="1873" spans="1:15" x14ac:dyDescent="0.25">
      <c r="A1873" s="2">
        <v>176649</v>
      </c>
      <c r="B1873" t="s">
        <v>8</v>
      </c>
      <c r="C1873" t="s">
        <v>3626</v>
      </c>
      <c r="D1873" s="2">
        <v>1</v>
      </c>
      <c r="E1873" s="1">
        <v>11.95</v>
      </c>
      <c r="F1873" s="3">
        <v>43564.367361111108</v>
      </c>
      <c r="G1873" s="3" t="str">
        <f t="shared" si="87"/>
        <v>April</v>
      </c>
      <c r="H1873" s="4" t="s">
        <v>3646</v>
      </c>
      <c r="I1873" s="2">
        <v>48</v>
      </c>
      <c r="J1873" s="2" t="str">
        <f t="shared" si="88"/>
        <v>Middle Aged</v>
      </c>
      <c r="K1873" s="4" t="s">
        <v>3650</v>
      </c>
      <c r="L1873" t="s">
        <v>132</v>
      </c>
      <c r="M1873" t="s">
        <v>24</v>
      </c>
      <c r="N1873" t="s">
        <v>23</v>
      </c>
      <c r="O1873" s="7">
        <f t="shared" si="89"/>
        <v>11.95</v>
      </c>
    </row>
    <row r="1874" spans="1:15" x14ac:dyDescent="0.25">
      <c r="A1874" s="2">
        <v>176800</v>
      </c>
      <c r="B1874" t="s">
        <v>35</v>
      </c>
      <c r="C1874" t="s">
        <v>3632</v>
      </c>
      <c r="D1874" s="2">
        <v>1</v>
      </c>
      <c r="E1874" s="1">
        <v>14.95</v>
      </c>
      <c r="F1874" s="3">
        <v>43564.482638888891</v>
      </c>
      <c r="G1874" s="3" t="str">
        <f t="shared" si="87"/>
        <v>April</v>
      </c>
      <c r="H1874" s="4" t="s">
        <v>3646</v>
      </c>
      <c r="I1874" s="2">
        <v>40</v>
      </c>
      <c r="J1874" s="2" t="str">
        <f t="shared" si="88"/>
        <v>Middle Aged</v>
      </c>
      <c r="K1874" s="4" t="s">
        <v>3650</v>
      </c>
      <c r="L1874" t="s">
        <v>286</v>
      </c>
      <c r="M1874" t="s">
        <v>30</v>
      </c>
      <c r="N1874" t="s">
        <v>29</v>
      </c>
      <c r="O1874" s="7">
        <f t="shared" si="89"/>
        <v>14.95</v>
      </c>
    </row>
    <row r="1875" spans="1:15" x14ac:dyDescent="0.25">
      <c r="A1875" s="2">
        <v>176814</v>
      </c>
      <c r="B1875" t="s">
        <v>35</v>
      </c>
      <c r="C1875" t="s">
        <v>3632</v>
      </c>
      <c r="D1875" s="2">
        <v>1</v>
      </c>
      <c r="E1875" s="1">
        <v>14.95</v>
      </c>
      <c r="F1875" s="3">
        <v>43564.506249999999</v>
      </c>
      <c r="G1875" s="3" t="str">
        <f t="shared" si="87"/>
        <v>April</v>
      </c>
      <c r="H1875" s="4" t="s">
        <v>3646</v>
      </c>
      <c r="I1875" s="2">
        <v>35</v>
      </c>
      <c r="J1875" s="2" t="str">
        <f t="shared" si="88"/>
        <v>Middle Aged</v>
      </c>
      <c r="K1875" s="4" t="s">
        <v>3650</v>
      </c>
      <c r="L1875" t="s">
        <v>299</v>
      </c>
      <c r="M1875" t="s">
        <v>45</v>
      </c>
      <c r="N1875" t="s">
        <v>44</v>
      </c>
      <c r="O1875" s="7">
        <f t="shared" si="89"/>
        <v>14.95</v>
      </c>
    </row>
    <row r="1876" spans="1:15" x14ac:dyDescent="0.25">
      <c r="A1876" s="2">
        <v>176852</v>
      </c>
      <c r="B1876" t="s">
        <v>39</v>
      </c>
      <c r="C1876" t="s">
        <v>3634</v>
      </c>
      <c r="D1876" s="2">
        <v>1</v>
      </c>
      <c r="E1876" s="1">
        <v>3.84</v>
      </c>
      <c r="F1876" s="3">
        <v>43564.581944444442</v>
      </c>
      <c r="G1876" s="3" t="str">
        <f t="shared" si="87"/>
        <v>April</v>
      </c>
      <c r="H1876" s="4" t="s">
        <v>3647</v>
      </c>
      <c r="I1876" s="2">
        <v>31</v>
      </c>
      <c r="J1876" s="2" t="str">
        <f t="shared" si="88"/>
        <v>Young</v>
      </c>
      <c r="K1876" s="4" t="s">
        <v>3650</v>
      </c>
      <c r="L1876" t="s">
        <v>336</v>
      </c>
      <c r="M1876" t="s">
        <v>60</v>
      </c>
      <c r="N1876" t="s">
        <v>59</v>
      </c>
      <c r="O1876" s="7">
        <f t="shared" si="89"/>
        <v>3.84</v>
      </c>
    </row>
    <row r="1877" spans="1:15" x14ac:dyDescent="0.25">
      <c r="A1877" s="2">
        <v>176767</v>
      </c>
      <c r="B1877" t="s">
        <v>37</v>
      </c>
      <c r="C1877" t="s">
        <v>3633</v>
      </c>
      <c r="D1877" s="2">
        <v>1</v>
      </c>
      <c r="E1877" s="1">
        <v>389.99</v>
      </c>
      <c r="F1877" s="3">
        <v>43564.595833333333</v>
      </c>
      <c r="G1877" s="3" t="str">
        <f t="shared" si="87"/>
        <v>April</v>
      </c>
      <c r="H1877" s="4" t="s">
        <v>3646</v>
      </c>
      <c r="I1877" s="2">
        <v>19</v>
      </c>
      <c r="J1877" s="2" t="str">
        <f t="shared" si="88"/>
        <v>Young</v>
      </c>
      <c r="K1877" s="4" t="s">
        <v>3650</v>
      </c>
      <c r="L1877" t="s">
        <v>252</v>
      </c>
      <c r="M1877" t="s">
        <v>30</v>
      </c>
      <c r="N1877" t="s">
        <v>29</v>
      </c>
      <c r="O1877" s="7">
        <f t="shared" si="89"/>
        <v>389.99</v>
      </c>
    </row>
    <row r="1878" spans="1:15" x14ac:dyDescent="0.25">
      <c r="A1878" s="2">
        <v>176755</v>
      </c>
      <c r="B1878" t="s">
        <v>37</v>
      </c>
      <c r="C1878" t="s">
        <v>3633</v>
      </c>
      <c r="D1878" s="2">
        <v>1</v>
      </c>
      <c r="E1878" s="1">
        <v>389.99</v>
      </c>
      <c r="F1878" s="3">
        <v>43564.681250000001</v>
      </c>
      <c r="G1878" s="3" t="str">
        <f t="shared" si="87"/>
        <v>April</v>
      </c>
      <c r="H1878" s="4" t="s">
        <v>3646</v>
      </c>
      <c r="I1878" s="2">
        <v>31</v>
      </c>
      <c r="J1878" s="2" t="str">
        <f t="shared" si="88"/>
        <v>Young</v>
      </c>
      <c r="K1878" s="4" t="s">
        <v>3650</v>
      </c>
      <c r="L1878" t="s">
        <v>240</v>
      </c>
      <c r="M1878" t="s">
        <v>27</v>
      </c>
      <c r="N1878" t="s">
        <v>26</v>
      </c>
      <c r="O1878" s="7">
        <f t="shared" si="89"/>
        <v>389.99</v>
      </c>
    </row>
    <row r="1879" spans="1:15" x14ac:dyDescent="0.25">
      <c r="A1879" s="2">
        <v>176652</v>
      </c>
      <c r="B1879" t="s">
        <v>135</v>
      </c>
      <c r="C1879" t="s">
        <v>3643</v>
      </c>
      <c r="D1879" s="2">
        <v>1</v>
      </c>
      <c r="E1879" s="1">
        <v>600</v>
      </c>
      <c r="F1879" s="3">
        <v>43564.836111111108</v>
      </c>
      <c r="G1879" s="3" t="str">
        <f t="shared" si="87"/>
        <v>April</v>
      </c>
      <c r="H1879" s="4" t="s">
        <v>3647</v>
      </c>
      <c r="I1879" s="2">
        <v>47</v>
      </c>
      <c r="J1879" s="2" t="str">
        <f t="shared" si="88"/>
        <v>Middle Aged</v>
      </c>
      <c r="K1879" s="4" t="s">
        <v>3650</v>
      </c>
      <c r="L1879" t="s">
        <v>136</v>
      </c>
      <c r="M1879" t="s">
        <v>45</v>
      </c>
      <c r="N1879" t="s">
        <v>44</v>
      </c>
      <c r="O1879" s="7">
        <f t="shared" si="89"/>
        <v>600</v>
      </c>
    </row>
    <row r="1880" spans="1:15" x14ac:dyDescent="0.25">
      <c r="A1880" s="2">
        <v>176581</v>
      </c>
      <c r="B1880" t="s">
        <v>55</v>
      </c>
      <c r="C1880" t="s">
        <v>3638</v>
      </c>
      <c r="D1880" s="2">
        <v>1</v>
      </c>
      <c r="E1880" s="1">
        <v>700</v>
      </c>
      <c r="F1880" s="3">
        <v>43564.901388888888</v>
      </c>
      <c r="G1880" s="3" t="str">
        <f t="shared" si="87"/>
        <v>April</v>
      </c>
      <c r="H1880" s="4" t="s">
        <v>3646</v>
      </c>
      <c r="I1880" s="2">
        <v>37</v>
      </c>
      <c r="J1880" s="2" t="str">
        <f t="shared" si="88"/>
        <v>Middle Aged</v>
      </c>
      <c r="K1880" s="4" t="s">
        <v>3650</v>
      </c>
      <c r="L1880" t="s">
        <v>56</v>
      </c>
      <c r="M1880" t="s">
        <v>15</v>
      </c>
      <c r="N1880" t="s">
        <v>14</v>
      </c>
      <c r="O1880" s="7">
        <f t="shared" si="89"/>
        <v>700</v>
      </c>
    </row>
    <row r="1881" spans="1:15" x14ac:dyDescent="0.25">
      <c r="A1881" s="2">
        <v>176851</v>
      </c>
      <c r="B1881" t="s">
        <v>39</v>
      </c>
      <c r="C1881" t="s">
        <v>3634</v>
      </c>
      <c r="D1881" s="2">
        <v>1</v>
      </c>
      <c r="E1881" s="1">
        <v>3.84</v>
      </c>
      <c r="F1881" s="3">
        <v>43564.956944444442</v>
      </c>
      <c r="G1881" s="3" t="str">
        <f t="shared" si="87"/>
        <v>April</v>
      </c>
      <c r="H1881" s="4" t="s">
        <v>3646</v>
      </c>
      <c r="I1881" s="2">
        <v>24</v>
      </c>
      <c r="J1881" s="2" t="str">
        <f t="shared" si="88"/>
        <v>Young</v>
      </c>
      <c r="K1881" s="4" t="s">
        <v>3650</v>
      </c>
      <c r="L1881" t="s">
        <v>335</v>
      </c>
      <c r="M1881" t="s">
        <v>24</v>
      </c>
      <c r="N1881" t="s">
        <v>23</v>
      </c>
      <c r="O1881" s="7">
        <f t="shared" si="89"/>
        <v>3.84</v>
      </c>
    </row>
    <row r="1882" spans="1:15" x14ac:dyDescent="0.25">
      <c r="A1882" s="2">
        <v>176578</v>
      </c>
      <c r="B1882" t="s">
        <v>42</v>
      </c>
      <c r="C1882" t="s">
        <v>3635</v>
      </c>
      <c r="D1882" s="2">
        <v>1</v>
      </c>
      <c r="E1882" s="1">
        <v>150</v>
      </c>
      <c r="F1882" s="3">
        <v>43564.982638888891</v>
      </c>
      <c r="G1882" s="3" t="str">
        <f t="shared" si="87"/>
        <v>April</v>
      </c>
      <c r="H1882" s="4" t="s">
        <v>3647</v>
      </c>
      <c r="I1882" s="2">
        <v>30</v>
      </c>
      <c r="J1882" s="2" t="str">
        <f t="shared" si="88"/>
        <v>Young</v>
      </c>
      <c r="K1882" s="4" t="s">
        <v>3650</v>
      </c>
      <c r="L1882" t="s">
        <v>52</v>
      </c>
      <c r="M1882" t="s">
        <v>15</v>
      </c>
      <c r="N1882" t="s">
        <v>14</v>
      </c>
      <c r="O1882" s="7">
        <f t="shared" si="89"/>
        <v>150</v>
      </c>
    </row>
    <row r="1883" spans="1:15" x14ac:dyDescent="0.25">
      <c r="A1883" s="2">
        <v>176630</v>
      </c>
      <c r="B1883" t="s">
        <v>16</v>
      </c>
      <c r="C1883" t="s">
        <v>3628</v>
      </c>
      <c r="D1883" s="2">
        <v>1</v>
      </c>
      <c r="E1883" s="1">
        <v>600</v>
      </c>
      <c r="F1883" s="3">
        <v>43565.209027777775</v>
      </c>
      <c r="G1883" s="3" t="str">
        <f t="shared" si="87"/>
        <v>April</v>
      </c>
      <c r="H1883" s="4" t="s">
        <v>3647</v>
      </c>
      <c r="I1883" s="2">
        <v>45</v>
      </c>
      <c r="J1883" s="2" t="str">
        <f t="shared" si="88"/>
        <v>Middle Aged</v>
      </c>
      <c r="K1883" s="4" t="s">
        <v>3650</v>
      </c>
      <c r="L1883" t="s">
        <v>112</v>
      </c>
      <c r="M1883" t="s">
        <v>24</v>
      </c>
      <c r="N1883" t="s">
        <v>23</v>
      </c>
      <c r="O1883" s="7">
        <f t="shared" si="89"/>
        <v>600</v>
      </c>
    </row>
    <row r="1884" spans="1:15" x14ac:dyDescent="0.25">
      <c r="A1884" s="2">
        <v>176839</v>
      </c>
      <c r="B1884" t="s">
        <v>67</v>
      </c>
      <c r="C1884" t="s">
        <v>3639</v>
      </c>
      <c r="D1884" s="2">
        <v>1</v>
      </c>
      <c r="E1884" s="1">
        <v>109.99</v>
      </c>
      <c r="F1884" s="3">
        <v>43565.304861111108</v>
      </c>
      <c r="G1884" s="3" t="str">
        <f t="shared" si="87"/>
        <v>April</v>
      </c>
      <c r="H1884" s="4" t="s">
        <v>3646</v>
      </c>
      <c r="I1884" s="2">
        <v>35</v>
      </c>
      <c r="J1884" s="2" t="str">
        <f t="shared" si="88"/>
        <v>Middle Aged</v>
      </c>
      <c r="K1884" s="4" t="s">
        <v>3650</v>
      </c>
      <c r="L1884" t="s">
        <v>323</v>
      </c>
      <c r="M1884" t="s">
        <v>15</v>
      </c>
      <c r="N1884" t="s">
        <v>14</v>
      </c>
      <c r="O1884" s="7">
        <f t="shared" si="89"/>
        <v>109.99</v>
      </c>
    </row>
    <row r="1885" spans="1:15" x14ac:dyDescent="0.25">
      <c r="A1885" s="2">
        <v>176634</v>
      </c>
      <c r="B1885" t="s">
        <v>35</v>
      </c>
      <c r="C1885" t="s">
        <v>3632</v>
      </c>
      <c r="D1885" s="2">
        <v>1</v>
      </c>
      <c r="E1885" s="1">
        <v>14.95</v>
      </c>
      <c r="F1885" s="3">
        <v>43565.333333333336</v>
      </c>
      <c r="G1885" s="3" t="str">
        <f t="shared" si="87"/>
        <v>April</v>
      </c>
      <c r="H1885" s="4" t="s">
        <v>3647</v>
      </c>
      <c r="I1885" s="2">
        <v>55</v>
      </c>
      <c r="J1885" s="2" t="str">
        <f t="shared" si="88"/>
        <v>Middle Aged</v>
      </c>
      <c r="K1885" s="4" t="s">
        <v>3650</v>
      </c>
      <c r="L1885" t="s">
        <v>117</v>
      </c>
      <c r="M1885" t="s">
        <v>30</v>
      </c>
      <c r="N1885" t="s">
        <v>29</v>
      </c>
      <c r="O1885" s="7">
        <f t="shared" si="89"/>
        <v>14.95</v>
      </c>
    </row>
    <row r="1886" spans="1:15" x14ac:dyDescent="0.25">
      <c r="A1886" s="2">
        <v>176673</v>
      </c>
      <c r="B1886" t="s">
        <v>67</v>
      </c>
      <c r="C1886" t="s">
        <v>3639</v>
      </c>
      <c r="D1886" s="2">
        <v>1</v>
      </c>
      <c r="E1886" s="1">
        <v>109.99</v>
      </c>
      <c r="F1886" s="3">
        <v>43565.345138888886</v>
      </c>
      <c r="G1886" s="3" t="str">
        <f t="shared" si="87"/>
        <v>April</v>
      </c>
      <c r="H1886" s="4" t="s">
        <v>3646</v>
      </c>
      <c r="I1886" s="2">
        <v>19</v>
      </c>
      <c r="J1886" s="2" t="str">
        <f t="shared" si="88"/>
        <v>Young</v>
      </c>
      <c r="K1886" s="4" t="s">
        <v>3650</v>
      </c>
      <c r="L1886" t="s">
        <v>158</v>
      </c>
      <c r="M1886" t="s">
        <v>15</v>
      </c>
      <c r="N1886" t="s">
        <v>14</v>
      </c>
      <c r="O1886" s="7">
        <f t="shared" si="89"/>
        <v>109.99</v>
      </c>
    </row>
    <row r="1887" spans="1:15" x14ac:dyDescent="0.25">
      <c r="A1887" s="2">
        <v>176837</v>
      </c>
      <c r="B1887" t="s">
        <v>35</v>
      </c>
      <c r="C1887" t="s">
        <v>3632</v>
      </c>
      <c r="D1887" s="2">
        <v>1</v>
      </c>
      <c r="E1887" s="1">
        <v>14.95</v>
      </c>
      <c r="F1887" s="3">
        <v>43565.520138888889</v>
      </c>
      <c r="G1887" s="3" t="str">
        <f t="shared" si="87"/>
        <v>April</v>
      </c>
      <c r="H1887" s="4" t="s">
        <v>3646</v>
      </c>
      <c r="I1887" s="2">
        <v>38</v>
      </c>
      <c r="J1887" s="2" t="str">
        <f t="shared" si="88"/>
        <v>Middle Aged</v>
      </c>
      <c r="K1887" s="4" t="s">
        <v>3650</v>
      </c>
      <c r="L1887" t="s">
        <v>321</v>
      </c>
      <c r="M1887" t="s">
        <v>45</v>
      </c>
      <c r="N1887" t="s">
        <v>44</v>
      </c>
      <c r="O1887" s="7">
        <f t="shared" si="89"/>
        <v>14.95</v>
      </c>
    </row>
    <row r="1888" spans="1:15" x14ac:dyDescent="0.25">
      <c r="A1888" s="2">
        <v>176836</v>
      </c>
      <c r="B1888" t="s">
        <v>8</v>
      </c>
      <c r="C1888" t="s">
        <v>3626</v>
      </c>
      <c r="D1888" s="2">
        <v>2</v>
      </c>
      <c r="E1888" s="1">
        <v>11.95</v>
      </c>
      <c r="F1888" s="3">
        <v>43565.597222222219</v>
      </c>
      <c r="G1888" s="3" t="str">
        <f t="shared" si="87"/>
        <v>April</v>
      </c>
      <c r="H1888" s="4" t="s">
        <v>3646</v>
      </c>
      <c r="I1888" s="2">
        <v>45</v>
      </c>
      <c r="J1888" s="2" t="str">
        <f t="shared" si="88"/>
        <v>Middle Aged</v>
      </c>
      <c r="K1888" s="4" t="s">
        <v>3650</v>
      </c>
      <c r="L1888" t="s">
        <v>320</v>
      </c>
      <c r="M1888" t="s">
        <v>15</v>
      </c>
      <c r="N1888" t="s">
        <v>14</v>
      </c>
      <c r="O1888" s="7">
        <f t="shared" si="89"/>
        <v>23.9</v>
      </c>
    </row>
    <row r="1889" spans="1:15" x14ac:dyDescent="0.25">
      <c r="A1889" s="2">
        <v>176877</v>
      </c>
      <c r="B1889" t="s">
        <v>35</v>
      </c>
      <c r="C1889" t="s">
        <v>3632</v>
      </c>
      <c r="D1889" s="2">
        <v>1</v>
      </c>
      <c r="E1889" s="1">
        <v>14.95</v>
      </c>
      <c r="F1889" s="3">
        <v>43565.658333333333</v>
      </c>
      <c r="G1889" s="3" t="str">
        <f t="shared" si="87"/>
        <v>April</v>
      </c>
      <c r="H1889" s="4" t="s">
        <v>3646</v>
      </c>
      <c r="I1889" s="2">
        <v>42</v>
      </c>
      <c r="J1889" s="2" t="str">
        <f t="shared" si="88"/>
        <v>Middle Aged</v>
      </c>
      <c r="K1889" s="4" t="s">
        <v>3650</v>
      </c>
      <c r="L1889" t="s">
        <v>361</v>
      </c>
      <c r="M1889" t="s">
        <v>24</v>
      </c>
      <c r="N1889" t="s">
        <v>23</v>
      </c>
      <c r="O1889" s="7">
        <f t="shared" si="89"/>
        <v>14.95</v>
      </c>
    </row>
    <row r="1890" spans="1:15" x14ac:dyDescent="0.25">
      <c r="A1890" s="2">
        <v>176586</v>
      </c>
      <c r="B1890" t="s">
        <v>48</v>
      </c>
      <c r="C1890" t="s">
        <v>3636</v>
      </c>
      <c r="D1890" s="2">
        <v>2</v>
      </c>
      <c r="E1890" s="1">
        <v>2.99</v>
      </c>
      <c r="F1890" s="3">
        <v>43565.708333333336</v>
      </c>
      <c r="G1890" s="3" t="str">
        <f t="shared" si="87"/>
        <v>April</v>
      </c>
      <c r="H1890" s="4" t="s">
        <v>3647</v>
      </c>
      <c r="I1890" s="2">
        <v>52</v>
      </c>
      <c r="J1890" s="2" t="str">
        <f t="shared" si="88"/>
        <v>Middle Aged</v>
      </c>
      <c r="K1890" s="4" t="s">
        <v>3650</v>
      </c>
      <c r="L1890" t="s">
        <v>64</v>
      </c>
      <c r="M1890" t="s">
        <v>24</v>
      </c>
      <c r="N1890" t="s">
        <v>23</v>
      </c>
      <c r="O1890" s="7">
        <f t="shared" si="89"/>
        <v>5.98</v>
      </c>
    </row>
    <row r="1891" spans="1:15" x14ac:dyDescent="0.25">
      <c r="A1891" s="2">
        <v>176586</v>
      </c>
      <c r="B1891" t="s">
        <v>16</v>
      </c>
      <c r="C1891" t="s">
        <v>3628</v>
      </c>
      <c r="D1891" s="2">
        <v>1</v>
      </c>
      <c r="E1891" s="1">
        <v>600</v>
      </c>
      <c r="F1891" s="3">
        <v>43565.708333333336</v>
      </c>
      <c r="G1891" s="3" t="str">
        <f t="shared" si="87"/>
        <v>April</v>
      </c>
      <c r="H1891" s="4" t="s">
        <v>3646</v>
      </c>
      <c r="I1891" s="2">
        <v>38</v>
      </c>
      <c r="J1891" s="2" t="str">
        <f t="shared" si="88"/>
        <v>Middle Aged</v>
      </c>
      <c r="K1891" s="4" t="s">
        <v>3650</v>
      </c>
      <c r="L1891" t="s">
        <v>64</v>
      </c>
      <c r="M1891" t="s">
        <v>24</v>
      </c>
      <c r="N1891" t="s">
        <v>23</v>
      </c>
      <c r="O1891" s="7">
        <f t="shared" si="89"/>
        <v>600</v>
      </c>
    </row>
    <row r="1892" spans="1:15" x14ac:dyDescent="0.25">
      <c r="A1892" s="2">
        <v>176794</v>
      </c>
      <c r="B1892" t="s">
        <v>35</v>
      </c>
      <c r="C1892" t="s">
        <v>3632</v>
      </c>
      <c r="D1892" s="2">
        <v>1</v>
      </c>
      <c r="E1892" s="1">
        <v>14.95</v>
      </c>
      <c r="F1892" s="3">
        <v>43565.902777777781</v>
      </c>
      <c r="G1892" s="3" t="str">
        <f t="shared" si="87"/>
        <v>April</v>
      </c>
      <c r="H1892" s="4" t="s">
        <v>3646</v>
      </c>
      <c r="I1892" s="2">
        <v>42</v>
      </c>
      <c r="J1892" s="2" t="str">
        <f t="shared" si="88"/>
        <v>Middle Aged</v>
      </c>
      <c r="K1892" s="4" t="s">
        <v>3650</v>
      </c>
      <c r="L1892" t="s">
        <v>280</v>
      </c>
      <c r="M1892" t="s">
        <v>11</v>
      </c>
      <c r="N1892" t="s">
        <v>10</v>
      </c>
      <c r="O1892" s="7">
        <f t="shared" si="89"/>
        <v>14.95</v>
      </c>
    </row>
    <row r="1893" spans="1:15" x14ac:dyDescent="0.25">
      <c r="A1893" s="2">
        <v>176772</v>
      </c>
      <c r="B1893" t="s">
        <v>39</v>
      </c>
      <c r="C1893" t="s">
        <v>3634</v>
      </c>
      <c r="D1893" s="2">
        <v>1</v>
      </c>
      <c r="E1893" s="1">
        <v>3.84</v>
      </c>
      <c r="F1893" s="3">
        <v>43565.908333333333</v>
      </c>
      <c r="G1893" s="3" t="str">
        <f t="shared" si="87"/>
        <v>April</v>
      </c>
      <c r="H1893" s="4" t="s">
        <v>3646</v>
      </c>
      <c r="I1893" s="2">
        <v>53</v>
      </c>
      <c r="J1893" s="2" t="str">
        <f t="shared" si="88"/>
        <v>Middle Aged</v>
      </c>
      <c r="K1893" s="4" t="s">
        <v>3650</v>
      </c>
      <c r="L1893" t="s">
        <v>257</v>
      </c>
      <c r="M1893" t="s">
        <v>45</v>
      </c>
      <c r="N1893" t="s">
        <v>44</v>
      </c>
      <c r="O1893" s="7">
        <f t="shared" si="89"/>
        <v>3.84</v>
      </c>
    </row>
    <row r="1894" spans="1:15" x14ac:dyDescent="0.25">
      <c r="A1894" s="2">
        <v>176826</v>
      </c>
      <c r="B1894" t="s">
        <v>12</v>
      </c>
      <c r="C1894" t="s">
        <v>3627</v>
      </c>
      <c r="D1894" s="2">
        <v>1</v>
      </c>
      <c r="E1894" s="1">
        <v>99.99</v>
      </c>
      <c r="F1894" s="3">
        <v>43566.010416666664</v>
      </c>
      <c r="G1894" s="3" t="str">
        <f t="shared" si="87"/>
        <v>April</v>
      </c>
      <c r="H1894" s="4" t="s">
        <v>3647</v>
      </c>
      <c r="I1894" s="2">
        <v>50</v>
      </c>
      <c r="J1894" s="2" t="str">
        <f t="shared" si="88"/>
        <v>Middle Aged</v>
      </c>
      <c r="K1894" s="4" t="s">
        <v>3653</v>
      </c>
      <c r="L1894" t="s">
        <v>306</v>
      </c>
      <c r="M1894" t="s">
        <v>24</v>
      </c>
      <c r="N1894" t="s">
        <v>23</v>
      </c>
      <c r="O1894" s="7">
        <f t="shared" si="89"/>
        <v>99.99</v>
      </c>
    </row>
    <row r="1895" spans="1:15" x14ac:dyDescent="0.25">
      <c r="A1895" s="2">
        <v>176667</v>
      </c>
      <c r="B1895" t="s">
        <v>37</v>
      </c>
      <c r="C1895" t="s">
        <v>3633</v>
      </c>
      <c r="D1895" s="2">
        <v>1</v>
      </c>
      <c r="E1895" s="1">
        <v>389.99</v>
      </c>
      <c r="F1895" s="3">
        <v>43566.027083333334</v>
      </c>
      <c r="G1895" s="3" t="str">
        <f t="shared" si="87"/>
        <v>April</v>
      </c>
      <c r="H1895" s="4" t="s">
        <v>3646</v>
      </c>
      <c r="I1895" s="2">
        <v>29</v>
      </c>
      <c r="J1895" s="2" t="str">
        <f t="shared" si="88"/>
        <v>Young</v>
      </c>
      <c r="K1895" s="4" t="s">
        <v>3650</v>
      </c>
      <c r="L1895" t="s">
        <v>152</v>
      </c>
      <c r="M1895" t="s">
        <v>19</v>
      </c>
      <c r="N1895" t="s">
        <v>18</v>
      </c>
      <c r="O1895" s="7">
        <f t="shared" si="89"/>
        <v>389.99</v>
      </c>
    </row>
    <row r="1896" spans="1:15" x14ac:dyDescent="0.25">
      <c r="A1896" s="2">
        <v>176884</v>
      </c>
      <c r="B1896" t="s">
        <v>8</v>
      </c>
      <c r="C1896" t="s">
        <v>3626</v>
      </c>
      <c r="D1896" s="2">
        <v>1</v>
      </c>
      <c r="E1896" s="1">
        <v>11.95</v>
      </c>
      <c r="F1896" s="3">
        <v>43566.37777777778</v>
      </c>
      <c r="G1896" s="3" t="str">
        <f t="shared" si="87"/>
        <v>April</v>
      </c>
      <c r="H1896" s="4" t="s">
        <v>3646</v>
      </c>
      <c r="I1896" s="2">
        <v>77</v>
      </c>
      <c r="J1896" s="2" t="str">
        <f t="shared" si="88"/>
        <v>Senior</v>
      </c>
      <c r="K1896" s="4" t="s">
        <v>3650</v>
      </c>
      <c r="L1896" t="s">
        <v>245</v>
      </c>
      <c r="M1896" t="s">
        <v>24</v>
      </c>
      <c r="N1896" t="s">
        <v>23</v>
      </c>
      <c r="O1896" s="7">
        <f t="shared" si="89"/>
        <v>11.95</v>
      </c>
    </row>
    <row r="1897" spans="1:15" x14ac:dyDescent="0.25">
      <c r="A1897" s="2">
        <v>176579</v>
      </c>
      <c r="B1897" t="s">
        <v>39</v>
      </c>
      <c r="C1897" t="s">
        <v>3634</v>
      </c>
      <c r="D1897" s="2">
        <v>1</v>
      </c>
      <c r="E1897" s="1">
        <v>3.84</v>
      </c>
      <c r="F1897" s="3">
        <v>43566.432638888888</v>
      </c>
      <c r="G1897" s="3" t="str">
        <f t="shared" si="87"/>
        <v>April</v>
      </c>
      <c r="H1897" s="4" t="s">
        <v>3646</v>
      </c>
      <c r="I1897" s="2">
        <v>19</v>
      </c>
      <c r="J1897" s="2" t="str">
        <f t="shared" si="88"/>
        <v>Young</v>
      </c>
      <c r="K1897" s="4" t="s">
        <v>3650</v>
      </c>
      <c r="L1897" t="s">
        <v>53</v>
      </c>
      <c r="M1897" t="s">
        <v>45</v>
      </c>
      <c r="N1897" t="s">
        <v>44</v>
      </c>
      <c r="O1897" s="7">
        <f t="shared" si="89"/>
        <v>3.84</v>
      </c>
    </row>
    <row r="1898" spans="1:15" x14ac:dyDescent="0.25">
      <c r="A1898" s="2">
        <v>176590</v>
      </c>
      <c r="B1898" t="s">
        <v>16</v>
      </c>
      <c r="C1898" t="s">
        <v>3628</v>
      </c>
      <c r="D1898" s="2">
        <v>1</v>
      </c>
      <c r="E1898" s="1">
        <v>600</v>
      </c>
      <c r="F1898" s="3">
        <v>43566.490277777775</v>
      </c>
      <c r="G1898" s="3" t="str">
        <f t="shared" si="87"/>
        <v>April</v>
      </c>
      <c r="H1898" s="4" t="s">
        <v>3646</v>
      </c>
      <c r="I1898" s="2">
        <v>41</v>
      </c>
      <c r="J1898" s="2" t="str">
        <f t="shared" si="88"/>
        <v>Middle Aged</v>
      </c>
      <c r="K1898" s="4" t="s">
        <v>3650</v>
      </c>
      <c r="L1898" t="s">
        <v>70</v>
      </c>
      <c r="M1898" t="s">
        <v>45</v>
      </c>
      <c r="N1898" t="s">
        <v>44</v>
      </c>
      <c r="O1898" s="7">
        <f t="shared" si="89"/>
        <v>600</v>
      </c>
    </row>
    <row r="1899" spans="1:15" x14ac:dyDescent="0.25">
      <c r="A1899" s="2">
        <v>176608</v>
      </c>
      <c r="B1899" t="s">
        <v>55</v>
      </c>
      <c r="C1899" t="s">
        <v>3638</v>
      </c>
      <c r="D1899" s="2">
        <v>1</v>
      </c>
      <c r="E1899" s="1">
        <v>700</v>
      </c>
      <c r="F1899" s="3">
        <v>43566.500694444447</v>
      </c>
      <c r="G1899" s="3" t="str">
        <f t="shared" si="87"/>
        <v>April</v>
      </c>
      <c r="H1899" s="4" t="s">
        <v>3647</v>
      </c>
      <c r="I1899" s="2">
        <v>23</v>
      </c>
      <c r="J1899" s="2" t="str">
        <f t="shared" si="88"/>
        <v>Young</v>
      </c>
      <c r="K1899" s="4" t="s">
        <v>3650</v>
      </c>
      <c r="L1899" t="s">
        <v>91</v>
      </c>
      <c r="M1899" t="s">
        <v>24</v>
      </c>
      <c r="N1899" t="s">
        <v>23</v>
      </c>
      <c r="O1899" s="7">
        <f t="shared" si="89"/>
        <v>700</v>
      </c>
    </row>
    <row r="1900" spans="1:15" x14ac:dyDescent="0.25">
      <c r="A1900" s="2">
        <v>176701</v>
      </c>
      <c r="B1900" t="s">
        <v>8</v>
      </c>
      <c r="C1900" t="s">
        <v>3626</v>
      </c>
      <c r="D1900" s="2">
        <v>1</v>
      </c>
      <c r="E1900" s="1">
        <v>11.95</v>
      </c>
      <c r="F1900" s="3">
        <v>43566.545138888891</v>
      </c>
      <c r="G1900" s="3" t="str">
        <f t="shared" si="87"/>
        <v>April</v>
      </c>
      <c r="H1900" s="4" t="s">
        <v>3646</v>
      </c>
      <c r="I1900" s="2">
        <v>18</v>
      </c>
      <c r="J1900" s="2" t="str">
        <f t="shared" si="88"/>
        <v>Young</v>
      </c>
      <c r="K1900" s="4" t="s">
        <v>3653</v>
      </c>
      <c r="L1900" t="s">
        <v>186</v>
      </c>
      <c r="M1900" t="s">
        <v>73</v>
      </c>
      <c r="N1900" t="s">
        <v>72</v>
      </c>
      <c r="O1900" s="7">
        <f t="shared" si="89"/>
        <v>11.95</v>
      </c>
    </row>
    <row r="1901" spans="1:15" x14ac:dyDescent="0.25">
      <c r="A1901" s="2">
        <v>176733</v>
      </c>
      <c r="B1901" t="s">
        <v>67</v>
      </c>
      <c r="C1901" t="s">
        <v>3639</v>
      </c>
      <c r="D1901" s="2">
        <v>1</v>
      </c>
      <c r="E1901" s="1">
        <v>109.99</v>
      </c>
      <c r="F1901" s="3">
        <v>43566.563194444447</v>
      </c>
      <c r="G1901" s="3" t="str">
        <f t="shared" si="87"/>
        <v>April</v>
      </c>
      <c r="H1901" s="4" t="s">
        <v>3647</v>
      </c>
      <c r="I1901" s="2">
        <v>42</v>
      </c>
      <c r="J1901" s="2" t="str">
        <f t="shared" si="88"/>
        <v>Middle Aged</v>
      </c>
      <c r="K1901" s="4" t="s">
        <v>3650</v>
      </c>
      <c r="L1901" t="s">
        <v>218</v>
      </c>
      <c r="M1901" t="s">
        <v>24</v>
      </c>
      <c r="N1901" t="s">
        <v>23</v>
      </c>
      <c r="O1901" s="7">
        <f t="shared" si="89"/>
        <v>109.99</v>
      </c>
    </row>
    <row r="1902" spans="1:15" x14ac:dyDescent="0.25">
      <c r="A1902" s="2">
        <v>176599</v>
      </c>
      <c r="B1902" t="s">
        <v>35</v>
      </c>
      <c r="C1902" t="s">
        <v>3632</v>
      </c>
      <c r="D1902" s="2">
        <v>1</v>
      </c>
      <c r="E1902" s="1">
        <v>14.95</v>
      </c>
      <c r="F1902" s="3">
        <v>43566.642361111109</v>
      </c>
      <c r="G1902" s="3" t="str">
        <f t="shared" si="87"/>
        <v>April</v>
      </c>
      <c r="H1902" s="4" t="s">
        <v>3646</v>
      </c>
      <c r="I1902" s="2">
        <v>30</v>
      </c>
      <c r="J1902" s="2" t="str">
        <f t="shared" si="88"/>
        <v>Young</v>
      </c>
      <c r="K1902" s="4" t="s">
        <v>3650</v>
      </c>
      <c r="L1902" t="s">
        <v>81</v>
      </c>
      <c r="M1902" t="s">
        <v>45</v>
      </c>
      <c r="N1902" t="s">
        <v>44</v>
      </c>
      <c r="O1902" s="7">
        <f t="shared" si="89"/>
        <v>14.95</v>
      </c>
    </row>
    <row r="1903" spans="1:15" x14ac:dyDescent="0.25">
      <c r="A1903" s="2">
        <v>176621</v>
      </c>
      <c r="B1903" t="s">
        <v>35</v>
      </c>
      <c r="C1903" t="s">
        <v>3632</v>
      </c>
      <c r="D1903" s="2">
        <v>1</v>
      </c>
      <c r="E1903" s="1">
        <v>14.95</v>
      </c>
      <c r="F1903" s="3">
        <v>43566.67291666667</v>
      </c>
      <c r="G1903" s="3" t="str">
        <f t="shared" si="87"/>
        <v>April</v>
      </c>
      <c r="H1903" s="4" t="s">
        <v>3647</v>
      </c>
      <c r="I1903" s="2">
        <v>75</v>
      </c>
      <c r="J1903" s="2" t="str">
        <f t="shared" si="88"/>
        <v>Senior</v>
      </c>
      <c r="K1903" s="4" t="s">
        <v>3650</v>
      </c>
      <c r="L1903" t="s">
        <v>104</v>
      </c>
      <c r="M1903" t="s">
        <v>15</v>
      </c>
      <c r="N1903" t="s">
        <v>14</v>
      </c>
      <c r="O1903" s="7">
        <f t="shared" si="89"/>
        <v>14.95</v>
      </c>
    </row>
    <row r="1904" spans="1:15" x14ac:dyDescent="0.25">
      <c r="A1904" s="2">
        <v>176609</v>
      </c>
      <c r="B1904" t="s">
        <v>42</v>
      </c>
      <c r="C1904" t="s">
        <v>3635</v>
      </c>
      <c r="D1904" s="2">
        <v>1</v>
      </c>
      <c r="E1904" s="1">
        <v>150</v>
      </c>
      <c r="F1904" s="3">
        <v>43566.707638888889</v>
      </c>
      <c r="G1904" s="3" t="str">
        <f t="shared" si="87"/>
        <v>April</v>
      </c>
      <c r="H1904" s="4" t="s">
        <v>3646</v>
      </c>
      <c r="I1904" s="2">
        <v>58</v>
      </c>
      <c r="J1904" s="2" t="str">
        <f t="shared" si="88"/>
        <v>Middle Aged</v>
      </c>
      <c r="K1904" s="4" t="s">
        <v>3650</v>
      </c>
      <c r="L1904" t="s">
        <v>92</v>
      </c>
      <c r="M1904" t="s">
        <v>73</v>
      </c>
      <c r="N1904" t="s">
        <v>72</v>
      </c>
      <c r="O1904" s="7">
        <f t="shared" si="89"/>
        <v>150</v>
      </c>
    </row>
    <row r="1905" spans="1:15" x14ac:dyDescent="0.25">
      <c r="A1905" s="2">
        <v>176655</v>
      </c>
      <c r="B1905" t="s">
        <v>42</v>
      </c>
      <c r="C1905" t="s">
        <v>3635</v>
      </c>
      <c r="D1905" s="2">
        <v>1</v>
      </c>
      <c r="E1905" s="1">
        <v>150</v>
      </c>
      <c r="F1905" s="3">
        <v>43566.816666666666</v>
      </c>
      <c r="G1905" s="3" t="str">
        <f t="shared" si="87"/>
        <v>April</v>
      </c>
      <c r="H1905" s="4" t="s">
        <v>3647</v>
      </c>
      <c r="I1905" s="2">
        <v>78</v>
      </c>
      <c r="J1905" s="2" t="str">
        <f t="shared" si="88"/>
        <v>Senior</v>
      </c>
      <c r="K1905" s="4" t="s">
        <v>3650</v>
      </c>
      <c r="L1905" t="s">
        <v>139</v>
      </c>
      <c r="M1905" t="s">
        <v>24</v>
      </c>
      <c r="N1905" t="s">
        <v>23</v>
      </c>
      <c r="O1905" s="7">
        <f t="shared" si="89"/>
        <v>150</v>
      </c>
    </row>
    <row r="1906" spans="1:15" x14ac:dyDescent="0.25">
      <c r="A1906" s="2">
        <v>176622</v>
      </c>
      <c r="B1906" t="s">
        <v>39</v>
      </c>
      <c r="C1906" t="s">
        <v>3634</v>
      </c>
      <c r="D1906" s="2">
        <v>1</v>
      </c>
      <c r="E1906" s="1">
        <v>3.84</v>
      </c>
      <c r="F1906" s="3">
        <v>43566.844444444447</v>
      </c>
      <c r="G1906" s="3" t="str">
        <f t="shared" si="87"/>
        <v>April</v>
      </c>
      <c r="H1906" s="4" t="s">
        <v>3646</v>
      </c>
      <c r="I1906" s="2">
        <v>46</v>
      </c>
      <c r="J1906" s="2" t="str">
        <f t="shared" si="88"/>
        <v>Middle Aged</v>
      </c>
      <c r="K1906" s="4" t="s">
        <v>3650</v>
      </c>
      <c r="L1906" t="s">
        <v>105</v>
      </c>
      <c r="M1906" t="s">
        <v>24</v>
      </c>
      <c r="N1906" t="s">
        <v>23</v>
      </c>
      <c r="O1906" s="7">
        <f t="shared" si="89"/>
        <v>3.84</v>
      </c>
    </row>
    <row r="1907" spans="1:15" x14ac:dyDescent="0.25">
      <c r="A1907" s="2">
        <v>176757</v>
      </c>
      <c r="B1907" t="s">
        <v>39</v>
      </c>
      <c r="C1907" t="s">
        <v>3634</v>
      </c>
      <c r="D1907" s="2">
        <v>1</v>
      </c>
      <c r="E1907" s="1">
        <v>3.84</v>
      </c>
      <c r="F1907" s="3">
        <v>43566.852777777778</v>
      </c>
      <c r="G1907" s="3" t="str">
        <f t="shared" si="87"/>
        <v>April</v>
      </c>
      <c r="H1907" s="4" t="s">
        <v>3647</v>
      </c>
      <c r="I1907" s="2">
        <v>46</v>
      </c>
      <c r="J1907" s="2" t="str">
        <f t="shared" si="88"/>
        <v>Middle Aged</v>
      </c>
      <c r="K1907" s="4" t="s">
        <v>3650</v>
      </c>
      <c r="L1907" t="s">
        <v>242</v>
      </c>
      <c r="M1907" t="s">
        <v>60</v>
      </c>
      <c r="N1907" t="s">
        <v>59</v>
      </c>
      <c r="O1907" s="7">
        <f t="shared" si="89"/>
        <v>3.84</v>
      </c>
    </row>
    <row r="1908" spans="1:15" x14ac:dyDescent="0.25">
      <c r="A1908" s="2">
        <v>176854</v>
      </c>
      <c r="B1908" t="s">
        <v>39</v>
      </c>
      <c r="C1908" t="s">
        <v>3634</v>
      </c>
      <c r="D1908" s="2">
        <v>1</v>
      </c>
      <c r="E1908" s="1">
        <v>3.84</v>
      </c>
      <c r="F1908" s="3">
        <v>43566.920138888891</v>
      </c>
      <c r="G1908" s="3" t="str">
        <f t="shared" si="87"/>
        <v>April</v>
      </c>
      <c r="H1908" s="4" t="s">
        <v>3647</v>
      </c>
      <c r="I1908" s="2">
        <v>40</v>
      </c>
      <c r="J1908" s="2" t="str">
        <f t="shared" si="88"/>
        <v>Middle Aged</v>
      </c>
      <c r="K1908" s="4" t="s">
        <v>3650</v>
      </c>
      <c r="L1908" t="s">
        <v>338</v>
      </c>
      <c r="M1908" t="s">
        <v>19</v>
      </c>
      <c r="N1908" t="s">
        <v>18</v>
      </c>
      <c r="O1908" s="7">
        <f t="shared" si="89"/>
        <v>3.84</v>
      </c>
    </row>
    <row r="1909" spans="1:15" x14ac:dyDescent="0.25">
      <c r="A1909" s="2">
        <v>176564</v>
      </c>
      <c r="B1909" t="s">
        <v>8</v>
      </c>
      <c r="C1909" t="s">
        <v>3626</v>
      </c>
      <c r="D1909" s="2">
        <v>1</v>
      </c>
      <c r="E1909" s="1">
        <v>11.95</v>
      </c>
      <c r="F1909" s="3">
        <v>43567.456944444442</v>
      </c>
      <c r="G1909" s="3" t="str">
        <f t="shared" si="87"/>
        <v>April</v>
      </c>
      <c r="H1909" s="4" t="s">
        <v>3646</v>
      </c>
      <c r="I1909" s="2">
        <v>70</v>
      </c>
      <c r="J1909" s="2" t="str">
        <f t="shared" si="88"/>
        <v>Senior</v>
      </c>
      <c r="K1909" s="4" t="s">
        <v>3650</v>
      </c>
      <c r="L1909" t="s">
        <v>28</v>
      </c>
      <c r="M1909" t="s">
        <v>30</v>
      </c>
      <c r="N1909" t="s">
        <v>29</v>
      </c>
      <c r="O1909" s="7">
        <f t="shared" si="89"/>
        <v>11.95</v>
      </c>
    </row>
    <row r="1910" spans="1:15" x14ac:dyDescent="0.25">
      <c r="A1910" s="2">
        <v>176672</v>
      </c>
      <c r="B1910" t="s">
        <v>35</v>
      </c>
      <c r="C1910" t="s">
        <v>3632</v>
      </c>
      <c r="D1910" s="2">
        <v>1</v>
      </c>
      <c r="E1910" s="1">
        <v>14.95</v>
      </c>
      <c r="F1910" s="3">
        <v>43567.463194444441</v>
      </c>
      <c r="G1910" s="3" t="str">
        <f t="shared" si="87"/>
        <v>April</v>
      </c>
      <c r="H1910" s="4" t="s">
        <v>3646</v>
      </c>
      <c r="I1910" s="2">
        <v>41</v>
      </c>
      <c r="J1910" s="2" t="str">
        <f t="shared" si="88"/>
        <v>Middle Aged</v>
      </c>
      <c r="K1910" s="4" t="s">
        <v>3650</v>
      </c>
      <c r="L1910" t="s">
        <v>157</v>
      </c>
      <c r="M1910" t="s">
        <v>45</v>
      </c>
      <c r="N1910" t="s">
        <v>44</v>
      </c>
      <c r="O1910" s="7">
        <f t="shared" si="89"/>
        <v>14.95</v>
      </c>
    </row>
    <row r="1911" spans="1:15" x14ac:dyDescent="0.25">
      <c r="A1911" s="2">
        <v>176672</v>
      </c>
      <c r="B1911" t="s">
        <v>8</v>
      </c>
      <c r="C1911" t="s">
        <v>3626</v>
      </c>
      <c r="D1911" s="2">
        <v>1</v>
      </c>
      <c r="E1911" s="1">
        <v>11.95</v>
      </c>
      <c r="F1911" s="3">
        <v>43567.463194444441</v>
      </c>
      <c r="G1911" s="3" t="str">
        <f t="shared" si="87"/>
        <v>April</v>
      </c>
      <c r="H1911" s="4" t="s">
        <v>3647</v>
      </c>
      <c r="I1911" s="2">
        <v>28</v>
      </c>
      <c r="J1911" s="2" t="str">
        <f t="shared" si="88"/>
        <v>Young</v>
      </c>
      <c r="K1911" s="4" t="s">
        <v>3650</v>
      </c>
      <c r="L1911" t="s">
        <v>157</v>
      </c>
      <c r="M1911" t="s">
        <v>45</v>
      </c>
      <c r="N1911" t="s">
        <v>44</v>
      </c>
      <c r="O1911" s="7">
        <f t="shared" si="89"/>
        <v>11.95</v>
      </c>
    </row>
    <row r="1912" spans="1:15" x14ac:dyDescent="0.25">
      <c r="A1912" s="2">
        <v>176691</v>
      </c>
      <c r="B1912" t="s">
        <v>48</v>
      </c>
      <c r="C1912" t="s">
        <v>3636</v>
      </c>
      <c r="D1912" s="2">
        <v>1</v>
      </c>
      <c r="E1912" s="1">
        <v>2.99</v>
      </c>
      <c r="F1912" s="3">
        <v>43567.497916666667</v>
      </c>
      <c r="G1912" s="3" t="str">
        <f t="shared" si="87"/>
        <v>April</v>
      </c>
      <c r="H1912" s="4" t="s">
        <v>3647</v>
      </c>
      <c r="I1912" s="2">
        <v>34</v>
      </c>
      <c r="J1912" s="2" t="str">
        <f t="shared" si="88"/>
        <v>Young</v>
      </c>
      <c r="K1912" s="4" t="s">
        <v>3653</v>
      </c>
      <c r="L1912" t="s">
        <v>176</v>
      </c>
      <c r="M1912" t="s">
        <v>19</v>
      </c>
      <c r="N1912" t="s">
        <v>18</v>
      </c>
      <c r="O1912" s="7">
        <f t="shared" si="89"/>
        <v>2.99</v>
      </c>
    </row>
    <row r="1913" spans="1:15" x14ac:dyDescent="0.25">
      <c r="A1913" s="2">
        <v>176560</v>
      </c>
      <c r="B1913" t="s">
        <v>16</v>
      </c>
      <c r="C1913" t="s">
        <v>3628</v>
      </c>
      <c r="D1913" s="2">
        <v>1</v>
      </c>
      <c r="E1913" s="1">
        <v>600</v>
      </c>
      <c r="F1913" s="3">
        <v>43567.609722222223</v>
      </c>
      <c r="G1913" s="3" t="str">
        <f t="shared" si="87"/>
        <v>April</v>
      </c>
      <c r="H1913" s="4" t="s">
        <v>3646</v>
      </c>
      <c r="I1913" s="2">
        <v>67</v>
      </c>
      <c r="J1913" s="2" t="str">
        <f t="shared" si="88"/>
        <v>Senior</v>
      </c>
      <c r="K1913" s="4" t="s">
        <v>3650</v>
      </c>
      <c r="L1913" t="s">
        <v>17</v>
      </c>
      <c r="M1913" t="s">
        <v>19</v>
      </c>
      <c r="N1913" t="s">
        <v>18</v>
      </c>
      <c r="O1913" s="7">
        <f t="shared" si="89"/>
        <v>600</v>
      </c>
    </row>
    <row r="1914" spans="1:15" x14ac:dyDescent="0.25">
      <c r="A1914" s="2">
        <v>176560</v>
      </c>
      <c r="B1914" t="s">
        <v>20</v>
      </c>
      <c r="C1914" t="s">
        <v>3629</v>
      </c>
      <c r="D1914" s="2">
        <v>1</v>
      </c>
      <c r="E1914" s="1">
        <v>11.99</v>
      </c>
      <c r="F1914" s="3">
        <v>43567.609722222223</v>
      </c>
      <c r="G1914" s="3" t="str">
        <f t="shared" si="87"/>
        <v>April</v>
      </c>
      <c r="H1914" s="4" t="s">
        <v>3646</v>
      </c>
      <c r="I1914" s="2">
        <v>20</v>
      </c>
      <c r="J1914" s="2" t="str">
        <f t="shared" si="88"/>
        <v>Young</v>
      </c>
      <c r="K1914" s="4" t="s">
        <v>3650</v>
      </c>
      <c r="L1914" t="s">
        <v>17</v>
      </c>
      <c r="M1914" t="s">
        <v>19</v>
      </c>
      <c r="N1914" t="s">
        <v>18</v>
      </c>
      <c r="O1914" s="7">
        <f t="shared" si="89"/>
        <v>11.99</v>
      </c>
    </row>
    <row r="1915" spans="1:15" x14ac:dyDescent="0.25">
      <c r="A1915" s="2">
        <v>176656</v>
      </c>
      <c r="B1915" t="s">
        <v>16</v>
      </c>
      <c r="C1915" t="s">
        <v>3628</v>
      </c>
      <c r="D1915" s="2">
        <v>1</v>
      </c>
      <c r="E1915" s="1">
        <v>600</v>
      </c>
      <c r="F1915" s="3">
        <v>43567.695833333331</v>
      </c>
      <c r="G1915" s="3" t="str">
        <f t="shared" si="87"/>
        <v>April</v>
      </c>
      <c r="H1915" s="4" t="s">
        <v>3646</v>
      </c>
      <c r="I1915" s="2">
        <v>40</v>
      </c>
      <c r="J1915" s="2" t="str">
        <f t="shared" si="88"/>
        <v>Middle Aged</v>
      </c>
      <c r="K1915" s="4" t="s">
        <v>3650</v>
      </c>
      <c r="L1915" t="s">
        <v>140</v>
      </c>
      <c r="M1915" t="s">
        <v>45</v>
      </c>
      <c r="N1915" t="s">
        <v>44</v>
      </c>
      <c r="O1915" s="7">
        <f t="shared" si="89"/>
        <v>600</v>
      </c>
    </row>
    <row r="1916" spans="1:15" x14ac:dyDescent="0.25">
      <c r="A1916" s="2">
        <v>176650</v>
      </c>
      <c r="B1916" t="s">
        <v>35</v>
      </c>
      <c r="C1916" t="s">
        <v>3632</v>
      </c>
      <c r="D1916" s="2">
        <v>1</v>
      </c>
      <c r="E1916" s="1">
        <v>14.95</v>
      </c>
      <c r="F1916" s="3">
        <v>43567.699305555558</v>
      </c>
      <c r="G1916" s="3" t="str">
        <f t="shared" si="87"/>
        <v>April</v>
      </c>
      <c r="H1916" s="4" t="s">
        <v>3646</v>
      </c>
      <c r="I1916" s="2">
        <v>66</v>
      </c>
      <c r="J1916" s="2" t="str">
        <f t="shared" si="88"/>
        <v>Senior</v>
      </c>
      <c r="K1916" s="4" t="s">
        <v>3650</v>
      </c>
      <c r="L1916" t="s">
        <v>133</v>
      </c>
      <c r="M1916" t="s">
        <v>15</v>
      </c>
      <c r="N1916" t="s">
        <v>14</v>
      </c>
      <c r="O1916" s="7">
        <f t="shared" si="89"/>
        <v>14.95</v>
      </c>
    </row>
    <row r="1917" spans="1:15" x14ac:dyDescent="0.25">
      <c r="A1917" s="2">
        <v>176778</v>
      </c>
      <c r="B1917" t="s">
        <v>146</v>
      </c>
      <c r="C1917" t="s">
        <v>3644</v>
      </c>
      <c r="D1917" s="2">
        <v>1</v>
      </c>
      <c r="E1917" s="1">
        <v>379.99</v>
      </c>
      <c r="F1917" s="3">
        <v>43567.740277777775</v>
      </c>
      <c r="G1917" s="3" t="str">
        <f t="shared" si="87"/>
        <v>April</v>
      </c>
      <c r="H1917" s="4" t="s">
        <v>3646</v>
      </c>
      <c r="I1917" s="2">
        <v>44</v>
      </c>
      <c r="J1917" s="2" t="str">
        <f t="shared" si="88"/>
        <v>Middle Aged</v>
      </c>
      <c r="K1917" s="4" t="s">
        <v>3652</v>
      </c>
      <c r="L1917" t="s">
        <v>264</v>
      </c>
      <c r="M1917" t="s">
        <v>24</v>
      </c>
      <c r="N1917" t="s">
        <v>23</v>
      </c>
      <c r="O1917" s="7">
        <f t="shared" si="89"/>
        <v>379.99</v>
      </c>
    </row>
    <row r="1918" spans="1:15" x14ac:dyDescent="0.25">
      <c r="A1918" s="2">
        <v>176695</v>
      </c>
      <c r="B1918" t="s">
        <v>39</v>
      </c>
      <c r="C1918" t="s">
        <v>3634</v>
      </c>
      <c r="D1918" s="2">
        <v>2</v>
      </c>
      <c r="E1918" s="1">
        <v>3.84</v>
      </c>
      <c r="F1918" s="3">
        <v>43567.868055555555</v>
      </c>
      <c r="G1918" s="3" t="str">
        <f t="shared" si="87"/>
        <v>April</v>
      </c>
      <c r="H1918" s="4" t="s">
        <v>3646</v>
      </c>
      <c r="I1918" s="2">
        <v>58</v>
      </c>
      <c r="J1918" s="2" t="str">
        <f t="shared" si="88"/>
        <v>Middle Aged</v>
      </c>
      <c r="K1918" s="4" t="s">
        <v>3650</v>
      </c>
      <c r="L1918" t="s">
        <v>180</v>
      </c>
      <c r="M1918" t="s">
        <v>27</v>
      </c>
      <c r="N1918" t="s">
        <v>26</v>
      </c>
      <c r="O1918" s="7">
        <f t="shared" si="89"/>
        <v>7.68</v>
      </c>
    </row>
    <row r="1919" spans="1:15" x14ac:dyDescent="0.25">
      <c r="A1919" s="2">
        <v>176892</v>
      </c>
      <c r="B1919" t="s">
        <v>48</v>
      </c>
      <c r="C1919" t="s">
        <v>3636</v>
      </c>
      <c r="D1919" s="2">
        <v>1</v>
      </c>
      <c r="E1919" s="1">
        <v>2.99</v>
      </c>
      <c r="F1919" s="3">
        <v>43567.951388888891</v>
      </c>
      <c r="G1919" s="3" t="str">
        <f t="shared" si="87"/>
        <v>April</v>
      </c>
      <c r="H1919" s="4" t="s">
        <v>3646</v>
      </c>
      <c r="I1919" s="2">
        <v>57</v>
      </c>
      <c r="J1919" s="2" t="str">
        <f t="shared" si="88"/>
        <v>Middle Aged</v>
      </c>
      <c r="K1919" s="4" t="s">
        <v>3650</v>
      </c>
      <c r="L1919" t="s">
        <v>375</v>
      </c>
      <c r="M1919" t="s">
        <v>15</v>
      </c>
      <c r="N1919" t="s">
        <v>14</v>
      </c>
      <c r="O1919" s="7">
        <f t="shared" si="89"/>
        <v>2.99</v>
      </c>
    </row>
    <row r="1920" spans="1:15" x14ac:dyDescent="0.25">
      <c r="A1920" s="2">
        <v>176878</v>
      </c>
      <c r="B1920" t="s">
        <v>115</v>
      </c>
      <c r="C1920" t="s">
        <v>3641</v>
      </c>
      <c r="D1920" s="2">
        <v>1</v>
      </c>
      <c r="E1920" s="1">
        <v>999.99</v>
      </c>
      <c r="F1920" s="3">
        <v>43568.385416666664</v>
      </c>
      <c r="G1920" s="3" t="str">
        <f t="shared" si="87"/>
        <v>April</v>
      </c>
      <c r="H1920" s="4" t="s">
        <v>3646</v>
      </c>
      <c r="I1920" s="2">
        <v>28</v>
      </c>
      <c r="J1920" s="2" t="str">
        <f t="shared" si="88"/>
        <v>Young</v>
      </c>
      <c r="K1920" s="4" t="s">
        <v>3650</v>
      </c>
      <c r="L1920" t="s">
        <v>362</v>
      </c>
      <c r="M1920" t="s">
        <v>24</v>
      </c>
      <c r="N1920" t="s">
        <v>23</v>
      </c>
      <c r="O1920" s="7">
        <f t="shared" si="89"/>
        <v>999.99</v>
      </c>
    </row>
    <row r="1921" spans="1:15" x14ac:dyDescent="0.25">
      <c r="A1921" s="2">
        <v>176707</v>
      </c>
      <c r="B1921" t="s">
        <v>42</v>
      </c>
      <c r="C1921" t="s">
        <v>3635</v>
      </c>
      <c r="D1921" s="2">
        <v>1</v>
      </c>
      <c r="E1921" s="1">
        <v>150</v>
      </c>
      <c r="F1921" s="3">
        <v>43568.44027777778</v>
      </c>
      <c r="G1921" s="3" t="str">
        <f t="shared" si="87"/>
        <v>April</v>
      </c>
      <c r="H1921" s="4" t="s">
        <v>3646</v>
      </c>
      <c r="I1921" s="2">
        <v>46</v>
      </c>
      <c r="J1921" s="2" t="str">
        <f t="shared" si="88"/>
        <v>Middle Aged</v>
      </c>
      <c r="K1921" s="4" t="s">
        <v>3653</v>
      </c>
      <c r="L1921" t="s">
        <v>192</v>
      </c>
      <c r="M1921" t="s">
        <v>60</v>
      </c>
      <c r="N1921" t="s">
        <v>59</v>
      </c>
      <c r="O1921" s="7">
        <f t="shared" si="89"/>
        <v>150</v>
      </c>
    </row>
    <row r="1922" spans="1:15" x14ac:dyDescent="0.25">
      <c r="A1922" s="2">
        <v>176856</v>
      </c>
      <c r="B1922" t="s">
        <v>35</v>
      </c>
      <c r="C1922" t="s">
        <v>3632</v>
      </c>
      <c r="D1922" s="2">
        <v>1</v>
      </c>
      <c r="E1922" s="1">
        <v>14.95</v>
      </c>
      <c r="F1922" s="3">
        <v>43568.457638888889</v>
      </c>
      <c r="G1922" s="3" t="str">
        <f t="shared" ref="G1922:G1985" si="90">TEXT(F1922,"mmmm")</f>
        <v>April</v>
      </c>
      <c r="H1922" s="4" t="s">
        <v>3647</v>
      </c>
      <c r="I1922" s="2">
        <v>28</v>
      </c>
      <c r="J1922" s="2" t="str">
        <f t="shared" ref="J1922:J1985" si="91">IF(I1922&gt;=60,"Senior",IF(I1922&gt;=35, "Middle Aged","Young"))</f>
        <v>Young</v>
      </c>
      <c r="K1922" s="4" t="s">
        <v>3650</v>
      </c>
      <c r="L1922" t="s">
        <v>340</v>
      </c>
      <c r="M1922" t="s">
        <v>24</v>
      </c>
      <c r="N1922" t="s">
        <v>23</v>
      </c>
      <c r="O1922" s="7">
        <f t="shared" ref="O1922:O1985" si="92">D1922*E1922</f>
        <v>14.95</v>
      </c>
    </row>
    <row r="1923" spans="1:15" x14ac:dyDescent="0.25">
      <c r="A1923" s="2">
        <v>176680</v>
      </c>
      <c r="B1923" t="s">
        <v>8</v>
      </c>
      <c r="C1923" t="s">
        <v>3626</v>
      </c>
      <c r="D1923" s="2">
        <v>1</v>
      </c>
      <c r="E1923" s="1">
        <v>11.95</v>
      </c>
      <c r="F1923" s="3">
        <v>43568.477777777778</v>
      </c>
      <c r="G1923" s="3" t="str">
        <f t="shared" si="90"/>
        <v>April</v>
      </c>
      <c r="H1923" s="4" t="s">
        <v>3646</v>
      </c>
      <c r="I1923" s="2">
        <v>31</v>
      </c>
      <c r="J1923" s="2" t="str">
        <f t="shared" si="91"/>
        <v>Young</v>
      </c>
      <c r="K1923" s="4" t="s">
        <v>3650</v>
      </c>
      <c r="L1923" t="s">
        <v>165</v>
      </c>
      <c r="M1923" t="s">
        <v>19</v>
      </c>
      <c r="N1923" t="s">
        <v>18</v>
      </c>
      <c r="O1923" s="7">
        <f t="shared" si="92"/>
        <v>11.95</v>
      </c>
    </row>
    <row r="1924" spans="1:15" x14ac:dyDescent="0.25">
      <c r="A1924" s="2">
        <v>176795</v>
      </c>
      <c r="B1924" t="s">
        <v>20</v>
      </c>
      <c r="C1924" t="s">
        <v>3629</v>
      </c>
      <c r="D1924" s="2">
        <v>1</v>
      </c>
      <c r="E1924" s="1">
        <v>11.99</v>
      </c>
      <c r="F1924" s="3">
        <v>43568.490277777775</v>
      </c>
      <c r="G1924" s="3" t="str">
        <f t="shared" si="90"/>
        <v>April</v>
      </c>
      <c r="H1924" s="4" t="s">
        <v>3646</v>
      </c>
      <c r="I1924" s="2">
        <v>35</v>
      </c>
      <c r="J1924" s="2" t="str">
        <f t="shared" si="91"/>
        <v>Middle Aged</v>
      </c>
      <c r="K1924" s="4" t="s">
        <v>3650</v>
      </c>
      <c r="L1924" t="s">
        <v>281</v>
      </c>
      <c r="M1924" t="s">
        <v>24</v>
      </c>
      <c r="N1924" t="s">
        <v>23</v>
      </c>
      <c r="O1924" s="7">
        <f t="shared" si="92"/>
        <v>11.99</v>
      </c>
    </row>
    <row r="1925" spans="1:15" x14ac:dyDescent="0.25">
      <c r="A1925" s="2">
        <v>176706</v>
      </c>
      <c r="B1925" t="s">
        <v>35</v>
      </c>
      <c r="C1925" t="s">
        <v>3632</v>
      </c>
      <c r="D1925" s="2">
        <v>1</v>
      </c>
      <c r="E1925" s="1">
        <v>14.95</v>
      </c>
      <c r="F1925" s="3">
        <v>43568.563888888886</v>
      </c>
      <c r="G1925" s="3" t="str">
        <f t="shared" si="90"/>
        <v>April</v>
      </c>
      <c r="H1925" s="4" t="s">
        <v>3647</v>
      </c>
      <c r="I1925" s="2">
        <v>27</v>
      </c>
      <c r="J1925" s="2" t="str">
        <f t="shared" si="91"/>
        <v>Young</v>
      </c>
      <c r="K1925" s="4" t="s">
        <v>3650</v>
      </c>
      <c r="L1925" t="s">
        <v>191</v>
      </c>
      <c r="M1925" t="s">
        <v>45</v>
      </c>
      <c r="N1925" t="s">
        <v>44</v>
      </c>
      <c r="O1925" s="7">
        <f t="shared" si="92"/>
        <v>14.95</v>
      </c>
    </row>
    <row r="1926" spans="1:15" x14ac:dyDescent="0.25">
      <c r="A1926" s="2">
        <v>176879</v>
      </c>
      <c r="B1926" t="s">
        <v>61</v>
      </c>
      <c r="C1926" t="s">
        <v>3630</v>
      </c>
      <c r="D1926" s="2">
        <v>1</v>
      </c>
      <c r="E1926" s="1">
        <v>300</v>
      </c>
      <c r="F1926" s="3">
        <v>43568.59375</v>
      </c>
      <c r="G1926" s="3" t="str">
        <f t="shared" si="90"/>
        <v>April</v>
      </c>
      <c r="H1926" s="4" t="s">
        <v>3646</v>
      </c>
      <c r="I1926" s="2">
        <v>38</v>
      </c>
      <c r="J1926" s="2" t="str">
        <f t="shared" si="91"/>
        <v>Middle Aged</v>
      </c>
      <c r="K1926" s="4" t="s">
        <v>3650</v>
      </c>
      <c r="L1926" t="s">
        <v>363</v>
      </c>
      <c r="M1926" t="s">
        <v>259</v>
      </c>
      <c r="N1926" t="s">
        <v>59</v>
      </c>
      <c r="O1926" s="7">
        <f t="shared" si="92"/>
        <v>300</v>
      </c>
    </row>
    <row r="1927" spans="1:15" x14ac:dyDescent="0.25">
      <c r="A1927" s="2">
        <v>176894</v>
      </c>
      <c r="B1927" t="s">
        <v>61</v>
      </c>
      <c r="C1927" t="s">
        <v>3630</v>
      </c>
      <c r="D1927" s="2">
        <v>1</v>
      </c>
      <c r="E1927" s="1">
        <v>300</v>
      </c>
      <c r="F1927" s="3">
        <v>43568.724305555559</v>
      </c>
      <c r="G1927" s="3" t="str">
        <f t="shared" si="90"/>
        <v>April</v>
      </c>
      <c r="H1927" s="4" t="s">
        <v>3646</v>
      </c>
      <c r="I1927" s="2">
        <v>26</v>
      </c>
      <c r="J1927" s="2" t="str">
        <f t="shared" si="91"/>
        <v>Young</v>
      </c>
      <c r="K1927" s="4" t="s">
        <v>3650</v>
      </c>
      <c r="L1927" t="s">
        <v>377</v>
      </c>
      <c r="M1927" t="s">
        <v>24</v>
      </c>
      <c r="N1927" t="s">
        <v>23</v>
      </c>
      <c r="O1927" s="7">
        <f t="shared" si="92"/>
        <v>300</v>
      </c>
    </row>
    <row r="1928" spans="1:15" x14ac:dyDescent="0.25">
      <c r="A1928" s="2">
        <v>176726</v>
      </c>
      <c r="B1928" t="s">
        <v>8</v>
      </c>
      <c r="C1928" t="s">
        <v>3626</v>
      </c>
      <c r="D1928" s="2">
        <v>1</v>
      </c>
      <c r="E1928" s="1">
        <v>11.95</v>
      </c>
      <c r="F1928" s="3">
        <v>43568.759722222225</v>
      </c>
      <c r="G1928" s="3" t="str">
        <f t="shared" si="90"/>
        <v>April</v>
      </c>
      <c r="H1928" s="4" t="s">
        <v>3646</v>
      </c>
      <c r="I1928" s="2">
        <v>48</v>
      </c>
      <c r="J1928" s="2" t="str">
        <f t="shared" si="91"/>
        <v>Middle Aged</v>
      </c>
      <c r="K1928" s="4" t="s">
        <v>3650</v>
      </c>
      <c r="L1928" t="s">
        <v>211</v>
      </c>
      <c r="M1928" t="s">
        <v>19</v>
      </c>
      <c r="N1928" t="s">
        <v>18</v>
      </c>
      <c r="O1928" s="7">
        <f t="shared" si="92"/>
        <v>11.95</v>
      </c>
    </row>
    <row r="1929" spans="1:15" x14ac:dyDescent="0.25">
      <c r="A1929" s="2">
        <v>176631</v>
      </c>
      <c r="B1929" t="s">
        <v>8</v>
      </c>
      <c r="C1929" t="s">
        <v>3626</v>
      </c>
      <c r="D1929" s="2">
        <v>1</v>
      </c>
      <c r="E1929" s="1">
        <v>11.95</v>
      </c>
      <c r="F1929" s="3">
        <v>43568.783333333333</v>
      </c>
      <c r="G1929" s="3" t="str">
        <f t="shared" si="90"/>
        <v>April</v>
      </c>
      <c r="H1929" s="4" t="s">
        <v>3646</v>
      </c>
      <c r="I1929" s="2">
        <v>49</v>
      </c>
      <c r="J1929" s="2" t="str">
        <f t="shared" si="91"/>
        <v>Middle Aged</v>
      </c>
      <c r="K1929" s="4" t="s">
        <v>3650</v>
      </c>
      <c r="L1929" t="s">
        <v>113</v>
      </c>
      <c r="M1929" t="s">
        <v>24</v>
      </c>
      <c r="N1929" t="s">
        <v>23</v>
      </c>
      <c r="O1929" s="7">
        <f t="shared" si="92"/>
        <v>11.95</v>
      </c>
    </row>
    <row r="1930" spans="1:15" x14ac:dyDescent="0.25">
      <c r="A1930" s="2">
        <v>176664</v>
      </c>
      <c r="B1930" t="s">
        <v>48</v>
      </c>
      <c r="C1930" t="s">
        <v>3636</v>
      </c>
      <c r="D1930" s="2">
        <v>1</v>
      </c>
      <c r="E1930" s="1">
        <v>2.99</v>
      </c>
      <c r="F1930" s="3">
        <v>43568.790972222225</v>
      </c>
      <c r="G1930" s="3" t="str">
        <f t="shared" si="90"/>
        <v>April</v>
      </c>
      <c r="H1930" s="4" t="s">
        <v>3646</v>
      </c>
      <c r="I1930" s="2">
        <v>40</v>
      </c>
      <c r="J1930" s="2" t="str">
        <f t="shared" si="91"/>
        <v>Middle Aged</v>
      </c>
      <c r="K1930" s="4" t="s">
        <v>3650</v>
      </c>
      <c r="L1930" t="s">
        <v>149</v>
      </c>
      <c r="M1930" t="s">
        <v>19</v>
      </c>
      <c r="N1930" t="s">
        <v>18</v>
      </c>
      <c r="O1930" s="7">
        <f t="shared" si="92"/>
        <v>2.99</v>
      </c>
    </row>
    <row r="1931" spans="1:15" x14ac:dyDescent="0.25">
      <c r="A1931" s="2">
        <v>176825</v>
      </c>
      <c r="B1931" t="s">
        <v>135</v>
      </c>
      <c r="C1931" t="s">
        <v>3643</v>
      </c>
      <c r="D1931" s="2">
        <v>1</v>
      </c>
      <c r="E1931" s="1">
        <v>600</v>
      </c>
      <c r="F1931" s="3">
        <v>43568.938194444447</v>
      </c>
      <c r="G1931" s="3" t="str">
        <f t="shared" si="90"/>
        <v>April</v>
      </c>
      <c r="H1931" s="4" t="s">
        <v>3646</v>
      </c>
      <c r="I1931" s="2">
        <v>36</v>
      </c>
      <c r="J1931" s="2" t="str">
        <f t="shared" si="91"/>
        <v>Middle Aged</v>
      </c>
      <c r="K1931" s="4" t="s">
        <v>3650</v>
      </c>
      <c r="L1931" t="s">
        <v>310</v>
      </c>
      <c r="M1931" t="s">
        <v>24</v>
      </c>
      <c r="N1931" t="s">
        <v>23</v>
      </c>
      <c r="O1931" s="7">
        <f t="shared" si="92"/>
        <v>600</v>
      </c>
    </row>
    <row r="1932" spans="1:15" x14ac:dyDescent="0.25">
      <c r="A1932" s="2">
        <v>176750</v>
      </c>
      <c r="B1932" t="s">
        <v>39</v>
      </c>
      <c r="C1932" t="s">
        <v>3634</v>
      </c>
      <c r="D1932" s="2">
        <v>1</v>
      </c>
      <c r="E1932" s="1">
        <v>3.84</v>
      </c>
      <c r="F1932" s="3">
        <v>43568.994444444441</v>
      </c>
      <c r="G1932" s="3" t="str">
        <f t="shared" si="90"/>
        <v>April</v>
      </c>
      <c r="H1932" s="4" t="s">
        <v>3647</v>
      </c>
      <c r="I1932" s="2">
        <v>57</v>
      </c>
      <c r="J1932" s="2" t="str">
        <f t="shared" si="91"/>
        <v>Middle Aged</v>
      </c>
      <c r="K1932" s="4" t="s">
        <v>3650</v>
      </c>
      <c r="L1932" t="s">
        <v>235</v>
      </c>
      <c r="M1932" t="s">
        <v>73</v>
      </c>
      <c r="N1932" t="s">
        <v>72</v>
      </c>
      <c r="O1932" s="7">
        <f t="shared" si="92"/>
        <v>3.84</v>
      </c>
    </row>
    <row r="1933" spans="1:15" x14ac:dyDescent="0.25">
      <c r="A1933" s="2">
        <v>176752</v>
      </c>
      <c r="B1933" t="s">
        <v>39</v>
      </c>
      <c r="C1933" t="s">
        <v>3634</v>
      </c>
      <c r="D1933" s="2">
        <v>1</v>
      </c>
      <c r="E1933" s="1">
        <v>3.84</v>
      </c>
      <c r="F1933" s="3">
        <v>43568.999305555553</v>
      </c>
      <c r="G1933" s="3" t="str">
        <f t="shared" si="90"/>
        <v>April</v>
      </c>
      <c r="H1933" s="4" t="s">
        <v>3646</v>
      </c>
      <c r="I1933" s="2">
        <v>29</v>
      </c>
      <c r="J1933" s="2" t="str">
        <f t="shared" si="91"/>
        <v>Young</v>
      </c>
      <c r="K1933" s="4" t="s">
        <v>3653</v>
      </c>
      <c r="L1933" t="s">
        <v>237</v>
      </c>
      <c r="M1933" t="s">
        <v>24</v>
      </c>
      <c r="N1933" t="s">
        <v>23</v>
      </c>
      <c r="O1933" s="7">
        <f t="shared" si="92"/>
        <v>3.84</v>
      </c>
    </row>
    <row r="1934" spans="1:15" x14ac:dyDescent="0.25">
      <c r="A1934" s="2">
        <v>176787</v>
      </c>
      <c r="B1934" t="s">
        <v>16</v>
      </c>
      <c r="C1934" t="s">
        <v>3628</v>
      </c>
      <c r="D1934" s="2">
        <v>1</v>
      </c>
      <c r="E1934" s="1">
        <v>600</v>
      </c>
      <c r="F1934" s="3">
        <v>43569.423611111109</v>
      </c>
      <c r="G1934" s="3" t="str">
        <f t="shared" si="90"/>
        <v>April</v>
      </c>
      <c r="H1934" s="4" t="s">
        <v>3646</v>
      </c>
      <c r="I1934" s="2">
        <v>18</v>
      </c>
      <c r="J1934" s="2" t="str">
        <f t="shared" si="91"/>
        <v>Young</v>
      </c>
      <c r="K1934" s="4" t="s">
        <v>3650</v>
      </c>
      <c r="L1934" t="s">
        <v>273</v>
      </c>
      <c r="M1934" t="s">
        <v>19</v>
      </c>
      <c r="N1934" t="s">
        <v>18</v>
      </c>
      <c r="O1934" s="7">
        <f t="shared" si="92"/>
        <v>600</v>
      </c>
    </row>
    <row r="1935" spans="1:15" x14ac:dyDescent="0.25">
      <c r="A1935" s="2">
        <v>176861</v>
      </c>
      <c r="B1935" t="s">
        <v>12</v>
      </c>
      <c r="C1935" t="s">
        <v>3627</v>
      </c>
      <c r="D1935" s="2">
        <v>1</v>
      </c>
      <c r="E1935" s="1">
        <v>99.99</v>
      </c>
      <c r="F1935" s="3">
        <v>43569.542361111111</v>
      </c>
      <c r="G1935" s="3" t="str">
        <f t="shared" si="90"/>
        <v>April</v>
      </c>
      <c r="H1935" s="4" t="s">
        <v>3646</v>
      </c>
      <c r="I1935" s="2">
        <v>65</v>
      </c>
      <c r="J1935" s="2" t="str">
        <f t="shared" si="91"/>
        <v>Senior</v>
      </c>
      <c r="K1935" s="4" t="s">
        <v>3650</v>
      </c>
      <c r="L1935" t="s">
        <v>345</v>
      </c>
      <c r="M1935" t="s">
        <v>19</v>
      </c>
      <c r="N1935" t="s">
        <v>18</v>
      </c>
      <c r="O1935" s="7">
        <f t="shared" si="92"/>
        <v>99.99</v>
      </c>
    </row>
    <row r="1936" spans="1:15" x14ac:dyDescent="0.25">
      <c r="A1936" s="2">
        <v>176727</v>
      </c>
      <c r="B1936" t="s">
        <v>35</v>
      </c>
      <c r="C1936" t="s">
        <v>3632</v>
      </c>
      <c r="D1936" s="2">
        <v>1</v>
      </c>
      <c r="E1936" s="1">
        <v>14.95</v>
      </c>
      <c r="F1936" s="3">
        <v>43569.601388888892</v>
      </c>
      <c r="G1936" s="3" t="str">
        <f t="shared" si="90"/>
        <v>April</v>
      </c>
      <c r="H1936" s="4" t="s">
        <v>3647</v>
      </c>
      <c r="I1936" s="2">
        <v>24</v>
      </c>
      <c r="J1936" s="2" t="str">
        <f t="shared" si="91"/>
        <v>Young</v>
      </c>
      <c r="K1936" s="4" t="s">
        <v>3650</v>
      </c>
      <c r="L1936" t="s">
        <v>212</v>
      </c>
      <c r="M1936" t="s">
        <v>19</v>
      </c>
      <c r="N1936" t="s">
        <v>18</v>
      </c>
      <c r="O1936" s="7">
        <f t="shared" si="92"/>
        <v>14.95</v>
      </c>
    </row>
    <row r="1937" spans="1:15" x14ac:dyDescent="0.25">
      <c r="A1937" s="2">
        <v>176632</v>
      </c>
      <c r="B1937" t="s">
        <v>48</v>
      </c>
      <c r="C1937" t="s">
        <v>3636</v>
      </c>
      <c r="D1937" s="2">
        <v>1</v>
      </c>
      <c r="E1937" s="1">
        <v>2.99</v>
      </c>
      <c r="F1937" s="3">
        <v>43569.602777777778</v>
      </c>
      <c r="G1937" s="3" t="str">
        <f t="shared" si="90"/>
        <v>April</v>
      </c>
      <c r="H1937" s="4" t="s">
        <v>3646</v>
      </c>
      <c r="I1937" s="2">
        <v>21</v>
      </c>
      <c r="J1937" s="2" t="str">
        <f t="shared" si="91"/>
        <v>Young</v>
      </c>
      <c r="K1937" s="4" t="s">
        <v>3650</v>
      </c>
      <c r="L1937" t="s">
        <v>114</v>
      </c>
      <c r="M1937" t="s">
        <v>24</v>
      </c>
      <c r="N1937" t="s">
        <v>23</v>
      </c>
      <c r="O1937" s="7">
        <f t="shared" si="92"/>
        <v>2.99</v>
      </c>
    </row>
    <row r="1938" spans="1:15" x14ac:dyDescent="0.25">
      <c r="A1938" s="2">
        <v>176777</v>
      </c>
      <c r="B1938" t="s">
        <v>42</v>
      </c>
      <c r="C1938" t="s">
        <v>3635</v>
      </c>
      <c r="D1938" s="2">
        <v>1</v>
      </c>
      <c r="E1938" s="1">
        <v>150</v>
      </c>
      <c r="F1938" s="3">
        <v>43569.703472222223</v>
      </c>
      <c r="G1938" s="3" t="str">
        <f t="shared" si="90"/>
        <v>April</v>
      </c>
      <c r="H1938" s="4" t="s">
        <v>3646</v>
      </c>
      <c r="I1938" s="2">
        <v>20</v>
      </c>
      <c r="J1938" s="2" t="str">
        <f t="shared" si="91"/>
        <v>Young</v>
      </c>
      <c r="K1938" s="4" t="s">
        <v>3650</v>
      </c>
      <c r="L1938" t="s">
        <v>263</v>
      </c>
      <c r="M1938" t="s">
        <v>60</v>
      </c>
      <c r="N1938" t="s">
        <v>59</v>
      </c>
      <c r="O1938" s="7">
        <f t="shared" si="92"/>
        <v>150</v>
      </c>
    </row>
    <row r="1939" spans="1:15" x14ac:dyDescent="0.25">
      <c r="A1939" s="2">
        <v>176744</v>
      </c>
      <c r="B1939" t="s">
        <v>35</v>
      </c>
      <c r="C1939" t="s">
        <v>3632</v>
      </c>
      <c r="D1939" s="2">
        <v>1</v>
      </c>
      <c r="E1939" s="1">
        <v>14.95</v>
      </c>
      <c r="F1939" s="3">
        <v>43569.832638888889</v>
      </c>
      <c r="G1939" s="3" t="str">
        <f t="shared" si="90"/>
        <v>April</v>
      </c>
      <c r="H1939" s="4" t="s">
        <v>3646</v>
      </c>
      <c r="I1939" s="2">
        <v>38</v>
      </c>
      <c r="J1939" s="2" t="str">
        <f t="shared" si="91"/>
        <v>Middle Aged</v>
      </c>
      <c r="K1939" s="4" t="s">
        <v>3650</v>
      </c>
      <c r="L1939" t="s">
        <v>229</v>
      </c>
      <c r="M1939" t="s">
        <v>19</v>
      </c>
      <c r="N1939" t="s">
        <v>18</v>
      </c>
      <c r="O1939" s="7">
        <f t="shared" si="92"/>
        <v>14.95</v>
      </c>
    </row>
    <row r="1940" spans="1:15" x14ac:dyDescent="0.25">
      <c r="A1940" s="2">
        <v>176765</v>
      </c>
      <c r="B1940" t="s">
        <v>8</v>
      </c>
      <c r="C1940" t="s">
        <v>3626</v>
      </c>
      <c r="D1940" s="2">
        <v>1</v>
      </c>
      <c r="E1940" s="1">
        <v>11.95</v>
      </c>
      <c r="F1940" s="3">
        <v>43569.863888888889</v>
      </c>
      <c r="G1940" s="3" t="str">
        <f t="shared" si="90"/>
        <v>April</v>
      </c>
      <c r="H1940" s="4" t="s">
        <v>3646</v>
      </c>
      <c r="I1940" s="2">
        <v>68</v>
      </c>
      <c r="J1940" s="2" t="str">
        <f t="shared" si="91"/>
        <v>Senior</v>
      </c>
      <c r="K1940" s="4" t="s">
        <v>3650</v>
      </c>
      <c r="L1940" t="s">
        <v>250</v>
      </c>
      <c r="M1940" t="s">
        <v>24</v>
      </c>
      <c r="N1940" t="s">
        <v>23</v>
      </c>
      <c r="O1940" s="7">
        <f t="shared" si="92"/>
        <v>11.95</v>
      </c>
    </row>
    <row r="1941" spans="1:15" x14ac:dyDescent="0.25">
      <c r="A1941" s="2">
        <v>176811</v>
      </c>
      <c r="B1941" t="s">
        <v>39</v>
      </c>
      <c r="C1941" t="s">
        <v>3634</v>
      </c>
      <c r="D1941" s="2">
        <v>2</v>
      </c>
      <c r="E1941" s="1">
        <v>3.84</v>
      </c>
      <c r="F1941" s="3">
        <v>43569.959722222222</v>
      </c>
      <c r="G1941" s="3" t="str">
        <f t="shared" si="90"/>
        <v>April</v>
      </c>
      <c r="H1941" s="4" t="s">
        <v>3646</v>
      </c>
      <c r="I1941" s="2">
        <v>23</v>
      </c>
      <c r="J1941" s="2" t="str">
        <f t="shared" si="91"/>
        <v>Young</v>
      </c>
      <c r="K1941" s="4" t="s">
        <v>3650</v>
      </c>
      <c r="L1941" t="s">
        <v>296</v>
      </c>
      <c r="M1941" t="s">
        <v>11</v>
      </c>
      <c r="N1941" t="s">
        <v>10</v>
      </c>
      <c r="O1941" s="7">
        <f t="shared" si="92"/>
        <v>7.68</v>
      </c>
    </row>
    <row r="1942" spans="1:15" x14ac:dyDescent="0.25">
      <c r="A1942" s="2">
        <v>176628</v>
      </c>
      <c r="B1942" t="s">
        <v>35</v>
      </c>
      <c r="C1942" t="s">
        <v>3632</v>
      </c>
      <c r="D1942" s="2">
        <v>2</v>
      </c>
      <c r="E1942" s="1">
        <v>14.95</v>
      </c>
      <c r="F1942" s="3">
        <v>43570.168749999997</v>
      </c>
      <c r="G1942" s="3" t="str">
        <f t="shared" si="90"/>
        <v>April</v>
      </c>
      <c r="H1942" s="4" t="s">
        <v>3646</v>
      </c>
      <c r="I1942" s="2">
        <v>26</v>
      </c>
      <c r="J1942" s="2" t="str">
        <f t="shared" si="91"/>
        <v>Young</v>
      </c>
      <c r="K1942" s="4" t="s">
        <v>3650</v>
      </c>
      <c r="L1942" t="s">
        <v>111</v>
      </c>
      <c r="M1942" t="s">
        <v>11</v>
      </c>
      <c r="N1942" t="s">
        <v>10</v>
      </c>
      <c r="O1942" s="7">
        <f t="shared" si="92"/>
        <v>29.9</v>
      </c>
    </row>
    <row r="1943" spans="1:15" x14ac:dyDescent="0.25">
      <c r="A1943" s="2">
        <v>176788</v>
      </c>
      <c r="B1943" t="s">
        <v>12</v>
      </c>
      <c r="C1943" t="s">
        <v>3627</v>
      </c>
      <c r="D1943" s="2">
        <v>1</v>
      </c>
      <c r="E1943" s="1">
        <v>99.99</v>
      </c>
      <c r="F1943" s="3">
        <v>43570.193749999999</v>
      </c>
      <c r="G1943" s="3" t="str">
        <f t="shared" si="90"/>
        <v>April</v>
      </c>
      <c r="H1943" s="4" t="s">
        <v>3646</v>
      </c>
      <c r="I1943" s="2">
        <v>33</v>
      </c>
      <c r="J1943" s="2" t="str">
        <f t="shared" si="91"/>
        <v>Young</v>
      </c>
      <c r="K1943" s="4" t="s">
        <v>3650</v>
      </c>
      <c r="L1943" t="s">
        <v>274</v>
      </c>
      <c r="M1943" t="s">
        <v>45</v>
      </c>
      <c r="N1943" t="s">
        <v>44</v>
      </c>
      <c r="O1943" s="7">
        <f t="shared" si="92"/>
        <v>99.99</v>
      </c>
    </row>
    <row r="1944" spans="1:15" x14ac:dyDescent="0.25">
      <c r="A1944" s="2">
        <v>176819</v>
      </c>
      <c r="B1944" t="s">
        <v>39</v>
      </c>
      <c r="C1944" t="s">
        <v>3634</v>
      </c>
      <c r="D1944" s="2">
        <v>2</v>
      </c>
      <c r="E1944" s="1">
        <v>3.84</v>
      </c>
      <c r="F1944" s="3">
        <v>43570.238888888889</v>
      </c>
      <c r="G1944" s="3" t="str">
        <f t="shared" si="90"/>
        <v>April</v>
      </c>
      <c r="H1944" s="4" t="s">
        <v>3646</v>
      </c>
      <c r="I1944" s="2">
        <v>41</v>
      </c>
      <c r="J1944" s="2" t="str">
        <f t="shared" si="91"/>
        <v>Middle Aged</v>
      </c>
      <c r="K1944" s="4" t="s">
        <v>3650</v>
      </c>
      <c r="L1944" t="s">
        <v>304</v>
      </c>
      <c r="M1944" t="s">
        <v>60</v>
      </c>
      <c r="N1944" t="s">
        <v>59</v>
      </c>
      <c r="O1944" s="7">
        <f t="shared" si="92"/>
        <v>7.68</v>
      </c>
    </row>
    <row r="1945" spans="1:15" x14ac:dyDescent="0.25">
      <c r="A1945" s="2">
        <v>176883</v>
      </c>
      <c r="B1945" t="s">
        <v>20</v>
      </c>
      <c r="C1945" t="s">
        <v>3629</v>
      </c>
      <c r="D1945" s="2">
        <v>2</v>
      </c>
      <c r="E1945" s="1">
        <v>11.99</v>
      </c>
      <c r="F1945" s="3">
        <v>43570.39166666667</v>
      </c>
      <c r="G1945" s="3" t="str">
        <f t="shared" si="90"/>
        <v>April</v>
      </c>
      <c r="H1945" s="4" t="s">
        <v>3646</v>
      </c>
      <c r="I1945" s="2">
        <v>67</v>
      </c>
      <c r="J1945" s="2" t="str">
        <f t="shared" si="91"/>
        <v>Senior</v>
      </c>
      <c r="K1945" s="4" t="s">
        <v>3650</v>
      </c>
      <c r="L1945" t="s">
        <v>367</v>
      </c>
      <c r="M1945" t="s">
        <v>45</v>
      </c>
      <c r="N1945" t="s">
        <v>44</v>
      </c>
      <c r="O1945" s="7">
        <f t="shared" si="92"/>
        <v>23.98</v>
      </c>
    </row>
    <row r="1946" spans="1:15" x14ac:dyDescent="0.25">
      <c r="A1946" s="2">
        <v>176859</v>
      </c>
      <c r="B1946" t="s">
        <v>39</v>
      </c>
      <c r="C1946" t="s">
        <v>3634</v>
      </c>
      <c r="D1946" s="2">
        <v>1</v>
      </c>
      <c r="E1946" s="1">
        <v>3.84</v>
      </c>
      <c r="F1946" s="3">
        <v>43570.453472222223</v>
      </c>
      <c r="G1946" s="3" t="str">
        <f t="shared" si="90"/>
        <v>April</v>
      </c>
      <c r="H1946" s="4" t="s">
        <v>3646</v>
      </c>
      <c r="I1946" s="2">
        <v>27</v>
      </c>
      <c r="J1946" s="2" t="str">
        <f t="shared" si="91"/>
        <v>Young</v>
      </c>
      <c r="K1946" s="4" t="s">
        <v>3650</v>
      </c>
      <c r="L1946" t="s">
        <v>343</v>
      </c>
      <c r="M1946" t="s">
        <v>45</v>
      </c>
      <c r="N1946" t="s">
        <v>44</v>
      </c>
      <c r="O1946" s="7">
        <f t="shared" si="92"/>
        <v>3.84</v>
      </c>
    </row>
    <row r="1947" spans="1:15" x14ac:dyDescent="0.25">
      <c r="A1947" s="2">
        <v>176874</v>
      </c>
      <c r="B1947" t="s">
        <v>48</v>
      </c>
      <c r="C1947" t="s">
        <v>3636</v>
      </c>
      <c r="D1947" s="2">
        <v>1</v>
      </c>
      <c r="E1947" s="1">
        <v>2.99</v>
      </c>
      <c r="F1947" s="3">
        <v>43570.461111111108</v>
      </c>
      <c r="G1947" s="3" t="str">
        <f t="shared" si="90"/>
        <v>April</v>
      </c>
      <c r="H1947" s="4" t="s">
        <v>3646</v>
      </c>
      <c r="I1947" s="2">
        <v>41</v>
      </c>
      <c r="J1947" s="2" t="str">
        <f t="shared" si="91"/>
        <v>Middle Aged</v>
      </c>
      <c r="K1947" s="4" t="s">
        <v>3650</v>
      </c>
      <c r="L1947" t="s">
        <v>358</v>
      </c>
      <c r="M1947" t="s">
        <v>45</v>
      </c>
      <c r="N1947" t="s">
        <v>44</v>
      </c>
      <c r="O1947" s="7">
        <f t="shared" si="92"/>
        <v>2.99</v>
      </c>
    </row>
    <row r="1948" spans="1:15" x14ac:dyDescent="0.25">
      <c r="A1948" s="2">
        <v>176872</v>
      </c>
      <c r="B1948" t="s">
        <v>39</v>
      </c>
      <c r="C1948" t="s">
        <v>3634</v>
      </c>
      <c r="D1948" s="2">
        <v>1</v>
      </c>
      <c r="E1948" s="1">
        <v>3.84</v>
      </c>
      <c r="F1948" s="3">
        <v>43570.511805555558</v>
      </c>
      <c r="G1948" s="3" t="str">
        <f t="shared" si="90"/>
        <v>April</v>
      </c>
      <c r="H1948" s="4" t="s">
        <v>3646</v>
      </c>
      <c r="I1948" s="2">
        <v>49</v>
      </c>
      <c r="J1948" s="2" t="str">
        <f t="shared" si="91"/>
        <v>Middle Aged</v>
      </c>
      <c r="K1948" s="4" t="s">
        <v>3650</v>
      </c>
      <c r="L1948" t="s">
        <v>356</v>
      </c>
      <c r="M1948" t="s">
        <v>19</v>
      </c>
      <c r="N1948" t="s">
        <v>18</v>
      </c>
      <c r="O1948" s="7">
        <f t="shared" si="92"/>
        <v>3.84</v>
      </c>
    </row>
    <row r="1949" spans="1:15" x14ac:dyDescent="0.25">
      <c r="A1949" s="2">
        <v>176568</v>
      </c>
      <c r="B1949" t="s">
        <v>35</v>
      </c>
      <c r="C1949" t="s">
        <v>3632</v>
      </c>
      <c r="D1949" s="2">
        <v>1</v>
      </c>
      <c r="E1949" s="1">
        <v>14.95</v>
      </c>
      <c r="F1949" s="3">
        <v>43570.512499999997</v>
      </c>
      <c r="G1949" s="3" t="str">
        <f t="shared" si="90"/>
        <v>April</v>
      </c>
      <c r="H1949" s="4" t="s">
        <v>3646</v>
      </c>
      <c r="I1949" s="2">
        <v>45</v>
      </c>
      <c r="J1949" s="2" t="str">
        <f t="shared" si="91"/>
        <v>Middle Aged</v>
      </c>
      <c r="K1949" s="4" t="s">
        <v>3650</v>
      </c>
      <c r="L1949" t="s">
        <v>36</v>
      </c>
      <c r="M1949" t="s">
        <v>27</v>
      </c>
      <c r="N1949" t="s">
        <v>26</v>
      </c>
      <c r="O1949" s="7">
        <f t="shared" si="92"/>
        <v>14.95</v>
      </c>
    </row>
    <row r="1950" spans="1:15" x14ac:dyDescent="0.25">
      <c r="A1950" s="2">
        <v>176593</v>
      </c>
      <c r="B1950" t="s">
        <v>35</v>
      </c>
      <c r="C1950" t="s">
        <v>3632</v>
      </c>
      <c r="D1950" s="2">
        <v>2</v>
      </c>
      <c r="E1950" s="1">
        <v>14.95</v>
      </c>
      <c r="F1950" s="3">
        <v>43570.572916666664</v>
      </c>
      <c r="G1950" s="3" t="str">
        <f t="shared" si="90"/>
        <v>April</v>
      </c>
      <c r="H1950" s="4" t="s">
        <v>3646</v>
      </c>
      <c r="I1950" s="2">
        <v>72</v>
      </c>
      <c r="J1950" s="2" t="str">
        <f t="shared" si="91"/>
        <v>Senior</v>
      </c>
      <c r="K1950" s="4" t="s">
        <v>3650</v>
      </c>
      <c r="L1950" t="s">
        <v>75</v>
      </c>
      <c r="M1950" t="s">
        <v>60</v>
      </c>
      <c r="N1950" t="s">
        <v>59</v>
      </c>
      <c r="O1950" s="7">
        <f t="shared" si="92"/>
        <v>29.9</v>
      </c>
    </row>
    <row r="1951" spans="1:15" x14ac:dyDescent="0.25">
      <c r="A1951" s="2">
        <v>176888</v>
      </c>
      <c r="B1951" t="s">
        <v>20</v>
      </c>
      <c r="C1951" t="s">
        <v>3629</v>
      </c>
      <c r="D1951" s="2">
        <v>1</v>
      </c>
      <c r="E1951" s="1">
        <v>11.99</v>
      </c>
      <c r="F1951" s="3">
        <v>43570.581250000003</v>
      </c>
      <c r="G1951" s="3" t="str">
        <f t="shared" si="90"/>
        <v>April</v>
      </c>
      <c r="H1951" s="4" t="s">
        <v>3646</v>
      </c>
      <c r="I1951" s="2">
        <v>43</v>
      </c>
      <c r="J1951" s="2" t="str">
        <f t="shared" si="91"/>
        <v>Middle Aged</v>
      </c>
      <c r="K1951" s="4" t="s">
        <v>3652</v>
      </c>
      <c r="L1951" t="s">
        <v>371</v>
      </c>
      <c r="M1951" t="s">
        <v>45</v>
      </c>
      <c r="N1951" t="s">
        <v>44</v>
      </c>
      <c r="O1951" s="7">
        <f t="shared" si="92"/>
        <v>11.99</v>
      </c>
    </row>
    <row r="1952" spans="1:15" x14ac:dyDescent="0.25">
      <c r="A1952" s="2">
        <v>176845</v>
      </c>
      <c r="B1952" t="s">
        <v>8</v>
      </c>
      <c r="C1952" t="s">
        <v>3626</v>
      </c>
      <c r="D1952" s="2">
        <v>1</v>
      </c>
      <c r="E1952" s="1">
        <v>11.95</v>
      </c>
      <c r="F1952" s="3">
        <v>43570.601388888892</v>
      </c>
      <c r="G1952" s="3" t="str">
        <f t="shared" si="90"/>
        <v>April</v>
      </c>
      <c r="H1952" s="4" t="s">
        <v>3646</v>
      </c>
      <c r="I1952" s="2">
        <v>42</v>
      </c>
      <c r="J1952" s="2" t="str">
        <f t="shared" si="91"/>
        <v>Middle Aged</v>
      </c>
      <c r="K1952" s="4" t="s">
        <v>3650</v>
      </c>
      <c r="L1952" t="s">
        <v>329</v>
      </c>
      <c r="M1952" t="s">
        <v>24</v>
      </c>
      <c r="N1952" t="s">
        <v>23</v>
      </c>
      <c r="O1952" s="7">
        <f t="shared" si="92"/>
        <v>11.95</v>
      </c>
    </row>
    <row r="1953" spans="1:15" x14ac:dyDescent="0.25">
      <c r="A1953" s="2">
        <v>176725</v>
      </c>
      <c r="B1953" t="s">
        <v>39</v>
      </c>
      <c r="C1953" t="s">
        <v>3634</v>
      </c>
      <c r="D1953" s="2">
        <v>2</v>
      </c>
      <c r="E1953" s="1">
        <v>3.84</v>
      </c>
      <c r="F1953" s="3">
        <v>43570.606249999997</v>
      </c>
      <c r="G1953" s="3" t="str">
        <f t="shared" si="90"/>
        <v>April</v>
      </c>
      <c r="H1953" s="4" t="s">
        <v>3646</v>
      </c>
      <c r="I1953" s="2">
        <v>18</v>
      </c>
      <c r="J1953" s="2" t="str">
        <f t="shared" si="91"/>
        <v>Young</v>
      </c>
      <c r="K1953" s="4" t="s">
        <v>3652</v>
      </c>
      <c r="L1953" t="s">
        <v>210</v>
      </c>
      <c r="M1953" t="s">
        <v>24</v>
      </c>
      <c r="N1953" t="s">
        <v>23</v>
      </c>
      <c r="O1953" s="7">
        <f t="shared" si="92"/>
        <v>7.68</v>
      </c>
    </row>
    <row r="1954" spans="1:15" x14ac:dyDescent="0.25">
      <c r="A1954" s="2">
        <v>176605</v>
      </c>
      <c r="B1954" t="s">
        <v>8</v>
      </c>
      <c r="C1954" t="s">
        <v>3626</v>
      </c>
      <c r="D1954" s="2">
        <v>1</v>
      </c>
      <c r="E1954" s="1">
        <v>11.95</v>
      </c>
      <c r="F1954" s="3">
        <v>43570.686805555553</v>
      </c>
      <c r="G1954" s="3" t="str">
        <f t="shared" si="90"/>
        <v>April</v>
      </c>
      <c r="H1954" s="4" t="s">
        <v>3646</v>
      </c>
      <c r="I1954" s="2">
        <v>21</v>
      </c>
      <c r="J1954" s="2" t="str">
        <f t="shared" si="91"/>
        <v>Young</v>
      </c>
      <c r="K1954" s="4" t="s">
        <v>3650</v>
      </c>
      <c r="L1954" t="s">
        <v>87</v>
      </c>
      <c r="M1954" t="s">
        <v>24</v>
      </c>
      <c r="N1954" t="s">
        <v>23</v>
      </c>
      <c r="O1954" s="7">
        <f t="shared" si="92"/>
        <v>11.95</v>
      </c>
    </row>
    <row r="1955" spans="1:15" x14ac:dyDescent="0.25">
      <c r="A1955" s="2">
        <v>176654</v>
      </c>
      <c r="B1955" t="s">
        <v>8</v>
      </c>
      <c r="C1955" t="s">
        <v>3626</v>
      </c>
      <c r="D1955" s="2">
        <v>1</v>
      </c>
      <c r="E1955" s="1">
        <v>11.95</v>
      </c>
      <c r="F1955" s="3">
        <v>43570.815972222219</v>
      </c>
      <c r="G1955" s="3" t="str">
        <f t="shared" si="90"/>
        <v>April</v>
      </c>
      <c r="H1955" s="4" t="s">
        <v>3647</v>
      </c>
      <c r="I1955" s="2">
        <v>48</v>
      </c>
      <c r="J1955" s="2" t="str">
        <f t="shared" si="91"/>
        <v>Middle Aged</v>
      </c>
      <c r="K1955" s="4" t="s">
        <v>3650</v>
      </c>
      <c r="L1955" t="s">
        <v>138</v>
      </c>
      <c r="M1955" t="s">
        <v>27</v>
      </c>
      <c r="N1955" t="s">
        <v>26</v>
      </c>
      <c r="O1955" s="7">
        <f t="shared" si="92"/>
        <v>11.95</v>
      </c>
    </row>
    <row r="1956" spans="1:15" x14ac:dyDescent="0.25">
      <c r="A1956" s="2">
        <v>176834</v>
      </c>
      <c r="B1956" t="s">
        <v>35</v>
      </c>
      <c r="C1956" t="s">
        <v>3632</v>
      </c>
      <c r="D1956" s="2">
        <v>1</v>
      </c>
      <c r="E1956" s="1">
        <v>14.95</v>
      </c>
      <c r="F1956" s="3">
        <v>43570.862500000003</v>
      </c>
      <c r="G1956" s="3" t="str">
        <f t="shared" si="90"/>
        <v>April</v>
      </c>
      <c r="H1956" s="4" t="s">
        <v>3646</v>
      </c>
      <c r="I1956" s="2">
        <v>27</v>
      </c>
      <c r="J1956" s="2" t="str">
        <f t="shared" si="91"/>
        <v>Young</v>
      </c>
      <c r="K1956" s="4" t="s">
        <v>3650</v>
      </c>
      <c r="L1956" t="s">
        <v>318</v>
      </c>
      <c r="M1956" t="s">
        <v>24</v>
      </c>
      <c r="N1956" t="s">
        <v>23</v>
      </c>
      <c r="O1956" s="7">
        <f t="shared" si="92"/>
        <v>14.95</v>
      </c>
    </row>
    <row r="1957" spans="1:15" x14ac:dyDescent="0.25">
      <c r="A1957" s="2">
        <v>176668</v>
      </c>
      <c r="B1957" t="s">
        <v>39</v>
      </c>
      <c r="C1957" t="s">
        <v>3634</v>
      </c>
      <c r="D1957" s="2">
        <v>1</v>
      </c>
      <c r="E1957" s="1">
        <v>3.84</v>
      </c>
      <c r="F1957" s="3">
        <v>43570.865277777775</v>
      </c>
      <c r="G1957" s="3" t="str">
        <f t="shared" si="90"/>
        <v>April</v>
      </c>
      <c r="H1957" s="4" t="s">
        <v>3646</v>
      </c>
      <c r="I1957" s="2">
        <v>27</v>
      </c>
      <c r="J1957" s="2" t="str">
        <f t="shared" si="91"/>
        <v>Young</v>
      </c>
      <c r="K1957" s="4" t="s">
        <v>3650</v>
      </c>
      <c r="L1957" t="s">
        <v>153</v>
      </c>
      <c r="M1957" t="s">
        <v>11</v>
      </c>
      <c r="N1957" t="s">
        <v>10</v>
      </c>
      <c r="O1957" s="7">
        <f t="shared" si="92"/>
        <v>3.84</v>
      </c>
    </row>
    <row r="1958" spans="1:15" x14ac:dyDescent="0.25">
      <c r="A1958" s="2">
        <v>176679</v>
      </c>
      <c r="B1958" t="s">
        <v>42</v>
      </c>
      <c r="C1958" t="s">
        <v>3635</v>
      </c>
      <c r="D1958" s="2">
        <v>1</v>
      </c>
      <c r="E1958" s="1">
        <v>150</v>
      </c>
      <c r="F1958" s="3">
        <v>43571.466666666667</v>
      </c>
      <c r="G1958" s="3" t="str">
        <f t="shared" si="90"/>
        <v>April</v>
      </c>
      <c r="H1958" s="4" t="s">
        <v>3647</v>
      </c>
      <c r="I1958" s="2">
        <v>33</v>
      </c>
      <c r="J1958" s="2" t="str">
        <f t="shared" si="91"/>
        <v>Young</v>
      </c>
      <c r="K1958" s="4" t="s">
        <v>3650</v>
      </c>
      <c r="L1958" t="s">
        <v>164</v>
      </c>
      <c r="M1958" t="s">
        <v>15</v>
      </c>
      <c r="N1958" t="s">
        <v>14</v>
      </c>
      <c r="O1958" s="7">
        <f t="shared" si="92"/>
        <v>150</v>
      </c>
    </row>
    <row r="1959" spans="1:15" x14ac:dyDescent="0.25">
      <c r="A1959" s="2">
        <v>176858</v>
      </c>
      <c r="B1959" t="s">
        <v>48</v>
      </c>
      <c r="C1959" t="s">
        <v>3636</v>
      </c>
      <c r="D1959" s="2">
        <v>1</v>
      </c>
      <c r="E1959" s="1">
        <v>2.99</v>
      </c>
      <c r="F1959" s="3">
        <v>43571.559027777781</v>
      </c>
      <c r="G1959" s="3" t="str">
        <f t="shared" si="90"/>
        <v>April</v>
      </c>
      <c r="H1959" s="4" t="s">
        <v>3646</v>
      </c>
      <c r="I1959" s="2">
        <v>35</v>
      </c>
      <c r="J1959" s="2" t="str">
        <f t="shared" si="91"/>
        <v>Middle Aged</v>
      </c>
      <c r="K1959" s="4" t="s">
        <v>3650</v>
      </c>
      <c r="L1959" t="s">
        <v>342</v>
      </c>
      <c r="M1959" t="s">
        <v>19</v>
      </c>
      <c r="N1959" t="s">
        <v>18</v>
      </c>
      <c r="O1959" s="7">
        <f t="shared" si="92"/>
        <v>2.99</v>
      </c>
    </row>
    <row r="1960" spans="1:15" x14ac:dyDescent="0.25">
      <c r="A1960" s="2">
        <v>176660</v>
      </c>
      <c r="B1960" t="s">
        <v>39</v>
      </c>
      <c r="C1960" t="s">
        <v>3634</v>
      </c>
      <c r="D1960" s="2">
        <v>1</v>
      </c>
      <c r="E1960" s="1">
        <v>3.84</v>
      </c>
      <c r="F1960" s="3">
        <v>43571.715277777781</v>
      </c>
      <c r="G1960" s="3" t="str">
        <f t="shared" si="90"/>
        <v>April</v>
      </c>
      <c r="H1960" s="4" t="s">
        <v>3646</v>
      </c>
      <c r="I1960" s="2">
        <v>25</v>
      </c>
      <c r="J1960" s="2" t="str">
        <f t="shared" si="91"/>
        <v>Young</v>
      </c>
      <c r="K1960" s="4" t="s">
        <v>3650</v>
      </c>
      <c r="L1960" t="s">
        <v>144</v>
      </c>
      <c r="M1960" t="s">
        <v>15</v>
      </c>
      <c r="N1960" t="s">
        <v>14</v>
      </c>
      <c r="O1960" s="7">
        <f t="shared" si="92"/>
        <v>3.84</v>
      </c>
    </row>
    <row r="1961" spans="1:15" x14ac:dyDescent="0.25">
      <c r="A1961" s="2">
        <v>176619</v>
      </c>
      <c r="B1961" t="s">
        <v>61</v>
      </c>
      <c r="C1961" t="s">
        <v>3630</v>
      </c>
      <c r="D1961" s="2">
        <v>1</v>
      </c>
      <c r="E1961" s="1">
        <v>300</v>
      </c>
      <c r="F1961" s="3">
        <v>43571.775694444441</v>
      </c>
      <c r="G1961" s="3" t="str">
        <f t="shared" si="90"/>
        <v>April</v>
      </c>
      <c r="H1961" s="4" t="s">
        <v>3646</v>
      </c>
      <c r="I1961" s="2">
        <v>24</v>
      </c>
      <c r="J1961" s="2" t="str">
        <f t="shared" si="91"/>
        <v>Young</v>
      </c>
      <c r="K1961" s="4" t="s">
        <v>3650</v>
      </c>
      <c r="L1961" t="s">
        <v>102</v>
      </c>
      <c r="M1961" t="s">
        <v>19</v>
      </c>
      <c r="N1961" t="s">
        <v>18</v>
      </c>
      <c r="O1961" s="7">
        <f t="shared" si="92"/>
        <v>300</v>
      </c>
    </row>
    <row r="1962" spans="1:15" x14ac:dyDescent="0.25">
      <c r="A1962" s="2">
        <v>176569</v>
      </c>
      <c r="B1962" t="s">
        <v>37</v>
      </c>
      <c r="C1962" t="s">
        <v>3633</v>
      </c>
      <c r="D1962" s="2">
        <v>1</v>
      </c>
      <c r="E1962" s="1">
        <v>389.99</v>
      </c>
      <c r="F1962" s="3">
        <v>43571.807638888888</v>
      </c>
      <c r="G1962" s="3" t="str">
        <f t="shared" si="90"/>
        <v>April</v>
      </c>
      <c r="H1962" s="4" t="s">
        <v>3646</v>
      </c>
      <c r="I1962" s="2">
        <v>18</v>
      </c>
      <c r="J1962" s="2" t="str">
        <f t="shared" si="91"/>
        <v>Young</v>
      </c>
      <c r="K1962" s="4" t="s">
        <v>3650</v>
      </c>
      <c r="L1962" t="s">
        <v>38</v>
      </c>
      <c r="M1962" t="s">
        <v>11</v>
      </c>
      <c r="N1962" t="s">
        <v>10</v>
      </c>
      <c r="O1962" s="7">
        <f t="shared" si="92"/>
        <v>389.99</v>
      </c>
    </row>
    <row r="1963" spans="1:15" x14ac:dyDescent="0.25">
      <c r="A1963" s="2">
        <v>176764</v>
      </c>
      <c r="B1963" t="s">
        <v>20</v>
      </c>
      <c r="C1963" t="s">
        <v>3629</v>
      </c>
      <c r="D1963" s="2">
        <v>1</v>
      </c>
      <c r="E1963" s="1">
        <v>11.99</v>
      </c>
      <c r="F1963" s="3">
        <v>43571.827777777777</v>
      </c>
      <c r="G1963" s="3" t="str">
        <f t="shared" si="90"/>
        <v>April</v>
      </c>
      <c r="H1963" s="4" t="s">
        <v>3646</v>
      </c>
      <c r="I1963" s="2">
        <v>49</v>
      </c>
      <c r="J1963" s="2" t="str">
        <f t="shared" si="91"/>
        <v>Middle Aged</v>
      </c>
      <c r="K1963" s="4" t="s">
        <v>3650</v>
      </c>
      <c r="L1963" t="s">
        <v>249</v>
      </c>
      <c r="M1963" t="s">
        <v>30</v>
      </c>
      <c r="N1963" t="s">
        <v>29</v>
      </c>
      <c r="O1963" s="7">
        <f t="shared" si="92"/>
        <v>11.99</v>
      </c>
    </row>
    <row r="1964" spans="1:15" x14ac:dyDescent="0.25">
      <c r="A1964" s="2">
        <v>176735</v>
      </c>
      <c r="B1964" t="s">
        <v>65</v>
      </c>
      <c r="C1964" t="s">
        <v>3637</v>
      </c>
      <c r="D1964" s="2">
        <v>1</v>
      </c>
      <c r="E1964" s="1">
        <v>149.99</v>
      </c>
      <c r="F1964" s="3">
        <v>43571.994444444441</v>
      </c>
      <c r="G1964" s="3" t="str">
        <f t="shared" si="90"/>
        <v>April</v>
      </c>
      <c r="H1964" s="4" t="s">
        <v>3646</v>
      </c>
      <c r="I1964" s="2">
        <v>29</v>
      </c>
      <c r="J1964" s="2" t="str">
        <f t="shared" si="91"/>
        <v>Young</v>
      </c>
      <c r="K1964" s="4" t="s">
        <v>3650</v>
      </c>
      <c r="L1964" t="s">
        <v>220</v>
      </c>
      <c r="M1964" t="s">
        <v>73</v>
      </c>
      <c r="N1964" t="s">
        <v>72</v>
      </c>
      <c r="O1964" s="7">
        <f t="shared" si="92"/>
        <v>149.99</v>
      </c>
    </row>
    <row r="1965" spans="1:15" x14ac:dyDescent="0.25">
      <c r="A1965" s="2">
        <v>176684</v>
      </c>
      <c r="B1965" t="s">
        <v>8</v>
      </c>
      <c r="C1965" t="s">
        <v>3626</v>
      </c>
      <c r="D1965" s="2">
        <v>1</v>
      </c>
      <c r="E1965" s="1">
        <v>11.95</v>
      </c>
      <c r="F1965" s="3">
        <v>43572.035416666666</v>
      </c>
      <c r="G1965" s="3" t="str">
        <f t="shared" si="90"/>
        <v>April</v>
      </c>
      <c r="H1965" s="4" t="s">
        <v>3647</v>
      </c>
      <c r="I1965" s="2">
        <v>59</v>
      </c>
      <c r="J1965" s="2" t="str">
        <f t="shared" si="91"/>
        <v>Middle Aged</v>
      </c>
      <c r="K1965" s="4" t="s">
        <v>3650</v>
      </c>
      <c r="L1965" t="s">
        <v>169</v>
      </c>
      <c r="M1965" t="s">
        <v>19</v>
      </c>
      <c r="N1965" t="s">
        <v>18</v>
      </c>
      <c r="O1965" s="7">
        <f t="shared" si="92"/>
        <v>11.95</v>
      </c>
    </row>
    <row r="1966" spans="1:15" x14ac:dyDescent="0.25">
      <c r="A1966" s="2">
        <v>176730</v>
      </c>
      <c r="B1966" t="s">
        <v>12</v>
      </c>
      <c r="C1966" t="s">
        <v>3627</v>
      </c>
      <c r="D1966" s="2">
        <v>1</v>
      </c>
      <c r="E1966" s="1">
        <v>99.99</v>
      </c>
      <c r="F1966" s="3">
        <v>43572.352083333331</v>
      </c>
      <c r="G1966" s="3" t="str">
        <f t="shared" si="90"/>
        <v>April</v>
      </c>
      <c r="H1966" s="4" t="s">
        <v>3647</v>
      </c>
      <c r="I1966" s="2">
        <v>29</v>
      </c>
      <c r="J1966" s="2" t="str">
        <f t="shared" si="91"/>
        <v>Young</v>
      </c>
      <c r="K1966" s="4" t="s">
        <v>3650</v>
      </c>
      <c r="L1966" t="s">
        <v>215</v>
      </c>
      <c r="M1966" t="s">
        <v>45</v>
      </c>
      <c r="N1966" t="s">
        <v>44</v>
      </c>
      <c r="O1966" s="7">
        <f t="shared" si="92"/>
        <v>99.99</v>
      </c>
    </row>
    <row r="1967" spans="1:15" x14ac:dyDescent="0.25">
      <c r="A1967" s="2">
        <v>176742</v>
      </c>
      <c r="B1967" t="s">
        <v>20</v>
      </c>
      <c r="C1967" t="s">
        <v>3629</v>
      </c>
      <c r="D1967" s="2">
        <v>1</v>
      </c>
      <c r="E1967" s="1">
        <v>11.99</v>
      </c>
      <c r="F1967" s="3">
        <v>43572.412499999999</v>
      </c>
      <c r="G1967" s="3" t="str">
        <f t="shared" si="90"/>
        <v>April</v>
      </c>
      <c r="H1967" s="4" t="s">
        <v>3646</v>
      </c>
      <c r="I1967" s="2">
        <v>23</v>
      </c>
      <c r="J1967" s="2" t="str">
        <f t="shared" si="91"/>
        <v>Young</v>
      </c>
      <c r="K1967" s="4" t="s">
        <v>3650</v>
      </c>
      <c r="L1967" t="s">
        <v>227</v>
      </c>
      <c r="M1967" t="s">
        <v>19</v>
      </c>
      <c r="N1967" t="s">
        <v>18</v>
      </c>
      <c r="O1967" s="7">
        <f t="shared" si="92"/>
        <v>11.99</v>
      </c>
    </row>
    <row r="1968" spans="1:15" x14ac:dyDescent="0.25">
      <c r="A1968" s="2">
        <v>176703</v>
      </c>
      <c r="B1968" t="s">
        <v>67</v>
      </c>
      <c r="C1968" t="s">
        <v>3639</v>
      </c>
      <c r="D1968" s="2">
        <v>1</v>
      </c>
      <c r="E1968" s="1">
        <v>109.99</v>
      </c>
      <c r="F1968" s="3">
        <v>43572.416666666664</v>
      </c>
      <c r="G1968" s="3" t="str">
        <f t="shared" si="90"/>
        <v>April</v>
      </c>
      <c r="H1968" s="4" t="s">
        <v>3646</v>
      </c>
      <c r="I1968" s="2">
        <v>25</v>
      </c>
      <c r="J1968" s="2" t="str">
        <f t="shared" si="91"/>
        <v>Young</v>
      </c>
      <c r="K1968" s="4" t="s">
        <v>3653</v>
      </c>
      <c r="L1968" t="s">
        <v>188</v>
      </c>
      <c r="M1968" t="s">
        <v>45</v>
      </c>
      <c r="N1968" t="s">
        <v>44</v>
      </c>
      <c r="O1968" s="7">
        <f t="shared" si="92"/>
        <v>109.99</v>
      </c>
    </row>
    <row r="1969" spans="1:15" x14ac:dyDescent="0.25">
      <c r="A1969" s="2">
        <v>176704</v>
      </c>
      <c r="B1969" t="s">
        <v>39</v>
      </c>
      <c r="C1969" t="s">
        <v>3634</v>
      </c>
      <c r="D1969" s="2">
        <v>2</v>
      </c>
      <c r="E1969" s="1">
        <v>3.84</v>
      </c>
      <c r="F1969" s="3">
        <v>43572.416666666664</v>
      </c>
      <c r="G1969" s="3" t="str">
        <f t="shared" si="90"/>
        <v>April</v>
      </c>
      <c r="H1969" s="4" t="s">
        <v>3647</v>
      </c>
      <c r="I1969" s="2">
        <v>30</v>
      </c>
      <c r="J1969" s="2" t="str">
        <f t="shared" si="91"/>
        <v>Young</v>
      </c>
      <c r="K1969" s="4" t="s">
        <v>3650</v>
      </c>
      <c r="L1969" t="s">
        <v>189</v>
      </c>
      <c r="M1969" t="s">
        <v>27</v>
      </c>
      <c r="N1969" t="s">
        <v>26</v>
      </c>
      <c r="O1969" s="7">
        <f t="shared" si="92"/>
        <v>7.68</v>
      </c>
    </row>
    <row r="1970" spans="1:15" x14ac:dyDescent="0.25">
      <c r="A1970" s="2">
        <v>176637</v>
      </c>
      <c r="B1970" t="s">
        <v>48</v>
      </c>
      <c r="C1970" t="s">
        <v>3636</v>
      </c>
      <c r="D1970" s="2">
        <v>1</v>
      </c>
      <c r="E1970" s="1">
        <v>2.99</v>
      </c>
      <c r="F1970" s="3">
        <v>43572.418749999997</v>
      </c>
      <c r="G1970" s="3" t="str">
        <f t="shared" si="90"/>
        <v>April</v>
      </c>
      <c r="H1970" s="4" t="s">
        <v>3646</v>
      </c>
      <c r="I1970" s="2">
        <v>59</v>
      </c>
      <c r="J1970" s="2" t="str">
        <f t="shared" si="91"/>
        <v>Middle Aged</v>
      </c>
      <c r="K1970" s="4" t="s">
        <v>3652</v>
      </c>
      <c r="L1970" t="s">
        <v>121</v>
      </c>
      <c r="M1970" t="s">
        <v>45</v>
      </c>
      <c r="N1970" t="s">
        <v>44</v>
      </c>
      <c r="O1970" s="7">
        <f t="shared" si="92"/>
        <v>2.99</v>
      </c>
    </row>
    <row r="1971" spans="1:15" x14ac:dyDescent="0.25">
      <c r="A1971" s="2">
        <v>176620</v>
      </c>
      <c r="B1971" t="s">
        <v>8</v>
      </c>
      <c r="C1971" t="s">
        <v>3626</v>
      </c>
      <c r="D1971" s="2">
        <v>1</v>
      </c>
      <c r="E1971" s="1">
        <v>11.95</v>
      </c>
      <c r="F1971" s="3">
        <v>43572.443749999999</v>
      </c>
      <c r="G1971" s="3" t="str">
        <f t="shared" si="90"/>
        <v>April</v>
      </c>
      <c r="H1971" s="4" t="s">
        <v>3646</v>
      </c>
      <c r="I1971" s="2">
        <v>31</v>
      </c>
      <c r="J1971" s="2" t="str">
        <f t="shared" si="91"/>
        <v>Young</v>
      </c>
      <c r="K1971" s="4" t="s">
        <v>3650</v>
      </c>
      <c r="L1971" t="s">
        <v>103</v>
      </c>
      <c r="M1971" t="s">
        <v>19</v>
      </c>
      <c r="N1971" t="s">
        <v>18</v>
      </c>
      <c r="O1971" s="7">
        <f t="shared" si="92"/>
        <v>11.95</v>
      </c>
    </row>
    <row r="1972" spans="1:15" x14ac:dyDescent="0.25">
      <c r="A1972" s="2">
        <v>176736</v>
      </c>
      <c r="B1972" t="s">
        <v>39</v>
      </c>
      <c r="C1972" t="s">
        <v>3634</v>
      </c>
      <c r="D1972" s="2">
        <v>1</v>
      </c>
      <c r="E1972" s="1">
        <v>3.84</v>
      </c>
      <c r="F1972" s="3">
        <v>43572.491666666669</v>
      </c>
      <c r="G1972" s="3" t="str">
        <f t="shared" si="90"/>
        <v>April</v>
      </c>
      <c r="H1972" s="4" t="s">
        <v>3646</v>
      </c>
      <c r="I1972" s="2">
        <v>39</v>
      </c>
      <c r="J1972" s="2" t="str">
        <f t="shared" si="91"/>
        <v>Middle Aged</v>
      </c>
      <c r="K1972" s="4" t="s">
        <v>3650</v>
      </c>
      <c r="L1972" t="s">
        <v>221</v>
      </c>
      <c r="M1972" t="s">
        <v>19</v>
      </c>
      <c r="N1972" t="s">
        <v>18</v>
      </c>
      <c r="O1972" s="7">
        <f t="shared" si="92"/>
        <v>3.84</v>
      </c>
    </row>
    <row r="1973" spans="1:15" x14ac:dyDescent="0.25">
      <c r="A1973" s="2">
        <v>176820</v>
      </c>
      <c r="B1973" t="s">
        <v>8</v>
      </c>
      <c r="C1973" t="s">
        <v>3626</v>
      </c>
      <c r="D1973" s="2">
        <v>1</v>
      </c>
      <c r="E1973" s="1">
        <v>11.95</v>
      </c>
      <c r="F1973" s="3">
        <v>43572.506944444445</v>
      </c>
      <c r="G1973" s="3" t="str">
        <f t="shared" si="90"/>
        <v>April</v>
      </c>
      <c r="H1973" s="4" t="s">
        <v>3647</v>
      </c>
      <c r="I1973" s="2">
        <v>23</v>
      </c>
      <c r="J1973" s="2" t="str">
        <f t="shared" si="91"/>
        <v>Young</v>
      </c>
      <c r="K1973" s="4" t="s">
        <v>3650</v>
      </c>
      <c r="L1973" t="s">
        <v>305</v>
      </c>
      <c r="M1973" t="s">
        <v>15</v>
      </c>
      <c r="N1973" t="s">
        <v>14</v>
      </c>
      <c r="O1973" s="7">
        <f t="shared" si="92"/>
        <v>11.95</v>
      </c>
    </row>
    <row r="1974" spans="1:15" x14ac:dyDescent="0.25">
      <c r="A1974" s="2">
        <v>176686</v>
      </c>
      <c r="B1974" t="s">
        <v>20</v>
      </c>
      <c r="C1974" t="s">
        <v>3629</v>
      </c>
      <c r="D1974" s="2">
        <v>1</v>
      </c>
      <c r="E1974" s="1">
        <v>11.99</v>
      </c>
      <c r="F1974" s="3">
        <v>43572.636805555558</v>
      </c>
      <c r="G1974" s="3" t="str">
        <f t="shared" si="90"/>
        <v>April</v>
      </c>
      <c r="H1974" s="4" t="s">
        <v>3646</v>
      </c>
      <c r="I1974" s="2">
        <v>31</v>
      </c>
      <c r="J1974" s="2" t="str">
        <f t="shared" si="91"/>
        <v>Young</v>
      </c>
      <c r="K1974" s="4" t="s">
        <v>3650</v>
      </c>
      <c r="L1974" t="s">
        <v>171</v>
      </c>
      <c r="M1974" t="s">
        <v>73</v>
      </c>
      <c r="N1974" t="s">
        <v>72</v>
      </c>
      <c r="O1974" s="7">
        <f t="shared" si="92"/>
        <v>11.99</v>
      </c>
    </row>
    <row r="1975" spans="1:15" x14ac:dyDescent="0.25">
      <c r="A1975" s="2">
        <v>176793</v>
      </c>
      <c r="B1975" t="s">
        <v>20</v>
      </c>
      <c r="C1975" t="s">
        <v>3629</v>
      </c>
      <c r="D1975" s="2">
        <v>1</v>
      </c>
      <c r="E1975" s="1">
        <v>11.99</v>
      </c>
      <c r="F1975" s="3">
        <v>43572.714583333334</v>
      </c>
      <c r="G1975" s="3" t="str">
        <f t="shared" si="90"/>
        <v>April</v>
      </c>
      <c r="H1975" s="4" t="s">
        <v>3646</v>
      </c>
      <c r="I1975" s="2">
        <v>43</v>
      </c>
      <c r="J1975" s="2" t="str">
        <f t="shared" si="91"/>
        <v>Middle Aged</v>
      </c>
      <c r="K1975" s="4" t="s">
        <v>3650</v>
      </c>
      <c r="L1975" t="s">
        <v>279</v>
      </c>
      <c r="M1975" t="s">
        <v>24</v>
      </c>
      <c r="N1975" t="s">
        <v>23</v>
      </c>
      <c r="O1975" s="7">
        <f t="shared" si="92"/>
        <v>11.99</v>
      </c>
    </row>
    <row r="1976" spans="1:15" x14ac:dyDescent="0.25">
      <c r="A1976" s="2">
        <v>176642</v>
      </c>
      <c r="B1976" t="s">
        <v>39</v>
      </c>
      <c r="C1976" t="s">
        <v>3634</v>
      </c>
      <c r="D1976" s="2">
        <v>1</v>
      </c>
      <c r="E1976" s="1">
        <v>3.84</v>
      </c>
      <c r="F1976" s="3">
        <v>43572.776388888888</v>
      </c>
      <c r="G1976" s="3" t="str">
        <f t="shared" si="90"/>
        <v>April</v>
      </c>
      <c r="H1976" s="4" t="s">
        <v>3646</v>
      </c>
      <c r="I1976" s="2">
        <v>33</v>
      </c>
      <c r="J1976" s="2" t="str">
        <f t="shared" si="91"/>
        <v>Young</v>
      </c>
      <c r="K1976" s="4" t="s">
        <v>3650</v>
      </c>
      <c r="L1976" t="s">
        <v>126</v>
      </c>
      <c r="M1976" t="s">
        <v>60</v>
      </c>
      <c r="N1976" t="s">
        <v>59</v>
      </c>
      <c r="O1976" s="7">
        <f t="shared" si="92"/>
        <v>3.84</v>
      </c>
    </row>
    <row r="1977" spans="1:15" x14ac:dyDescent="0.25">
      <c r="A1977" s="2">
        <v>176889</v>
      </c>
      <c r="B1977" t="s">
        <v>48</v>
      </c>
      <c r="C1977" t="s">
        <v>3636</v>
      </c>
      <c r="D1977" s="2">
        <v>1</v>
      </c>
      <c r="E1977" s="1">
        <v>2.99</v>
      </c>
      <c r="F1977" s="3">
        <v>43572.890277777777</v>
      </c>
      <c r="G1977" s="3" t="str">
        <f t="shared" si="90"/>
        <v>April</v>
      </c>
      <c r="H1977" s="4" t="s">
        <v>3646</v>
      </c>
      <c r="I1977" s="2">
        <v>59</v>
      </c>
      <c r="J1977" s="2" t="str">
        <f t="shared" si="91"/>
        <v>Middle Aged</v>
      </c>
      <c r="K1977" s="4" t="s">
        <v>3650</v>
      </c>
      <c r="L1977" t="s">
        <v>372</v>
      </c>
      <c r="M1977" t="s">
        <v>15</v>
      </c>
      <c r="N1977" t="s">
        <v>14</v>
      </c>
      <c r="O1977" s="7">
        <f t="shared" si="92"/>
        <v>2.99</v>
      </c>
    </row>
    <row r="1978" spans="1:15" x14ac:dyDescent="0.25">
      <c r="A1978" s="2">
        <v>176594</v>
      </c>
      <c r="B1978" t="s">
        <v>20</v>
      </c>
      <c r="C1978" t="s">
        <v>3629</v>
      </c>
      <c r="D1978" s="2">
        <v>1</v>
      </c>
      <c r="E1978" s="1">
        <v>11.99</v>
      </c>
      <c r="F1978" s="3">
        <v>43572.961111111108</v>
      </c>
      <c r="G1978" s="3" t="str">
        <f t="shared" si="90"/>
        <v>April</v>
      </c>
      <c r="H1978" s="4" t="s">
        <v>3647</v>
      </c>
      <c r="I1978" s="2">
        <v>39</v>
      </c>
      <c r="J1978" s="2" t="str">
        <f t="shared" si="91"/>
        <v>Middle Aged</v>
      </c>
      <c r="K1978" s="4" t="s">
        <v>3650</v>
      </c>
      <c r="L1978" t="s">
        <v>76</v>
      </c>
      <c r="M1978" t="s">
        <v>24</v>
      </c>
      <c r="N1978" t="s">
        <v>23</v>
      </c>
      <c r="O1978" s="7">
        <f t="shared" si="92"/>
        <v>11.99</v>
      </c>
    </row>
    <row r="1979" spans="1:15" x14ac:dyDescent="0.25">
      <c r="A1979" s="2">
        <v>176830</v>
      </c>
      <c r="B1979" t="s">
        <v>20</v>
      </c>
      <c r="C1979" t="s">
        <v>3629</v>
      </c>
      <c r="D1979" s="2">
        <v>1</v>
      </c>
      <c r="E1979" s="1">
        <v>11.99</v>
      </c>
      <c r="F1979" s="3">
        <v>43573.501388888886</v>
      </c>
      <c r="G1979" s="3" t="str">
        <f t="shared" si="90"/>
        <v>April</v>
      </c>
      <c r="H1979" s="4" t="s">
        <v>3646</v>
      </c>
      <c r="I1979" s="2">
        <v>48</v>
      </c>
      <c r="J1979" s="2" t="str">
        <f t="shared" si="91"/>
        <v>Middle Aged</v>
      </c>
      <c r="K1979" s="4" t="s">
        <v>3650</v>
      </c>
      <c r="L1979" t="s">
        <v>314</v>
      </c>
      <c r="M1979" t="s">
        <v>73</v>
      </c>
      <c r="N1979" t="s">
        <v>72</v>
      </c>
      <c r="O1979" s="7">
        <f t="shared" si="92"/>
        <v>11.99</v>
      </c>
    </row>
    <row r="1980" spans="1:15" x14ac:dyDescent="0.25">
      <c r="A1980" s="2">
        <v>176607</v>
      </c>
      <c r="B1980" t="s">
        <v>48</v>
      </c>
      <c r="C1980" t="s">
        <v>3636</v>
      </c>
      <c r="D1980" s="2">
        <v>2</v>
      </c>
      <c r="E1980" s="1">
        <v>2.99</v>
      </c>
      <c r="F1980" s="3">
        <v>43573.507638888892</v>
      </c>
      <c r="G1980" s="3" t="str">
        <f t="shared" si="90"/>
        <v>April</v>
      </c>
      <c r="H1980" s="4" t="s">
        <v>3647</v>
      </c>
      <c r="I1980" s="2">
        <v>39</v>
      </c>
      <c r="J1980" s="2" t="str">
        <f t="shared" si="91"/>
        <v>Middle Aged</v>
      </c>
      <c r="K1980" s="4" t="s">
        <v>3650</v>
      </c>
      <c r="L1980" t="s">
        <v>90</v>
      </c>
      <c r="M1980" t="s">
        <v>15</v>
      </c>
      <c r="N1980" t="s">
        <v>14</v>
      </c>
      <c r="O1980" s="7">
        <f t="shared" si="92"/>
        <v>5.98</v>
      </c>
    </row>
    <row r="1981" spans="1:15" x14ac:dyDescent="0.25">
      <c r="A1981" s="2">
        <v>176751</v>
      </c>
      <c r="B1981" t="s">
        <v>48</v>
      </c>
      <c r="C1981" t="s">
        <v>3636</v>
      </c>
      <c r="D1981" s="2">
        <v>1</v>
      </c>
      <c r="E1981" s="1">
        <v>2.99</v>
      </c>
      <c r="F1981" s="3">
        <v>43573.542361111111</v>
      </c>
      <c r="G1981" s="3" t="str">
        <f t="shared" si="90"/>
        <v>April</v>
      </c>
      <c r="H1981" s="4" t="s">
        <v>3646</v>
      </c>
      <c r="I1981" s="2">
        <v>35</v>
      </c>
      <c r="J1981" s="2" t="str">
        <f t="shared" si="91"/>
        <v>Middle Aged</v>
      </c>
      <c r="K1981" s="4" t="s">
        <v>3650</v>
      </c>
      <c r="L1981" t="s">
        <v>236</v>
      </c>
      <c r="M1981" t="s">
        <v>24</v>
      </c>
      <c r="N1981" t="s">
        <v>23</v>
      </c>
      <c r="O1981" s="7">
        <f t="shared" si="92"/>
        <v>2.99</v>
      </c>
    </row>
    <row r="1982" spans="1:15" x14ac:dyDescent="0.25">
      <c r="A1982" s="2">
        <v>176762</v>
      </c>
      <c r="B1982" t="s">
        <v>39</v>
      </c>
      <c r="C1982" t="s">
        <v>3634</v>
      </c>
      <c r="D1982" s="2">
        <v>1</v>
      </c>
      <c r="E1982" s="1">
        <v>3.84</v>
      </c>
      <c r="F1982" s="3">
        <v>43573.587500000001</v>
      </c>
      <c r="G1982" s="3" t="str">
        <f t="shared" si="90"/>
        <v>April</v>
      </c>
      <c r="H1982" s="4" t="s">
        <v>3647</v>
      </c>
      <c r="I1982" s="2">
        <v>21</v>
      </c>
      <c r="J1982" s="2" t="str">
        <f t="shared" si="91"/>
        <v>Young</v>
      </c>
      <c r="K1982" s="4" t="s">
        <v>3652</v>
      </c>
      <c r="L1982" t="s">
        <v>247</v>
      </c>
      <c r="M1982" t="s">
        <v>27</v>
      </c>
      <c r="N1982" t="s">
        <v>26</v>
      </c>
      <c r="O1982" s="7">
        <f t="shared" si="92"/>
        <v>3.84</v>
      </c>
    </row>
    <row r="1983" spans="1:15" x14ac:dyDescent="0.25">
      <c r="A1983" s="2">
        <v>176865</v>
      </c>
      <c r="B1983" t="s">
        <v>39</v>
      </c>
      <c r="C1983" t="s">
        <v>3634</v>
      </c>
      <c r="D1983" s="2">
        <v>1</v>
      </c>
      <c r="E1983" s="1">
        <v>3.84</v>
      </c>
      <c r="F1983" s="3">
        <v>43573.602777777778</v>
      </c>
      <c r="G1983" s="3" t="str">
        <f t="shared" si="90"/>
        <v>April</v>
      </c>
      <c r="H1983" s="4" t="s">
        <v>3646</v>
      </c>
      <c r="I1983" s="2">
        <v>64</v>
      </c>
      <c r="J1983" s="2" t="str">
        <f t="shared" si="91"/>
        <v>Senior</v>
      </c>
      <c r="K1983" s="4" t="s">
        <v>3653</v>
      </c>
      <c r="L1983" t="s">
        <v>349</v>
      </c>
      <c r="M1983" t="s">
        <v>45</v>
      </c>
      <c r="N1983" t="s">
        <v>44</v>
      </c>
      <c r="O1983" s="7">
        <f t="shared" si="92"/>
        <v>3.84</v>
      </c>
    </row>
    <row r="1984" spans="1:15" x14ac:dyDescent="0.25">
      <c r="A1984" s="2">
        <v>176821</v>
      </c>
      <c r="B1984" t="s">
        <v>146</v>
      </c>
      <c r="C1984" t="s">
        <v>3644</v>
      </c>
      <c r="D1984" s="2">
        <v>1</v>
      </c>
      <c r="E1984" s="1">
        <v>379.99</v>
      </c>
      <c r="F1984" s="3">
        <v>43573.630555555559</v>
      </c>
      <c r="G1984" s="3" t="str">
        <f t="shared" si="90"/>
        <v>April</v>
      </c>
      <c r="H1984" s="4" t="s">
        <v>3647</v>
      </c>
      <c r="I1984" s="2">
        <v>23</v>
      </c>
      <c r="J1984" s="2" t="str">
        <f t="shared" si="91"/>
        <v>Young</v>
      </c>
      <c r="K1984" s="4" t="s">
        <v>3650</v>
      </c>
      <c r="L1984" t="s">
        <v>306</v>
      </c>
      <c r="M1984" t="s">
        <v>24</v>
      </c>
      <c r="N1984" t="s">
        <v>23</v>
      </c>
      <c r="O1984" s="7">
        <f t="shared" si="92"/>
        <v>379.99</v>
      </c>
    </row>
    <row r="1985" spans="1:15" x14ac:dyDescent="0.25">
      <c r="A1985" s="2">
        <v>176567</v>
      </c>
      <c r="B1985" t="s">
        <v>16</v>
      </c>
      <c r="C1985" t="s">
        <v>3628</v>
      </c>
      <c r="D1985" s="2">
        <v>1</v>
      </c>
      <c r="E1985" s="1">
        <v>600</v>
      </c>
      <c r="F1985" s="3">
        <v>43573.720833333333</v>
      </c>
      <c r="G1985" s="3" t="str">
        <f t="shared" si="90"/>
        <v>April</v>
      </c>
      <c r="H1985" s="4" t="s">
        <v>3646</v>
      </c>
      <c r="I1985" s="2">
        <v>76</v>
      </c>
      <c r="J1985" s="2" t="str">
        <f t="shared" si="91"/>
        <v>Senior</v>
      </c>
      <c r="K1985" s="4" t="s">
        <v>3650</v>
      </c>
      <c r="L1985" t="s">
        <v>34</v>
      </c>
      <c r="M1985" t="s">
        <v>19</v>
      </c>
      <c r="N1985" t="s">
        <v>18</v>
      </c>
      <c r="O1985" s="7">
        <f t="shared" si="92"/>
        <v>600</v>
      </c>
    </row>
    <row r="1986" spans="1:15" x14ac:dyDescent="0.25">
      <c r="A1986" s="2">
        <v>176758</v>
      </c>
      <c r="B1986" t="s">
        <v>146</v>
      </c>
      <c r="C1986" t="s">
        <v>3644</v>
      </c>
      <c r="D1986" s="2">
        <v>1</v>
      </c>
      <c r="E1986" s="1">
        <v>379.99</v>
      </c>
      <c r="F1986" s="3">
        <v>43573.893055555556</v>
      </c>
      <c r="G1986" s="3" t="str">
        <f t="shared" ref="G1986:G2049" si="93">TEXT(F1986,"mmmm")</f>
        <v>April</v>
      </c>
      <c r="H1986" s="4" t="s">
        <v>3646</v>
      </c>
      <c r="I1986" s="2">
        <v>46</v>
      </c>
      <c r="J1986" s="2" t="str">
        <f t="shared" ref="J1986:J2049" si="94">IF(I1986&gt;=60,"Senior",IF(I1986&gt;=35, "Middle Aged","Young"))</f>
        <v>Middle Aged</v>
      </c>
      <c r="K1986" s="4" t="s">
        <v>3650</v>
      </c>
      <c r="L1986" t="s">
        <v>243</v>
      </c>
      <c r="M1986" t="s">
        <v>24</v>
      </c>
      <c r="N1986" t="s">
        <v>23</v>
      </c>
      <c r="O1986" s="7">
        <f t="shared" ref="O1986:O2049" si="95">D1986*E1986</f>
        <v>379.99</v>
      </c>
    </row>
    <row r="1987" spans="1:15" x14ac:dyDescent="0.25">
      <c r="A1987" s="2">
        <v>176618</v>
      </c>
      <c r="B1987" t="s">
        <v>35</v>
      </c>
      <c r="C1987" t="s">
        <v>3632</v>
      </c>
      <c r="D1987" s="2">
        <v>2</v>
      </c>
      <c r="E1987" s="1">
        <v>14.95</v>
      </c>
      <c r="F1987" s="3">
        <v>43573.905555555553</v>
      </c>
      <c r="G1987" s="3" t="str">
        <f t="shared" si="93"/>
        <v>April</v>
      </c>
      <c r="H1987" s="4" t="s">
        <v>3646</v>
      </c>
      <c r="I1987" s="2">
        <v>44</v>
      </c>
      <c r="J1987" s="2" t="str">
        <f t="shared" si="94"/>
        <v>Middle Aged</v>
      </c>
      <c r="K1987" s="4" t="s">
        <v>3652</v>
      </c>
      <c r="L1987" t="s">
        <v>101</v>
      </c>
      <c r="M1987" t="s">
        <v>24</v>
      </c>
      <c r="N1987" t="s">
        <v>23</v>
      </c>
      <c r="O1987" s="7">
        <f t="shared" si="95"/>
        <v>29.9</v>
      </c>
    </row>
    <row r="1988" spans="1:15" x14ac:dyDescent="0.25">
      <c r="A1988" s="2">
        <v>176780</v>
      </c>
      <c r="B1988" t="s">
        <v>35</v>
      </c>
      <c r="C1988" t="s">
        <v>3632</v>
      </c>
      <c r="D1988" s="2">
        <v>1</v>
      </c>
      <c r="E1988" s="1">
        <v>14.95</v>
      </c>
      <c r="F1988" s="3">
        <v>43573.993750000001</v>
      </c>
      <c r="G1988" s="3" t="str">
        <f t="shared" si="93"/>
        <v>April</v>
      </c>
      <c r="H1988" s="4" t="s">
        <v>3646</v>
      </c>
      <c r="I1988" s="2">
        <v>28</v>
      </c>
      <c r="J1988" s="2" t="str">
        <f t="shared" si="94"/>
        <v>Young</v>
      </c>
      <c r="K1988" s="4" t="s">
        <v>3650</v>
      </c>
      <c r="L1988" t="s">
        <v>266</v>
      </c>
      <c r="M1988" t="s">
        <v>45</v>
      </c>
      <c r="N1988" t="s">
        <v>44</v>
      </c>
      <c r="O1988" s="7">
        <f t="shared" si="95"/>
        <v>14.95</v>
      </c>
    </row>
    <row r="1989" spans="1:15" x14ac:dyDescent="0.25">
      <c r="A1989" s="2">
        <v>176809</v>
      </c>
      <c r="B1989" t="s">
        <v>12</v>
      </c>
      <c r="C1989" t="s">
        <v>3627</v>
      </c>
      <c r="D1989" s="2">
        <v>2</v>
      </c>
      <c r="E1989" s="1">
        <v>99.99</v>
      </c>
      <c r="F1989" s="3">
        <v>43574.051388888889</v>
      </c>
      <c r="G1989" s="3" t="str">
        <f t="shared" si="93"/>
        <v>April</v>
      </c>
      <c r="H1989" s="4" t="s">
        <v>3646</v>
      </c>
      <c r="I1989" s="2">
        <v>46</v>
      </c>
      <c r="J1989" s="2" t="str">
        <f t="shared" si="94"/>
        <v>Middle Aged</v>
      </c>
      <c r="K1989" s="4" t="s">
        <v>3650</v>
      </c>
      <c r="L1989" t="s">
        <v>294</v>
      </c>
      <c r="M1989" t="s">
        <v>24</v>
      </c>
      <c r="N1989" t="s">
        <v>23</v>
      </c>
      <c r="O1989" s="7">
        <f t="shared" si="95"/>
        <v>199.98</v>
      </c>
    </row>
    <row r="1990" spans="1:15" x14ac:dyDescent="0.25">
      <c r="A1990" s="2">
        <v>176558</v>
      </c>
      <c r="B1990" t="s">
        <v>8</v>
      </c>
      <c r="C1990" t="s">
        <v>3626</v>
      </c>
      <c r="D1990" s="2">
        <v>2</v>
      </c>
      <c r="E1990" s="1">
        <v>11.95</v>
      </c>
      <c r="F1990" s="3">
        <v>43574.365277777775</v>
      </c>
      <c r="G1990" s="3" t="str">
        <f t="shared" si="93"/>
        <v>April</v>
      </c>
      <c r="H1990" s="4" t="s">
        <v>3646</v>
      </c>
      <c r="I1990" s="2">
        <v>44</v>
      </c>
      <c r="J1990" s="2" t="str">
        <f t="shared" si="94"/>
        <v>Middle Aged</v>
      </c>
      <c r="K1990" s="4" t="s">
        <v>3650</v>
      </c>
      <c r="L1990" t="s">
        <v>9</v>
      </c>
      <c r="M1990" t="s">
        <v>11</v>
      </c>
      <c r="N1990" t="s">
        <v>10</v>
      </c>
      <c r="O1990" s="7">
        <f t="shared" si="95"/>
        <v>23.9</v>
      </c>
    </row>
    <row r="1991" spans="1:15" x14ac:dyDescent="0.25">
      <c r="A1991" s="2">
        <v>176846</v>
      </c>
      <c r="B1991" t="s">
        <v>8</v>
      </c>
      <c r="C1991" t="s">
        <v>3626</v>
      </c>
      <c r="D1991" s="2">
        <v>1</v>
      </c>
      <c r="E1991" s="1">
        <v>11.95</v>
      </c>
      <c r="F1991" s="3">
        <v>43574.377083333333</v>
      </c>
      <c r="G1991" s="3" t="str">
        <f t="shared" si="93"/>
        <v>April</v>
      </c>
      <c r="H1991" s="4" t="s">
        <v>3646</v>
      </c>
      <c r="I1991" s="2">
        <v>57</v>
      </c>
      <c r="J1991" s="2" t="str">
        <f t="shared" si="94"/>
        <v>Middle Aged</v>
      </c>
      <c r="K1991" s="4" t="s">
        <v>3650</v>
      </c>
      <c r="L1991" t="s">
        <v>330</v>
      </c>
      <c r="M1991" t="s">
        <v>45</v>
      </c>
      <c r="N1991" t="s">
        <v>44</v>
      </c>
      <c r="O1991" s="7">
        <f t="shared" si="95"/>
        <v>11.95</v>
      </c>
    </row>
    <row r="1992" spans="1:15" x14ac:dyDescent="0.25">
      <c r="A1992" s="2">
        <v>176717</v>
      </c>
      <c r="B1992" t="s">
        <v>42</v>
      </c>
      <c r="C1992" t="s">
        <v>3635</v>
      </c>
      <c r="D1992" s="2">
        <v>1</v>
      </c>
      <c r="E1992" s="1">
        <v>150</v>
      </c>
      <c r="F1992" s="3">
        <v>43574.44027777778</v>
      </c>
      <c r="G1992" s="3" t="str">
        <f t="shared" si="93"/>
        <v>April</v>
      </c>
      <c r="H1992" s="4" t="s">
        <v>3647</v>
      </c>
      <c r="I1992" s="2">
        <v>73</v>
      </c>
      <c r="J1992" s="2" t="str">
        <f t="shared" si="94"/>
        <v>Senior</v>
      </c>
      <c r="K1992" s="4" t="s">
        <v>3650</v>
      </c>
      <c r="L1992" t="s">
        <v>202</v>
      </c>
      <c r="M1992" t="s">
        <v>30</v>
      </c>
      <c r="N1992" t="s">
        <v>29</v>
      </c>
      <c r="O1992" s="7">
        <f t="shared" si="95"/>
        <v>150</v>
      </c>
    </row>
    <row r="1993" spans="1:15" x14ac:dyDescent="0.25">
      <c r="A1993" s="2">
        <v>176597</v>
      </c>
      <c r="B1993" t="s">
        <v>8</v>
      </c>
      <c r="C1993" t="s">
        <v>3626</v>
      </c>
      <c r="D1993" s="2">
        <v>1</v>
      </c>
      <c r="E1993" s="1">
        <v>11.95</v>
      </c>
      <c r="F1993" s="3">
        <v>43574.568749999999</v>
      </c>
      <c r="G1993" s="3" t="str">
        <f t="shared" si="93"/>
        <v>April</v>
      </c>
      <c r="H1993" s="4" t="s">
        <v>3646</v>
      </c>
      <c r="I1993" s="2">
        <v>22</v>
      </c>
      <c r="J1993" s="2" t="str">
        <f t="shared" si="94"/>
        <v>Young</v>
      </c>
      <c r="K1993" s="4" t="s">
        <v>3650</v>
      </c>
      <c r="L1993" t="s">
        <v>79</v>
      </c>
      <c r="M1993" t="s">
        <v>24</v>
      </c>
      <c r="N1993" t="s">
        <v>23</v>
      </c>
      <c r="O1993" s="7">
        <f t="shared" si="95"/>
        <v>11.95</v>
      </c>
    </row>
    <row r="1994" spans="1:15" x14ac:dyDescent="0.25">
      <c r="A1994" s="2">
        <v>176571</v>
      </c>
      <c r="B1994" t="s">
        <v>35</v>
      </c>
      <c r="C1994" t="s">
        <v>3632</v>
      </c>
      <c r="D1994" s="2">
        <v>1</v>
      </c>
      <c r="E1994" s="1">
        <v>14.95</v>
      </c>
      <c r="F1994" s="3">
        <v>43574.603472222225</v>
      </c>
      <c r="G1994" s="3" t="str">
        <f t="shared" si="93"/>
        <v>April</v>
      </c>
      <c r="H1994" s="4" t="s">
        <v>3646</v>
      </c>
      <c r="I1994" s="2">
        <v>52</v>
      </c>
      <c r="J1994" s="2" t="str">
        <f t="shared" si="94"/>
        <v>Middle Aged</v>
      </c>
      <c r="K1994" s="4" t="s">
        <v>3650</v>
      </c>
      <c r="L1994" t="s">
        <v>41</v>
      </c>
      <c r="M1994" t="s">
        <v>30</v>
      </c>
      <c r="N1994" t="s">
        <v>29</v>
      </c>
      <c r="O1994" s="7">
        <f t="shared" si="95"/>
        <v>14.95</v>
      </c>
    </row>
    <row r="1995" spans="1:15" x14ac:dyDescent="0.25">
      <c r="A1995" s="2">
        <v>176863</v>
      </c>
      <c r="B1995" t="s">
        <v>65</v>
      </c>
      <c r="C1995" t="s">
        <v>3637</v>
      </c>
      <c r="D1995" s="2">
        <v>1</v>
      </c>
      <c r="E1995" s="1">
        <v>149.99</v>
      </c>
      <c r="F1995" s="3">
        <v>43574.720833333333</v>
      </c>
      <c r="G1995" s="3" t="str">
        <f t="shared" si="93"/>
        <v>April</v>
      </c>
      <c r="H1995" s="4" t="s">
        <v>3646</v>
      </c>
      <c r="I1995" s="2">
        <v>48</v>
      </c>
      <c r="J1995" s="2" t="str">
        <f t="shared" si="94"/>
        <v>Middle Aged</v>
      </c>
      <c r="K1995" s="4" t="s">
        <v>3650</v>
      </c>
      <c r="L1995" t="s">
        <v>347</v>
      </c>
      <c r="M1995" t="s">
        <v>45</v>
      </c>
      <c r="N1995" t="s">
        <v>44</v>
      </c>
      <c r="O1995" s="7">
        <f t="shared" si="95"/>
        <v>149.99</v>
      </c>
    </row>
    <row r="1996" spans="1:15" x14ac:dyDescent="0.25">
      <c r="A1996" s="2">
        <v>176816</v>
      </c>
      <c r="B1996" t="s">
        <v>37</v>
      </c>
      <c r="C1996" t="s">
        <v>3633</v>
      </c>
      <c r="D1996" s="2">
        <v>1</v>
      </c>
      <c r="E1996" s="1">
        <v>389.99</v>
      </c>
      <c r="F1996" s="3">
        <v>43574.843055555553</v>
      </c>
      <c r="G1996" s="3" t="str">
        <f t="shared" si="93"/>
        <v>April</v>
      </c>
      <c r="H1996" s="4" t="s">
        <v>3647</v>
      </c>
      <c r="I1996" s="2">
        <v>65</v>
      </c>
      <c r="J1996" s="2" t="str">
        <f t="shared" si="94"/>
        <v>Senior</v>
      </c>
      <c r="K1996" s="4" t="s">
        <v>3650</v>
      </c>
      <c r="L1996" t="s">
        <v>301</v>
      </c>
      <c r="M1996" t="s">
        <v>60</v>
      </c>
      <c r="N1996" t="s">
        <v>59</v>
      </c>
      <c r="O1996" s="7">
        <f t="shared" si="95"/>
        <v>389.99</v>
      </c>
    </row>
    <row r="1997" spans="1:15" x14ac:dyDescent="0.25">
      <c r="A1997" s="2">
        <v>176832</v>
      </c>
      <c r="B1997" t="s">
        <v>42</v>
      </c>
      <c r="C1997" t="s">
        <v>3635</v>
      </c>
      <c r="D1997" s="2">
        <v>1</v>
      </c>
      <c r="E1997" s="1">
        <v>150</v>
      </c>
      <c r="F1997" s="3">
        <v>43574.847916666666</v>
      </c>
      <c r="G1997" s="3" t="str">
        <f t="shared" si="93"/>
        <v>April</v>
      </c>
      <c r="H1997" s="4" t="s">
        <v>3646</v>
      </c>
      <c r="I1997" s="2">
        <v>44</v>
      </c>
      <c r="J1997" s="2" t="str">
        <f t="shared" si="94"/>
        <v>Middle Aged</v>
      </c>
      <c r="K1997" s="4" t="s">
        <v>3650</v>
      </c>
      <c r="L1997" t="s">
        <v>316</v>
      </c>
      <c r="M1997" t="s">
        <v>19</v>
      </c>
      <c r="N1997" t="s">
        <v>18</v>
      </c>
      <c r="O1997" s="7">
        <f t="shared" si="95"/>
        <v>150</v>
      </c>
    </row>
    <row r="1998" spans="1:15" x14ac:dyDescent="0.25">
      <c r="A1998" s="2">
        <v>176886</v>
      </c>
      <c r="B1998" t="s">
        <v>61</v>
      </c>
      <c r="C1998" t="s">
        <v>3630</v>
      </c>
      <c r="D1998" s="2">
        <v>1</v>
      </c>
      <c r="E1998" s="1">
        <v>300</v>
      </c>
      <c r="F1998" s="3">
        <v>43574.863888888889</v>
      </c>
      <c r="G1998" s="3" t="str">
        <f t="shared" si="93"/>
        <v>April</v>
      </c>
      <c r="H1998" s="4" t="s">
        <v>3646</v>
      </c>
      <c r="I1998" s="2">
        <v>53</v>
      </c>
      <c r="J1998" s="2" t="str">
        <f t="shared" si="94"/>
        <v>Middle Aged</v>
      </c>
      <c r="K1998" s="4" t="s">
        <v>3650</v>
      </c>
      <c r="L1998" t="s">
        <v>369</v>
      </c>
      <c r="M1998" t="s">
        <v>24</v>
      </c>
      <c r="N1998" t="s">
        <v>23</v>
      </c>
      <c r="O1998" s="7">
        <f t="shared" si="95"/>
        <v>300</v>
      </c>
    </row>
    <row r="1999" spans="1:15" x14ac:dyDescent="0.25">
      <c r="A1999" s="2">
        <v>176723</v>
      </c>
      <c r="B1999" t="s">
        <v>37</v>
      </c>
      <c r="C1999" t="s">
        <v>3633</v>
      </c>
      <c r="D1999" s="2">
        <v>1</v>
      </c>
      <c r="E1999" s="1">
        <v>389.99</v>
      </c>
      <c r="F1999" s="3">
        <v>43574.896527777775</v>
      </c>
      <c r="G1999" s="3" t="str">
        <f t="shared" si="93"/>
        <v>April</v>
      </c>
      <c r="H1999" s="4" t="s">
        <v>3647</v>
      </c>
      <c r="I1999" s="2">
        <v>71</v>
      </c>
      <c r="J1999" s="2" t="str">
        <f t="shared" si="94"/>
        <v>Senior</v>
      </c>
      <c r="K1999" s="4" t="s">
        <v>3650</v>
      </c>
      <c r="L1999" t="s">
        <v>208</v>
      </c>
      <c r="M1999" t="s">
        <v>60</v>
      </c>
      <c r="N1999" t="s">
        <v>59</v>
      </c>
      <c r="O1999" s="7">
        <f t="shared" si="95"/>
        <v>389.99</v>
      </c>
    </row>
    <row r="2000" spans="1:15" x14ac:dyDescent="0.25">
      <c r="A2000" s="2">
        <v>176678</v>
      </c>
      <c r="B2000" t="s">
        <v>39</v>
      </c>
      <c r="C2000" t="s">
        <v>3634</v>
      </c>
      <c r="D2000" s="2">
        <v>2</v>
      </c>
      <c r="E2000" s="1">
        <v>3.84</v>
      </c>
      <c r="F2000" s="3">
        <v>43574.925000000003</v>
      </c>
      <c r="G2000" s="3" t="str">
        <f t="shared" si="93"/>
        <v>April</v>
      </c>
      <c r="H2000" s="4" t="s">
        <v>3646</v>
      </c>
      <c r="I2000" s="2">
        <v>31</v>
      </c>
      <c r="J2000" s="2" t="str">
        <f t="shared" si="94"/>
        <v>Young</v>
      </c>
      <c r="K2000" s="4" t="s">
        <v>3650</v>
      </c>
      <c r="L2000" t="s">
        <v>163</v>
      </c>
      <c r="M2000" t="s">
        <v>24</v>
      </c>
      <c r="N2000" t="s">
        <v>23</v>
      </c>
      <c r="O2000" s="7">
        <f t="shared" si="95"/>
        <v>7.68</v>
      </c>
    </row>
    <row r="2001" spans="1:15" x14ac:dyDescent="0.25">
      <c r="A2001" s="2">
        <v>176712</v>
      </c>
      <c r="B2001" t="s">
        <v>16</v>
      </c>
      <c r="C2001" t="s">
        <v>3628</v>
      </c>
      <c r="D2001" s="2">
        <v>1</v>
      </c>
      <c r="E2001" s="1">
        <v>600</v>
      </c>
      <c r="F2001" s="3">
        <v>43575.222916666666</v>
      </c>
      <c r="G2001" s="3" t="str">
        <f t="shared" si="93"/>
        <v>April</v>
      </c>
      <c r="H2001" s="4" t="s">
        <v>3646</v>
      </c>
      <c r="I2001" s="2">
        <v>34</v>
      </c>
      <c r="J2001" s="2" t="str">
        <f t="shared" si="94"/>
        <v>Young</v>
      </c>
      <c r="K2001" s="4" t="s">
        <v>3650</v>
      </c>
      <c r="L2001" t="s">
        <v>197</v>
      </c>
      <c r="M2001" t="s">
        <v>24</v>
      </c>
      <c r="N2001" t="s">
        <v>23</v>
      </c>
      <c r="O2001" s="7">
        <f t="shared" si="95"/>
        <v>600</v>
      </c>
    </row>
    <row r="2002" spans="1:15" x14ac:dyDescent="0.25">
      <c r="A2002" s="2">
        <v>176638</v>
      </c>
      <c r="B2002" t="s">
        <v>8</v>
      </c>
      <c r="C2002" t="s">
        <v>3626</v>
      </c>
      <c r="D2002" s="2">
        <v>1</v>
      </c>
      <c r="E2002" s="1">
        <v>11.95</v>
      </c>
      <c r="F2002" s="3">
        <v>43575.356249999997</v>
      </c>
      <c r="G2002" s="3" t="str">
        <f t="shared" si="93"/>
        <v>April</v>
      </c>
      <c r="H2002" s="4" t="s">
        <v>3646</v>
      </c>
      <c r="I2002" s="2">
        <v>55</v>
      </c>
      <c r="J2002" s="2" t="str">
        <f t="shared" si="94"/>
        <v>Middle Aged</v>
      </c>
      <c r="K2002" s="4" t="s">
        <v>3650</v>
      </c>
      <c r="L2002" t="s">
        <v>122</v>
      </c>
      <c r="M2002" t="s">
        <v>15</v>
      </c>
      <c r="N2002" t="s">
        <v>14</v>
      </c>
      <c r="O2002" s="7">
        <f t="shared" si="95"/>
        <v>11.95</v>
      </c>
    </row>
    <row r="2003" spans="1:15" x14ac:dyDescent="0.25">
      <c r="A2003" s="2">
        <v>176681</v>
      </c>
      <c r="B2003" t="s">
        <v>42</v>
      </c>
      <c r="C2003" t="s">
        <v>3635</v>
      </c>
      <c r="D2003" s="2">
        <v>1</v>
      </c>
      <c r="E2003" s="1">
        <v>150</v>
      </c>
      <c r="F2003" s="3">
        <v>43575.443749999999</v>
      </c>
      <c r="G2003" s="3" t="str">
        <f t="shared" si="93"/>
        <v>April</v>
      </c>
      <c r="H2003" s="4" t="s">
        <v>3646</v>
      </c>
      <c r="I2003" s="2">
        <v>44</v>
      </c>
      <c r="J2003" s="2" t="str">
        <f t="shared" si="94"/>
        <v>Middle Aged</v>
      </c>
      <c r="K2003" s="4" t="s">
        <v>3650</v>
      </c>
      <c r="L2003" t="s">
        <v>166</v>
      </c>
      <c r="M2003" t="s">
        <v>27</v>
      </c>
      <c r="N2003" t="s">
        <v>26</v>
      </c>
      <c r="O2003" s="7">
        <f t="shared" si="95"/>
        <v>150</v>
      </c>
    </row>
    <row r="2004" spans="1:15" x14ac:dyDescent="0.25">
      <c r="A2004" s="2">
        <v>176681</v>
      </c>
      <c r="B2004" t="s">
        <v>115</v>
      </c>
      <c r="C2004" t="s">
        <v>3641</v>
      </c>
      <c r="D2004" s="2">
        <v>1</v>
      </c>
      <c r="E2004" s="1">
        <v>999.99</v>
      </c>
      <c r="F2004" s="3">
        <v>43575.443749999999</v>
      </c>
      <c r="G2004" s="3" t="str">
        <f t="shared" si="93"/>
        <v>April</v>
      </c>
      <c r="H2004" s="4" t="s">
        <v>3646</v>
      </c>
      <c r="I2004" s="2">
        <v>26</v>
      </c>
      <c r="J2004" s="2" t="str">
        <f t="shared" si="94"/>
        <v>Young</v>
      </c>
      <c r="K2004" s="4" t="s">
        <v>3650</v>
      </c>
      <c r="L2004" t="s">
        <v>166</v>
      </c>
      <c r="M2004" t="s">
        <v>27</v>
      </c>
      <c r="N2004" t="s">
        <v>26</v>
      </c>
      <c r="O2004" s="7">
        <f t="shared" si="95"/>
        <v>999.99</v>
      </c>
    </row>
    <row r="2005" spans="1:15" x14ac:dyDescent="0.25">
      <c r="A2005" s="2">
        <v>176583</v>
      </c>
      <c r="B2005" t="s">
        <v>48</v>
      </c>
      <c r="C2005" t="s">
        <v>3636</v>
      </c>
      <c r="D2005" s="2">
        <v>2</v>
      </c>
      <c r="E2005" s="1">
        <v>2.99</v>
      </c>
      <c r="F2005" s="3">
        <v>43575.5</v>
      </c>
      <c r="G2005" s="3" t="str">
        <f t="shared" si="93"/>
        <v>April</v>
      </c>
      <c r="H2005" s="4" t="s">
        <v>3647</v>
      </c>
      <c r="I2005" s="2">
        <v>20</v>
      </c>
      <c r="J2005" s="2" t="str">
        <f t="shared" si="94"/>
        <v>Young</v>
      </c>
      <c r="K2005" s="4" t="s">
        <v>3650</v>
      </c>
      <c r="L2005" t="s">
        <v>58</v>
      </c>
      <c r="M2005" t="s">
        <v>60</v>
      </c>
      <c r="N2005" t="s">
        <v>59</v>
      </c>
      <c r="O2005" s="7">
        <f t="shared" si="95"/>
        <v>5.98</v>
      </c>
    </row>
    <row r="2006" spans="1:15" x14ac:dyDescent="0.25">
      <c r="A2006" s="2">
        <v>176827</v>
      </c>
      <c r="B2006" t="s">
        <v>48</v>
      </c>
      <c r="C2006" t="s">
        <v>3636</v>
      </c>
      <c r="D2006" s="2">
        <v>1</v>
      </c>
      <c r="E2006" s="1">
        <v>2.99</v>
      </c>
      <c r="F2006" s="3">
        <v>43575.566666666666</v>
      </c>
      <c r="G2006" s="3" t="str">
        <f t="shared" si="93"/>
        <v>April</v>
      </c>
      <c r="H2006" s="4" t="s">
        <v>3646</v>
      </c>
      <c r="I2006" s="2">
        <v>40</v>
      </c>
      <c r="J2006" s="2" t="str">
        <f t="shared" si="94"/>
        <v>Middle Aged</v>
      </c>
      <c r="K2006" s="4" t="s">
        <v>3650</v>
      </c>
      <c r="L2006" t="s">
        <v>311</v>
      </c>
      <c r="M2006" t="s">
        <v>19</v>
      </c>
      <c r="N2006" t="s">
        <v>18</v>
      </c>
      <c r="O2006" s="7">
        <f t="shared" si="95"/>
        <v>2.99</v>
      </c>
    </row>
    <row r="2007" spans="1:15" x14ac:dyDescent="0.25">
      <c r="A2007" s="2">
        <v>176812</v>
      </c>
      <c r="B2007" t="s">
        <v>20</v>
      </c>
      <c r="C2007" t="s">
        <v>3629</v>
      </c>
      <c r="D2007" s="2">
        <v>1</v>
      </c>
      <c r="E2007" s="1">
        <v>11.99</v>
      </c>
      <c r="F2007" s="3">
        <v>43575.694444444445</v>
      </c>
      <c r="G2007" s="3" t="str">
        <f t="shared" si="93"/>
        <v>April</v>
      </c>
      <c r="H2007" s="4" t="s">
        <v>3646</v>
      </c>
      <c r="I2007" s="2">
        <v>43</v>
      </c>
      <c r="J2007" s="2" t="str">
        <f t="shared" si="94"/>
        <v>Middle Aged</v>
      </c>
      <c r="K2007" s="4" t="s">
        <v>3650</v>
      </c>
      <c r="L2007" t="s">
        <v>297</v>
      </c>
      <c r="M2007" t="s">
        <v>45</v>
      </c>
      <c r="N2007" t="s">
        <v>44</v>
      </c>
      <c r="O2007" s="7">
        <f t="shared" si="95"/>
        <v>11.99</v>
      </c>
    </row>
    <row r="2008" spans="1:15" x14ac:dyDescent="0.25">
      <c r="A2008" s="2">
        <v>176688</v>
      </c>
      <c r="B2008" t="s">
        <v>61</v>
      </c>
      <c r="C2008" t="s">
        <v>3630</v>
      </c>
      <c r="D2008" s="2">
        <v>1</v>
      </c>
      <c r="E2008" s="1">
        <v>300</v>
      </c>
      <c r="F2008" s="3">
        <v>43575.767361111109</v>
      </c>
      <c r="G2008" s="3" t="str">
        <f t="shared" si="93"/>
        <v>April</v>
      </c>
      <c r="H2008" s="4" t="s">
        <v>3647</v>
      </c>
      <c r="I2008" s="2">
        <v>72</v>
      </c>
      <c r="J2008" s="2" t="str">
        <f t="shared" si="94"/>
        <v>Senior</v>
      </c>
      <c r="K2008" s="4" t="s">
        <v>3650</v>
      </c>
      <c r="L2008" t="s">
        <v>173</v>
      </c>
      <c r="M2008" t="s">
        <v>24</v>
      </c>
      <c r="N2008" t="s">
        <v>23</v>
      </c>
      <c r="O2008" s="7">
        <f t="shared" si="95"/>
        <v>300</v>
      </c>
    </row>
    <row r="2009" spans="1:15" x14ac:dyDescent="0.25">
      <c r="A2009" s="2">
        <v>176674</v>
      </c>
      <c r="B2009" t="s">
        <v>48</v>
      </c>
      <c r="C2009" t="s">
        <v>3636</v>
      </c>
      <c r="D2009" s="2">
        <v>3</v>
      </c>
      <c r="E2009" s="1">
        <v>2.99</v>
      </c>
      <c r="F2009" s="3">
        <v>43575.870138888888</v>
      </c>
      <c r="G2009" s="3" t="str">
        <f t="shared" si="93"/>
        <v>April</v>
      </c>
      <c r="H2009" s="4" t="s">
        <v>3646</v>
      </c>
      <c r="I2009" s="2">
        <v>25</v>
      </c>
      <c r="J2009" s="2" t="str">
        <f t="shared" si="94"/>
        <v>Young</v>
      </c>
      <c r="K2009" s="4" t="s">
        <v>3650</v>
      </c>
      <c r="L2009" t="s">
        <v>159</v>
      </c>
      <c r="M2009" t="s">
        <v>73</v>
      </c>
      <c r="N2009" t="s">
        <v>72</v>
      </c>
      <c r="O2009" s="7">
        <f t="shared" si="95"/>
        <v>8.9700000000000006</v>
      </c>
    </row>
    <row r="2010" spans="1:15" x14ac:dyDescent="0.25">
      <c r="A2010" s="2">
        <v>176697</v>
      </c>
      <c r="B2010" t="s">
        <v>20</v>
      </c>
      <c r="C2010" t="s">
        <v>3629</v>
      </c>
      <c r="D2010" s="2">
        <v>1</v>
      </c>
      <c r="E2010" s="1">
        <v>11.99</v>
      </c>
      <c r="F2010" s="3">
        <v>43575.943055555559</v>
      </c>
      <c r="G2010" s="3" t="str">
        <f t="shared" si="93"/>
        <v>April</v>
      </c>
      <c r="H2010" s="4" t="s">
        <v>3647</v>
      </c>
      <c r="I2010" s="2">
        <v>24</v>
      </c>
      <c r="J2010" s="2" t="str">
        <f t="shared" si="94"/>
        <v>Young</v>
      </c>
      <c r="K2010" s="4" t="s">
        <v>3650</v>
      </c>
      <c r="L2010" t="s">
        <v>182</v>
      </c>
      <c r="M2010" t="s">
        <v>45</v>
      </c>
      <c r="N2010" t="s">
        <v>44</v>
      </c>
      <c r="O2010" s="7">
        <f t="shared" si="95"/>
        <v>11.99</v>
      </c>
    </row>
    <row r="2011" spans="1:15" x14ac:dyDescent="0.25">
      <c r="A2011" s="2">
        <v>176623</v>
      </c>
      <c r="B2011" t="s">
        <v>65</v>
      </c>
      <c r="C2011" t="s">
        <v>3637</v>
      </c>
      <c r="D2011" s="2">
        <v>1</v>
      </c>
      <c r="E2011" s="1">
        <v>149.99</v>
      </c>
      <c r="F2011" s="3">
        <v>43575.993750000001</v>
      </c>
      <c r="G2011" s="3" t="str">
        <f t="shared" si="93"/>
        <v>April</v>
      </c>
      <c r="H2011" s="4" t="s">
        <v>3647</v>
      </c>
      <c r="I2011" s="2">
        <v>48</v>
      </c>
      <c r="J2011" s="2" t="str">
        <f t="shared" si="94"/>
        <v>Middle Aged</v>
      </c>
      <c r="K2011" s="4" t="s">
        <v>3650</v>
      </c>
      <c r="L2011" t="s">
        <v>106</v>
      </c>
      <c r="M2011" t="s">
        <v>30</v>
      </c>
      <c r="N2011" t="s">
        <v>29</v>
      </c>
      <c r="O2011" s="7">
        <f t="shared" si="95"/>
        <v>149.99</v>
      </c>
    </row>
    <row r="2012" spans="1:15" x14ac:dyDescent="0.25">
      <c r="A2012" s="2">
        <v>176591</v>
      </c>
      <c r="B2012" t="s">
        <v>42</v>
      </c>
      <c r="C2012" t="s">
        <v>3635</v>
      </c>
      <c r="D2012" s="2">
        <v>1</v>
      </c>
      <c r="E2012" s="1">
        <v>150</v>
      </c>
      <c r="F2012" s="3">
        <v>43576.306250000001</v>
      </c>
      <c r="G2012" s="3" t="str">
        <f t="shared" si="93"/>
        <v>April</v>
      </c>
      <c r="H2012" s="4" t="s">
        <v>3646</v>
      </c>
      <c r="I2012" s="2">
        <v>41</v>
      </c>
      <c r="J2012" s="2" t="str">
        <f t="shared" si="94"/>
        <v>Middle Aged</v>
      </c>
      <c r="K2012" s="4" t="s">
        <v>3650</v>
      </c>
      <c r="L2012" t="s">
        <v>71</v>
      </c>
      <c r="M2012" t="s">
        <v>73</v>
      </c>
      <c r="N2012" t="s">
        <v>72</v>
      </c>
      <c r="O2012" s="7">
        <f t="shared" si="95"/>
        <v>150</v>
      </c>
    </row>
    <row r="2013" spans="1:15" x14ac:dyDescent="0.25">
      <c r="A2013" s="2">
        <v>176728</v>
      </c>
      <c r="B2013" t="s">
        <v>35</v>
      </c>
      <c r="C2013" t="s">
        <v>3632</v>
      </c>
      <c r="D2013" s="2">
        <v>1</v>
      </c>
      <c r="E2013" s="1">
        <v>14.95</v>
      </c>
      <c r="F2013" s="3">
        <v>43576.318055555559</v>
      </c>
      <c r="G2013" s="3" t="str">
        <f t="shared" si="93"/>
        <v>April</v>
      </c>
      <c r="H2013" s="4" t="s">
        <v>3647</v>
      </c>
      <c r="I2013" s="2">
        <v>41</v>
      </c>
      <c r="J2013" s="2" t="str">
        <f t="shared" si="94"/>
        <v>Middle Aged</v>
      </c>
      <c r="K2013" s="4" t="s">
        <v>3650</v>
      </c>
      <c r="L2013" t="s">
        <v>213</v>
      </c>
      <c r="M2013" t="s">
        <v>30</v>
      </c>
      <c r="N2013" t="s">
        <v>29</v>
      </c>
      <c r="O2013" s="7">
        <f t="shared" si="95"/>
        <v>14.95</v>
      </c>
    </row>
    <row r="2014" spans="1:15" x14ac:dyDescent="0.25">
      <c r="A2014" s="2">
        <v>176797</v>
      </c>
      <c r="B2014" t="s">
        <v>16</v>
      </c>
      <c r="C2014" t="s">
        <v>3628</v>
      </c>
      <c r="D2014" s="2">
        <v>1</v>
      </c>
      <c r="E2014" s="1">
        <v>600</v>
      </c>
      <c r="F2014" s="3">
        <v>43576.370833333334</v>
      </c>
      <c r="G2014" s="3" t="str">
        <f t="shared" si="93"/>
        <v>April</v>
      </c>
      <c r="H2014" s="4" t="s">
        <v>3646</v>
      </c>
      <c r="I2014" s="2">
        <v>75</v>
      </c>
      <c r="J2014" s="2" t="str">
        <f t="shared" si="94"/>
        <v>Senior</v>
      </c>
      <c r="K2014" s="4" t="s">
        <v>3650</v>
      </c>
      <c r="L2014" t="s">
        <v>283</v>
      </c>
      <c r="M2014" t="s">
        <v>19</v>
      </c>
      <c r="N2014" t="s">
        <v>18</v>
      </c>
      <c r="O2014" s="7">
        <f t="shared" si="95"/>
        <v>600</v>
      </c>
    </row>
    <row r="2015" spans="1:15" x14ac:dyDescent="0.25">
      <c r="A2015" s="2">
        <v>176797</v>
      </c>
      <c r="B2015" t="s">
        <v>12</v>
      </c>
      <c r="C2015" t="s">
        <v>3627</v>
      </c>
      <c r="D2015" s="2">
        <v>1</v>
      </c>
      <c r="E2015" s="1">
        <v>99.99</v>
      </c>
      <c r="F2015" s="3">
        <v>43576.370833333334</v>
      </c>
      <c r="G2015" s="3" t="str">
        <f t="shared" si="93"/>
        <v>April</v>
      </c>
      <c r="H2015" s="4" t="s">
        <v>3646</v>
      </c>
      <c r="I2015" s="2">
        <v>28</v>
      </c>
      <c r="J2015" s="2" t="str">
        <f t="shared" si="94"/>
        <v>Young</v>
      </c>
      <c r="K2015" s="4" t="s">
        <v>3650</v>
      </c>
      <c r="L2015" t="s">
        <v>283</v>
      </c>
      <c r="M2015" t="s">
        <v>19</v>
      </c>
      <c r="N2015" t="s">
        <v>18</v>
      </c>
      <c r="O2015" s="7">
        <f t="shared" si="95"/>
        <v>99.99</v>
      </c>
    </row>
    <row r="2016" spans="1:15" x14ac:dyDescent="0.25">
      <c r="A2016" s="2">
        <v>176797</v>
      </c>
      <c r="B2016" t="s">
        <v>20</v>
      </c>
      <c r="C2016" t="s">
        <v>3629</v>
      </c>
      <c r="D2016" s="2">
        <v>1</v>
      </c>
      <c r="E2016" s="1">
        <v>11.99</v>
      </c>
      <c r="F2016" s="3">
        <v>43576.370833333334</v>
      </c>
      <c r="G2016" s="3" t="str">
        <f t="shared" si="93"/>
        <v>April</v>
      </c>
      <c r="H2016" s="4" t="s">
        <v>3646</v>
      </c>
      <c r="I2016" s="2">
        <v>64</v>
      </c>
      <c r="J2016" s="2" t="str">
        <f t="shared" si="94"/>
        <v>Senior</v>
      </c>
      <c r="K2016" s="4" t="s">
        <v>3650</v>
      </c>
      <c r="L2016" t="s">
        <v>283</v>
      </c>
      <c r="M2016" t="s">
        <v>19</v>
      </c>
      <c r="N2016" t="s">
        <v>18</v>
      </c>
      <c r="O2016" s="7">
        <f t="shared" si="95"/>
        <v>11.99</v>
      </c>
    </row>
    <row r="2017" spans="1:15" x14ac:dyDescent="0.25">
      <c r="A2017" s="2">
        <v>176720</v>
      </c>
      <c r="B2017" t="s">
        <v>35</v>
      </c>
      <c r="C2017" t="s">
        <v>3632</v>
      </c>
      <c r="D2017" s="2">
        <v>1</v>
      </c>
      <c r="E2017" s="1">
        <v>14.95</v>
      </c>
      <c r="F2017" s="3">
        <v>43576.440972222219</v>
      </c>
      <c r="G2017" s="3" t="str">
        <f t="shared" si="93"/>
        <v>April</v>
      </c>
      <c r="H2017" s="4" t="s">
        <v>3646</v>
      </c>
      <c r="I2017" s="2">
        <v>28</v>
      </c>
      <c r="J2017" s="2" t="str">
        <f t="shared" si="94"/>
        <v>Young</v>
      </c>
      <c r="K2017" s="4" t="s">
        <v>3650</v>
      </c>
      <c r="L2017" t="s">
        <v>205</v>
      </c>
      <c r="M2017" t="s">
        <v>60</v>
      </c>
      <c r="N2017" t="s">
        <v>59</v>
      </c>
      <c r="O2017" s="7">
        <f t="shared" si="95"/>
        <v>14.95</v>
      </c>
    </row>
    <row r="2018" spans="1:15" x14ac:dyDescent="0.25">
      <c r="A2018" s="2">
        <v>176713</v>
      </c>
      <c r="B2018" t="s">
        <v>20</v>
      </c>
      <c r="C2018" t="s">
        <v>3629</v>
      </c>
      <c r="D2018" s="2">
        <v>1</v>
      </c>
      <c r="E2018" s="1">
        <v>11.99</v>
      </c>
      <c r="F2018" s="3">
        <v>43576.45</v>
      </c>
      <c r="G2018" s="3" t="str">
        <f t="shared" si="93"/>
        <v>April</v>
      </c>
      <c r="H2018" s="4" t="s">
        <v>3646</v>
      </c>
      <c r="I2018" s="2">
        <v>28</v>
      </c>
      <c r="J2018" s="2" t="str">
        <f t="shared" si="94"/>
        <v>Young</v>
      </c>
      <c r="K2018" s="4" t="s">
        <v>3650</v>
      </c>
      <c r="L2018" t="s">
        <v>198</v>
      </c>
      <c r="M2018" t="s">
        <v>24</v>
      </c>
      <c r="N2018" t="s">
        <v>23</v>
      </c>
      <c r="O2018" s="7">
        <f t="shared" si="95"/>
        <v>11.99</v>
      </c>
    </row>
    <row r="2019" spans="1:15" x14ac:dyDescent="0.25">
      <c r="A2019" s="2">
        <v>176843</v>
      </c>
      <c r="B2019" t="s">
        <v>146</v>
      </c>
      <c r="C2019" t="s">
        <v>3644</v>
      </c>
      <c r="D2019" s="2">
        <v>1</v>
      </c>
      <c r="E2019" s="1">
        <v>379.99</v>
      </c>
      <c r="F2019" s="3">
        <v>43576.473611111112</v>
      </c>
      <c r="G2019" s="3" t="str">
        <f t="shared" si="93"/>
        <v>April</v>
      </c>
      <c r="H2019" s="4" t="s">
        <v>3646</v>
      </c>
      <c r="I2019" s="2">
        <v>39</v>
      </c>
      <c r="J2019" s="2" t="str">
        <f t="shared" si="94"/>
        <v>Middle Aged</v>
      </c>
      <c r="K2019" s="4" t="s">
        <v>3650</v>
      </c>
      <c r="L2019" t="s">
        <v>327</v>
      </c>
      <c r="M2019" t="s">
        <v>30</v>
      </c>
      <c r="N2019" t="s">
        <v>29</v>
      </c>
      <c r="O2019" s="7">
        <f t="shared" si="95"/>
        <v>379.99</v>
      </c>
    </row>
    <row r="2020" spans="1:15" x14ac:dyDescent="0.25">
      <c r="A2020" s="2">
        <v>176791</v>
      </c>
      <c r="B2020" t="s">
        <v>16</v>
      </c>
      <c r="C2020" t="s">
        <v>3628</v>
      </c>
      <c r="D2020" s="2">
        <v>1</v>
      </c>
      <c r="E2020" s="1">
        <v>600</v>
      </c>
      <c r="F2020" s="3">
        <v>43576.488194444442</v>
      </c>
      <c r="G2020" s="3" t="str">
        <f t="shared" si="93"/>
        <v>April</v>
      </c>
      <c r="H2020" s="4" t="s">
        <v>3646</v>
      </c>
      <c r="I2020" s="2">
        <v>48</v>
      </c>
      <c r="J2020" s="2" t="str">
        <f t="shared" si="94"/>
        <v>Middle Aged</v>
      </c>
      <c r="K2020" s="4" t="s">
        <v>3653</v>
      </c>
      <c r="L2020" t="s">
        <v>277</v>
      </c>
      <c r="M2020" t="s">
        <v>19</v>
      </c>
      <c r="N2020" t="s">
        <v>18</v>
      </c>
      <c r="O2020" s="7">
        <f t="shared" si="95"/>
        <v>600</v>
      </c>
    </row>
    <row r="2021" spans="1:15" x14ac:dyDescent="0.25">
      <c r="A2021" s="2">
        <v>176606</v>
      </c>
      <c r="B2021" t="s">
        <v>88</v>
      </c>
      <c r="C2021" t="s">
        <v>3640</v>
      </c>
      <c r="D2021" s="2">
        <v>1</v>
      </c>
      <c r="E2021" s="1">
        <v>600</v>
      </c>
      <c r="F2021" s="3">
        <v>43576.594444444447</v>
      </c>
      <c r="G2021" s="3" t="str">
        <f t="shared" si="93"/>
        <v>April</v>
      </c>
      <c r="H2021" s="4" t="s">
        <v>3646</v>
      </c>
      <c r="I2021" s="2">
        <v>43</v>
      </c>
      <c r="J2021" s="2" t="str">
        <f t="shared" si="94"/>
        <v>Middle Aged</v>
      </c>
      <c r="K2021" s="4" t="s">
        <v>3650</v>
      </c>
      <c r="L2021" t="s">
        <v>89</v>
      </c>
      <c r="M2021" t="s">
        <v>24</v>
      </c>
      <c r="N2021" t="s">
        <v>23</v>
      </c>
      <c r="O2021" s="7">
        <f t="shared" si="95"/>
        <v>600</v>
      </c>
    </row>
    <row r="2022" spans="1:15" x14ac:dyDescent="0.25">
      <c r="A2022" s="2">
        <v>176627</v>
      </c>
      <c r="B2022" t="s">
        <v>20</v>
      </c>
      <c r="C2022" t="s">
        <v>3629</v>
      </c>
      <c r="D2022" s="2">
        <v>1</v>
      </c>
      <c r="E2022" s="1">
        <v>11.99</v>
      </c>
      <c r="F2022" s="3">
        <v>43576.622916666667</v>
      </c>
      <c r="G2022" s="3" t="str">
        <f t="shared" si="93"/>
        <v>April</v>
      </c>
      <c r="H2022" s="4" t="s">
        <v>3647</v>
      </c>
      <c r="I2022" s="2">
        <v>32</v>
      </c>
      <c r="J2022" s="2" t="str">
        <f t="shared" si="94"/>
        <v>Young</v>
      </c>
      <c r="K2022" s="4" t="s">
        <v>3650</v>
      </c>
      <c r="L2022" t="s">
        <v>110</v>
      </c>
      <c r="M2022" t="s">
        <v>30</v>
      </c>
      <c r="N2022" t="s">
        <v>29</v>
      </c>
      <c r="O2022" s="7">
        <f t="shared" si="95"/>
        <v>11.99</v>
      </c>
    </row>
    <row r="2023" spans="1:15" x14ac:dyDescent="0.25">
      <c r="A2023" s="2">
        <v>176731</v>
      </c>
      <c r="B2023" t="s">
        <v>48</v>
      </c>
      <c r="C2023" t="s">
        <v>3636</v>
      </c>
      <c r="D2023" s="2">
        <v>2</v>
      </c>
      <c r="E2023" s="1">
        <v>2.99</v>
      </c>
      <c r="F2023" s="3">
        <v>43576.678472222222</v>
      </c>
      <c r="G2023" s="3" t="str">
        <f t="shared" si="93"/>
        <v>April</v>
      </c>
      <c r="H2023" s="4" t="s">
        <v>3646</v>
      </c>
      <c r="I2023" s="2">
        <v>37</v>
      </c>
      <c r="J2023" s="2" t="str">
        <f t="shared" si="94"/>
        <v>Middle Aged</v>
      </c>
      <c r="K2023" s="4" t="s">
        <v>3650</v>
      </c>
      <c r="L2023" t="s">
        <v>216</v>
      </c>
      <c r="M2023" t="s">
        <v>24</v>
      </c>
      <c r="N2023" t="s">
        <v>23</v>
      </c>
      <c r="O2023" s="7">
        <f t="shared" si="95"/>
        <v>5.98</v>
      </c>
    </row>
    <row r="2024" spans="1:15" x14ac:dyDescent="0.25">
      <c r="A2024" s="2">
        <v>176855</v>
      </c>
      <c r="B2024" t="s">
        <v>20</v>
      </c>
      <c r="C2024" t="s">
        <v>3629</v>
      </c>
      <c r="D2024" s="2">
        <v>1</v>
      </c>
      <c r="E2024" s="1">
        <v>11.99</v>
      </c>
      <c r="F2024" s="3">
        <v>43576.695833333331</v>
      </c>
      <c r="G2024" s="3" t="str">
        <f t="shared" si="93"/>
        <v>April</v>
      </c>
      <c r="H2024" s="4" t="s">
        <v>3646</v>
      </c>
      <c r="I2024" s="2">
        <v>48</v>
      </c>
      <c r="J2024" s="2" t="str">
        <f t="shared" si="94"/>
        <v>Middle Aged</v>
      </c>
      <c r="K2024" s="4" t="s">
        <v>3650</v>
      </c>
      <c r="L2024" t="s">
        <v>339</v>
      </c>
      <c r="M2024" t="s">
        <v>19</v>
      </c>
      <c r="N2024" t="s">
        <v>18</v>
      </c>
      <c r="O2024" s="7">
        <f t="shared" si="95"/>
        <v>11.99</v>
      </c>
    </row>
    <row r="2025" spans="1:15" x14ac:dyDescent="0.25">
      <c r="A2025" s="2">
        <v>176807</v>
      </c>
      <c r="B2025" t="s">
        <v>8</v>
      </c>
      <c r="C2025" t="s">
        <v>3626</v>
      </c>
      <c r="D2025" s="2">
        <v>1</v>
      </c>
      <c r="E2025" s="1">
        <v>11.95</v>
      </c>
      <c r="F2025" s="3">
        <v>43576.717361111114</v>
      </c>
      <c r="G2025" s="3" t="str">
        <f t="shared" si="93"/>
        <v>April</v>
      </c>
      <c r="H2025" s="4" t="s">
        <v>3647</v>
      </c>
      <c r="I2025" s="2">
        <v>48</v>
      </c>
      <c r="J2025" s="2" t="str">
        <f t="shared" si="94"/>
        <v>Middle Aged</v>
      </c>
      <c r="K2025" s="4" t="s">
        <v>3652</v>
      </c>
      <c r="L2025" t="s">
        <v>293</v>
      </c>
      <c r="M2025" t="s">
        <v>27</v>
      </c>
      <c r="N2025" t="s">
        <v>26</v>
      </c>
      <c r="O2025" s="7">
        <f t="shared" si="95"/>
        <v>11.95</v>
      </c>
    </row>
    <row r="2026" spans="1:15" x14ac:dyDescent="0.25">
      <c r="A2026" s="2">
        <v>176833</v>
      </c>
      <c r="B2026" t="s">
        <v>20</v>
      </c>
      <c r="C2026" t="s">
        <v>3629</v>
      </c>
      <c r="D2026" s="2">
        <v>1</v>
      </c>
      <c r="E2026" s="1">
        <v>11.99</v>
      </c>
      <c r="F2026" s="3">
        <v>43576.813888888886</v>
      </c>
      <c r="G2026" s="3" t="str">
        <f t="shared" si="93"/>
        <v>April</v>
      </c>
      <c r="H2026" s="4" t="s">
        <v>3646</v>
      </c>
      <c r="I2026" s="2">
        <v>66</v>
      </c>
      <c r="J2026" s="2" t="str">
        <f t="shared" si="94"/>
        <v>Senior</v>
      </c>
      <c r="K2026" s="4" t="s">
        <v>3651</v>
      </c>
      <c r="L2026" t="s">
        <v>317</v>
      </c>
      <c r="M2026" t="s">
        <v>15</v>
      </c>
      <c r="N2026" t="s">
        <v>14</v>
      </c>
      <c r="O2026" s="7">
        <f t="shared" si="95"/>
        <v>11.99</v>
      </c>
    </row>
    <row r="2027" spans="1:15" x14ac:dyDescent="0.25">
      <c r="A2027" s="2">
        <v>176647</v>
      </c>
      <c r="B2027" t="s">
        <v>16</v>
      </c>
      <c r="C2027" t="s">
        <v>3628</v>
      </c>
      <c r="D2027" s="2">
        <v>1</v>
      </c>
      <c r="E2027" s="1">
        <v>600</v>
      </c>
      <c r="F2027" s="3">
        <v>43576.819444444445</v>
      </c>
      <c r="G2027" s="3" t="str">
        <f t="shared" si="93"/>
        <v>April</v>
      </c>
      <c r="H2027" s="4" t="s">
        <v>3646</v>
      </c>
      <c r="I2027" s="2">
        <v>36</v>
      </c>
      <c r="J2027" s="2" t="str">
        <f t="shared" si="94"/>
        <v>Middle Aged</v>
      </c>
      <c r="K2027" s="4" t="s">
        <v>3650</v>
      </c>
      <c r="L2027" t="s">
        <v>101</v>
      </c>
      <c r="M2027" t="s">
        <v>19</v>
      </c>
      <c r="N2027" t="s">
        <v>18</v>
      </c>
      <c r="O2027" s="7">
        <f t="shared" si="95"/>
        <v>600</v>
      </c>
    </row>
    <row r="2028" spans="1:15" x14ac:dyDescent="0.25">
      <c r="A2028" s="2">
        <v>176766</v>
      </c>
      <c r="B2028" t="s">
        <v>39</v>
      </c>
      <c r="C2028" t="s">
        <v>3634</v>
      </c>
      <c r="D2028" s="2">
        <v>2</v>
      </c>
      <c r="E2028" s="1">
        <v>3.84</v>
      </c>
      <c r="F2028" s="3">
        <v>43576.827777777777</v>
      </c>
      <c r="G2028" s="3" t="str">
        <f t="shared" si="93"/>
        <v>April</v>
      </c>
      <c r="H2028" s="4" t="s">
        <v>3646</v>
      </c>
      <c r="I2028" s="2">
        <v>31</v>
      </c>
      <c r="J2028" s="2" t="str">
        <f t="shared" si="94"/>
        <v>Young</v>
      </c>
      <c r="K2028" s="4" t="s">
        <v>3650</v>
      </c>
      <c r="L2028" t="s">
        <v>251</v>
      </c>
      <c r="M2028" t="s">
        <v>15</v>
      </c>
      <c r="N2028" t="s">
        <v>14</v>
      </c>
      <c r="O2028" s="7">
        <f t="shared" si="95"/>
        <v>7.68</v>
      </c>
    </row>
    <row r="2029" spans="1:15" x14ac:dyDescent="0.25">
      <c r="A2029" s="2">
        <v>176789</v>
      </c>
      <c r="B2029" t="s">
        <v>35</v>
      </c>
      <c r="C2029" t="s">
        <v>3632</v>
      </c>
      <c r="D2029" s="2">
        <v>1</v>
      </c>
      <c r="E2029" s="1">
        <v>14.95</v>
      </c>
      <c r="F2029" s="3">
        <v>43576.84375</v>
      </c>
      <c r="G2029" s="3" t="str">
        <f t="shared" si="93"/>
        <v>April</v>
      </c>
      <c r="H2029" s="4" t="s">
        <v>3646</v>
      </c>
      <c r="I2029" s="2">
        <v>55</v>
      </c>
      <c r="J2029" s="2" t="str">
        <f t="shared" si="94"/>
        <v>Middle Aged</v>
      </c>
      <c r="K2029" s="4" t="s">
        <v>3650</v>
      </c>
      <c r="L2029" t="s">
        <v>275</v>
      </c>
      <c r="M2029" t="s">
        <v>24</v>
      </c>
      <c r="N2029" t="s">
        <v>23</v>
      </c>
      <c r="O2029" s="7">
        <f t="shared" si="95"/>
        <v>14.95</v>
      </c>
    </row>
    <row r="2030" spans="1:15" x14ac:dyDescent="0.25">
      <c r="A2030" s="2">
        <v>176598</v>
      </c>
      <c r="B2030" t="s">
        <v>48</v>
      </c>
      <c r="C2030" t="s">
        <v>3636</v>
      </c>
      <c r="D2030" s="2">
        <v>2</v>
      </c>
      <c r="E2030" s="1">
        <v>2.99</v>
      </c>
      <c r="F2030" s="3">
        <v>43576.856249999997</v>
      </c>
      <c r="G2030" s="3" t="str">
        <f t="shared" si="93"/>
        <v>April</v>
      </c>
      <c r="H2030" s="4" t="s">
        <v>3646</v>
      </c>
      <c r="I2030" s="2">
        <v>64</v>
      </c>
      <c r="J2030" s="2" t="str">
        <f t="shared" si="94"/>
        <v>Senior</v>
      </c>
      <c r="K2030" s="4" t="s">
        <v>3650</v>
      </c>
      <c r="L2030" t="s">
        <v>80</v>
      </c>
      <c r="M2030" t="s">
        <v>24</v>
      </c>
      <c r="N2030" t="s">
        <v>23</v>
      </c>
      <c r="O2030" s="7">
        <f t="shared" si="95"/>
        <v>5.98</v>
      </c>
    </row>
    <row r="2031" spans="1:15" x14ac:dyDescent="0.25">
      <c r="A2031" s="2">
        <v>176804</v>
      </c>
      <c r="B2031" t="s">
        <v>12</v>
      </c>
      <c r="C2031" t="s">
        <v>3627</v>
      </c>
      <c r="D2031" s="2">
        <v>1</v>
      </c>
      <c r="E2031" s="1">
        <v>99.99</v>
      </c>
      <c r="F2031" s="3">
        <v>43576.913888888892</v>
      </c>
      <c r="G2031" s="3" t="str">
        <f t="shared" si="93"/>
        <v>April</v>
      </c>
      <c r="H2031" s="4" t="s">
        <v>3646</v>
      </c>
      <c r="I2031" s="2">
        <v>32</v>
      </c>
      <c r="J2031" s="2" t="str">
        <f t="shared" si="94"/>
        <v>Young</v>
      </c>
      <c r="K2031" s="4" t="s">
        <v>3650</v>
      </c>
      <c r="L2031" t="s">
        <v>290</v>
      </c>
      <c r="M2031" t="s">
        <v>27</v>
      </c>
      <c r="N2031" t="s">
        <v>26</v>
      </c>
      <c r="O2031" s="7">
        <f t="shared" si="95"/>
        <v>99.99</v>
      </c>
    </row>
    <row r="2032" spans="1:15" x14ac:dyDescent="0.25">
      <c r="A2032" s="2">
        <v>176646</v>
      </c>
      <c r="B2032" t="s">
        <v>31</v>
      </c>
      <c r="C2032" t="s">
        <v>3631</v>
      </c>
      <c r="D2032" s="2">
        <v>1</v>
      </c>
      <c r="E2032" s="1">
        <v>1700</v>
      </c>
      <c r="F2032" s="3">
        <v>43577.301388888889</v>
      </c>
      <c r="G2032" s="3" t="str">
        <f t="shared" si="93"/>
        <v>April</v>
      </c>
      <c r="H2032" s="4" t="s">
        <v>3646</v>
      </c>
      <c r="I2032" s="2">
        <v>48</v>
      </c>
      <c r="J2032" s="2" t="str">
        <f t="shared" si="94"/>
        <v>Middle Aged</v>
      </c>
      <c r="K2032" s="4" t="s">
        <v>3650</v>
      </c>
      <c r="L2032" t="s">
        <v>130</v>
      </c>
      <c r="M2032" t="s">
        <v>60</v>
      </c>
      <c r="N2032" t="s">
        <v>59</v>
      </c>
      <c r="O2032" s="7">
        <f t="shared" si="95"/>
        <v>1700</v>
      </c>
    </row>
    <row r="2033" spans="1:15" x14ac:dyDescent="0.25">
      <c r="A2033" s="2">
        <v>176658</v>
      </c>
      <c r="B2033" t="s">
        <v>48</v>
      </c>
      <c r="C2033" t="s">
        <v>3636</v>
      </c>
      <c r="D2033" s="2">
        <v>2</v>
      </c>
      <c r="E2033" s="1">
        <v>2.99</v>
      </c>
      <c r="F2033" s="3">
        <v>43577.368750000001</v>
      </c>
      <c r="G2033" s="3" t="str">
        <f t="shared" si="93"/>
        <v>April</v>
      </c>
      <c r="H2033" s="4" t="s">
        <v>3646</v>
      </c>
      <c r="I2033" s="2">
        <v>21</v>
      </c>
      <c r="J2033" s="2" t="str">
        <f t="shared" si="94"/>
        <v>Young</v>
      </c>
      <c r="K2033" s="4" t="s">
        <v>3650</v>
      </c>
      <c r="L2033" t="s">
        <v>142</v>
      </c>
      <c r="M2033" t="s">
        <v>24</v>
      </c>
      <c r="N2033" t="s">
        <v>23</v>
      </c>
      <c r="O2033" s="7">
        <f t="shared" si="95"/>
        <v>5.98</v>
      </c>
    </row>
    <row r="2034" spans="1:15" x14ac:dyDescent="0.25">
      <c r="A2034" s="2">
        <v>176693</v>
      </c>
      <c r="B2034" t="s">
        <v>39</v>
      </c>
      <c r="C2034" t="s">
        <v>3634</v>
      </c>
      <c r="D2034" s="2">
        <v>1</v>
      </c>
      <c r="E2034" s="1">
        <v>3.84</v>
      </c>
      <c r="F2034" s="3">
        <v>43577.375</v>
      </c>
      <c r="G2034" s="3" t="str">
        <f t="shared" si="93"/>
        <v>April</v>
      </c>
      <c r="H2034" s="4" t="s">
        <v>3647</v>
      </c>
      <c r="I2034" s="2">
        <v>63</v>
      </c>
      <c r="J2034" s="2" t="str">
        <f t="shared" si="94"/>
        <v>Senior</v>
      </c>
      <c r="K2034" s="4" t="s">
        <v>3650</v>
      </c>
      <c r="L2034" t="s">
        <v>178</v>
      </c>
      <c r="M2034" t="s">
        <v>24</v>
      </c>
      <c r="N2034" t="s">
        <v>23</v>
      </c>
      <c r="O2034" s="7">
        <f t="shared" si="95"/>
        <v>3.84</v>
      </c>
    </row>
    <row r="2035" spans="1:15" x14ac:dyDescent="0.25">
      <c r="A2035" s="2">
        <v>176849</v>
      </c>
      <c r="B2035" t="s">
        <v>146</v>
      </c>
      <c r="C2035" t="s">
        <v>3644</v>
      </c>
      <c r="D2035" s="2">
        <v>1</v>
      </c>
      <c r="E2035" s="1">
        <v>379.99</v>
      </c>
      <c r="F2035" s="3">
        <v>43577.457638888889</v>
      </c>
      <c r="G2035" s="3" t="str">
        <f t="shared" si="93"/>
        <v>April</v>
      </c>
      <c r="H2035" s="4" t="s">
        <v>3646</v>
      </c>
      <c r="I2035" s="2">
        <v>27</v>
      </c>
      <c r="J2035" s="2" t="str">
        <f t="shared" si="94"/>
        <v>Young</v>
      </c>
      <c r="K2035" s="4" t="s">
        <v>3650</v>
      </c>
      <c r="L2035" t="s">
        <v>333</v>
      </c>
      <c r="M2035" t="s">
        <v>24</v>
      </c>
      <c r="N2035" t="s">
        <v>23</v>
      </c>
      <c r="O2035" s="7">
        <f t="shared" si="95"/>
        <v>379.99</v>
      </c>
    </row>
    <row r="2036" spans="1:15" x14ac:dyDescent="0.25">
      <c r="A2036" s="2">
        <v>176806</v>
      </c>
      <c r="B2036" t="s">
        <v>31</v>
      </c>
      <c r="C2036" t="s">
        <v>3631</v>
      </c>
      <c r="D2036" s="2">
        <v>1</v>
      </c>
      <c r="E2036" s="1">
        <v>1700</v>
      </c>
      <c r="F2036" s="3">
        <v>43577.55972222222</v>
      </c>
      <c r="G2036" s="3" t="str">
        <f t="shared" si="93"/>
        <v>April</v>
      </c>
      <c r="H2036" s="4" t="s">
        <v>3646</v>
      </c>
      <c r="I2036" s="2">
        <v>36</v>
      </c>
      <c r="J2036" s="2" t="str">
        <f t="shared" si="94"/>
        <v>Middle Aged</v>
      </c>
      <c r="K2036" s="4" t="s">
        <v>3650</v>
      </c>
      <c r="L2036" t="s">
        <v>292</v>
      </c>
      <c r="M2036" t="s">
        <v>73</v>
      </c>
      <c r="N2036" t="s">
        <v>72</v>
      </c>
      <c r="O2036" s="7">
        <f t="shared" si="95"/>
        <v>1700</v>
      </c>
    </row>
    <row r="2037" spans="1:15" x14ac:dyDescent="0.25">
      <c r="A2037" s="2">
        <v>176782</v>
      </c>
      <c r="B2037" t="s">
        <v>42</v>
      </c>
      <c r="C2037" t="s">
        <v>3635</v>
      </c>
      <c r="D2037" s="2">
        <v>1</v>
      </c>
      <c r="E2037" s="1">
        <v>150</v>
      </c>
      <c r="F2037" s="3">
        <v>43577.570833333331</v>
      </c>
      <c r="G2037" s="3" t="str">
        <f t="shared" si="93"/>
        <v>April</v>
      </c>
      <c r="H2037" s="4" t="s">
        <v>3646</v>
      </c>
      <c r="I2037" s="2">
        <v>56</v>
      </c>
      <c r="J2037" s="2" t="str">
        <f t="shared" si="94"/>
        <v>Middle Aged</v>
      </c>
      <c r="K2037" s="4" t="s">
        <v>3650</v>
      </c>
      <c r="L2037" t="s">
        <v>268</v>
      </c>
      <c r="M2037" t="s">
        <v>24</v>
      </c>
      <c r="N2037" t="s">
        <v>23</v>
      </c>
      <c r="O2037" s="7">
        <f t="shared" si="95"/>
        <v>150</v>
      </c>
    </row>
    <row r="2038" spans="1:15" x14ac:dyDescent="0.25">
      <c r="A2038" s="2">
        <v>176570</v>
      </c>
      <c r="B2038" t="s">
        <v>39</v>
      </c>
      <c r="C2038" t="s">
        <v>3634</v>
      </c>
      <c r="D2038" s="2">
        <v>1</v>
      </c>
      <c r="E2038" s="1">
        <v>3.84</v>
      </c>
      <c r="F2038" s="3">
        <v>43577.631249999999</v>
      </c>
      <c r="G2038" s="3" t="str">
        <f t="shared" si="93"/>
        <v>April</v>
      </c>
      <c r="H2038" s="4" t="s">
        <v>3647</v>
      </c>
      <c r="I2038" s="2">
        <v>44</v>
      </c>
      <c r="J2038" s="2" t="str">
        <f t="shared" si="94"/>
        <v>Middle Aged</v>
      </c>
      <c r="K2038" s="4" t="s">
        <v>3650</v>
      </c>
      <c r="L2038" t="s">
        <v>40</v>
      </c>
      <c r="M2038" t="s">
        <v>11</v>
      </c>
      <c r="N2038" t="s">
        <v>10</v>
      </c>
      <c r="O2038" s="7">
        <f t="shared" si="95"/>
        <v>3.84</v>
      </c>
    </row>
    <row r="2039" spans="1:15" x14ac:dyDescent="0.25">
      <c r="A2039" s="2">
        <v>176718</v>
      </c>
      <c r="B2039" t="s">
        <v>35</v>
      </c>
      <c r="C2039" t="s">
        <v>3632</v>
      </c>
      <c r="D2039" s="2">
        <v>1</v>
      </c>
      <c r="E2039" s="1">
        <v>14.95</v>
      </c>
      <c r="F2039" s="3">
        <v>43577.801388888889</v>
      </c>
      <c r="G2039" s="3" t="str">
        <f t="shared" si="93"/>
        <v>April</v>
      </c>
      <c r="H2039" s="4" t="s">
        <v>3646</v>
      </c>
      <c r="I2039" s="2">
        <v>18</v>
      </c>
      <c r="J2039" s="2" t="str">
        <f t="shared" si="94"/>
        <v>Young</v>
      </c>
      <c r="K2039" s="4" t="s">
        <v>3650</v>
      </c>
      <c r="L2039" t="s">
        <v>203</v>
      </c>
      <c r="M2039" t="s">
        <v>19</v>
      </c>
      <c r="N2039" t="s">
        <v>18</v>
      </c>
      <c r="O2039" s="7">
        <f t="shared" si="95"/>
        <v>14.95</v>
      </c>
    </row>
    <row r="2040" spans="1:15" x14ac:dyDescent="0.25">
      <c r="A2040" s="2">
        <v>176822</v>
      </c>
      <c r="B2040" t="s">
        <v>48</v>
      </c>
      <c r="C2040" t="s">
        <v>3636</v>
      </c>
      <c r="D2040" s="2">
        <v>1</v>
      </c>
      <c r="E2040" s="1">
        <v>2.99</v>
      </c>
      <c r="F2040" s="3">
        <v>43577.826388888891</v>
      </c>
      <c r="G2040" s="3" t="str">
        <f t="shared" si="93"/>
        <v>April</v>
      </c>
      <c r="H2040" s="4" t="s">
        <v>3646</v>
      </c>
      <c r="I2040" s="2">
        <v>48</v>
      </c>
      <c r="J2040" s="2" t="str">
        <f t="shared" si="94"/>
        <v>Middle Aged</v>
      </c>
      <c r="K2040" s="4" t="s">
        <v>3650</v>
      </c>
      <c r="L2040" t="s">
        <v>307</v>
      </c>
      <c r="M2040" t="s">
        <v>27</v>
      </c>
      <c r="N2040" t="s">
        <v>26</v>
      </c>
      <c r="O2040" s="7">
        <f t="shared" si="95"/>
        <v>2.99</v>
      </c>
    </row>
    <row r="2041" spans="1:15" x14ac:dyDescent="0.25">
      <c r="A2041" s="2">
        <v>176881</v>
      </c>
      <c r="B2041" t="s">
        <v>20</v>
      </c>
      <c r="C2041" t="s">
        <v>3629</v>
      </c>
      <c r="D2041" s="2">
        <v>1</v>
      </c>
      <c r="E2041" s="1">
        <v>11.99</v>
      </c>
      <c r="F2041" s="3">
        <v>43577.874305555553</v>
      </c>
      <c r="G2041" s="3" t="str">
        <f t="shared" si="93"/>
        <v>April</v>
      </c>
      <c r="H2041" s="4" t="s">
        <v>3646</v>
      </c>
      <c r="I2041" s="2">
        <v>67</v>
      </c>
      <c r="J2041" s="2" t="str">
        <f t="shared" si="94"/>
        <v>Senior</v>
      </c>
      <c r="K2041" s="4" t="s">
        <v>3650</v>
      </c>
      <c r="L2041" t="s">
        <v>365</v>
      </c>
      <c r="M2041" t="s">
        <v>24</v>
      </c>
      <c r="N2041" t="s">
        <v>23</v>
      </c>
      <c r="O2041" s="7">
        <f t="shared" si="95"/>
        <v>11.99</v>
      </c>
    </row>
    <row r="2042" spans="1:15" x14ac:dyDescent="0.25">
      <c r="A2042" s="2">
        <v>176885</v>
      </c>
      <c r="B2042" t="s">
        <v>146</v>
      </c>
      <c r="C2042" t="s">
        <v>3644</v>
      </c>
      <c r="D2042" s="2">
        <v>1</v>
      </c>
      <c r="E2042" s="1">
        <v>379.99</v>
      </c>
      <c r="F2042" s="3">
        <v>43577.893055555556</v>
      </c>
      <c r="G2042" s="3" t="str">
        <f t="shared" si="93"/>
        <v>April</v>
      </c>
      <c r="H2042" s="4" t="s">
        <v>3646</v>
      </c>
      <c r="I2042" s="2">
        <v>36</v>
      </c>
      <c r="J2042" s="2" t="str">
        <f t="shared" si="94"/>
        <v>Middle Aged</v>
      </c>
      <c r="K2042" s="4" t="s">
        <v>3650</v>
      </c>
      <c r="L2042" t="s">
        <v>368</v>
      </c>
      <c r="M2042" t="s">
        <v>15</v>
      </c>
      <c r="N2042" t="s">
        <v>14</v>
      </c>
      <c r="O2042" s="7">
        <f t="shared" si="95"/>
        <v>379.99</v>
      </c>
    </row>
    <row r="2043" spans="1:15" x14ac:dyDescent="0.25">
      <c r="A2043" s="2">
        <v>176644</v>
      </c>
      <c r="B2043" t="s">
        <v>8</v>
      </c>
      <c r="C2043" t="s">
        <v>3626</v>
      </c>
      <c r="D2043" s="2">
        <v>1</v>
      </c>
      <c r="E2043" s="1">
        <v>11.95</v>
      </c>
      <c r="F2043" s="3">
        <v>43578.089583333334</v>
      </c>
      <c r="G2043" s="3" t="str">
        <f t="shared" si="93"/>
        <v>April</v>
      </c>
      <c r="H2043" s="4" t="s">
        <v>3646</v>
      </c>
      <c r="I2043" s="2">
        <v>18</v>
      </c>
      <c r="J2043" s="2" t="str">
        <f t="shared" si="94"/>
        <v>Young</v>
      </c>
      <c r="K2043" s="4" t="s">
        <v>3650</v>
      </c>
      <c r="L2043" t="s">
        <v>128</v>
      </c>
      <c r="M2043" t="s">
        <v>19</v>
      </c>
      <c r="N2043" t="s">
        <v>18</v>
      </c>
      <c r="O2043" s="7">
        <f t="shared" si="95"/>
        <v>11.95</v>
      </c>
    </row>
    <row r="2044" spans="1:15" x14ac:dyDescent="0.25">
      <c r="A2044" s="2">
        <v>176732</v>
      </c>
      <c r="B2044" t="s">
        <v>55</v>
      </c>
      <c r="C2044" t="s">
        <v>3638</v>
      </c>
      <c r="D2044" s="2">
        <v>1</v>
      </c>
      <c r="E2044" s="1">
        <v>700</v>
      </c>
      <c r="F2044" s="3">
        <v>43578.397916666669</v>
      </c>
      <c r="G2044" s="3" t="str">
        <f t="shared" si="93"/>
        <v>April</v>
      </c>
      <c r="H2044" s="4" t="s">
        <v>3646</v>
      </c>
      <c r="I2044" s="2">
        <v>73</v>
      </c>
      <c r="J2044" s="2" t="str">
        <f t="shared" si="94"/>
        <v>Senior</v>
      </c>
      <c r="K2044" s="4" t="s">
        <v>3650</v>
      </c>
      <c r="L2044" t="s">
        <v>217</v>
      </c>
      <c r="M2044" t="s">
        <v>11</v>
      </c>
      <c r="N2044" t="s">
        <v>10</v>
      </c>
      <c r="O2044" s="7">
        <f t="shared" si="95"/>
        <v>700</v>
      </c>
    </row>
    <row r="2045" spans="1:15" x14ac:dyDescent="0.25">
      <c r="A2045" s="2">
        <v>176657</v>
      </c>
      <c r="B2045" t="s">
        <v>115</v>
      </c>
      <c r="C2045" t="s">
        <v>3641</v>
      </c>
      <c r="D2045" s="2">
        <v>1</v>
      </c>
      <c r="E2045" s="1">
        <v>999.99</v>
      </c>
      <c r="F2045" s="3">
        <v>43578.427777777775</v>
      </c>
      <c r="G2045" s="3" t="str">
        <f t="shared" si="93"/>
        <v>April</v>
      </c>
      <c r="H2045" s="4" t="s">
        <v>3646</v>
      </c>
      <c r="I2045" s="2">
        <v>38</v>
      </c>
      <c r="J2045" s="2" t="str">
        <f t="shared" si="94"/>
        <v>Middle Aged</v>
      </c>
      <c r="K2045" s="4" t="s">
        <v>3650</v>
      </c>
      <c r="L2045" t="s">
        <v>141</v>
      </c>
      <c r="M2045" t="s">
        <v>19</v>
      </c>
      <c r="N2045" t="s">
        <v>18</v>
      </c>
      <c r="O2045" s="7">
        <f t="shared" si="95"/>
        <v>999.99</v>
      </c>
    </row>
    <row r="2046" spans="1:15" x14ac:dyDescent="0.25">
      <c r="A2046" s="2">
        <v>176893</v>
      </c>
      <c r="B2046" t="s">
        <v>48</v>
      </c>
      <c r="C2046" t="s">
        <v>3636</v>
      </c>
      <c r="D2046" s="2">
        <v>1</v>
      </c>
      <c r="E2046" s="1">
        <v>2.99</v>
      </c>
      <c r="F2046" s="3">
        <v>43578.584027777775</v>
      </c>
      <c r="G2046" s="3" t="str">
        <f t="shared" si="93"/>
        <v>April</v>
      </c>
      <c r="H2046" s="4" t="s">
        <v>3646</v>
      </c>
      <c r="I2046" s="2">
        <v>30</v>
      </c>
      <c r="J2046" s="2" t="str">
        <f t="shared" si="94"/>
        <v>Young</v>
      </c>
      <c r="K2046" s="4" t="s">
        <v>3650</v>
      </c>
      <c r="L2046" t="s">
        <v>376</v>
      </c>
      <c r="M2046" t="s">
        <v>27</v>
      </c>
      <c r="N2046" t="s">
        <v>26</v>
      </c>
      <c r="O2046" s="7">
        <f t="shared" si="95"/>
        <v>2.99</v>
      </c>
    </row>
    <row r="2047" spans="1:15" x14ac:dyDescent="0.25">
      <c r="A2047" s="2">
        <v>176633</v>
      </c>
      <c r="B2047" t="s">
        <v>115</v>
      </c>
      <c r="C2047" t="s">
        <v>3641</v>
      </c>
      <c r="D2047" s="2">
        <v>1</v>
      </c>
      <c r="E2047" s="1">
        <v>999.99</v>
      </c>
      <c r="F2047" s="3">
        <v>43578.585416666669</v>
      </c>
      <c r="G2047" s="3" t="str">
        <f t="shared" si="93"/>
        <v>April</v>
      </c>
      <c r="H2047" s="4" t="s">
        <v>3646</v>
      </c>
      <c r="I2047" s="2">
        <v>39</v>
      </c>
      <c r="J2047" s="2" t="str">
        <f t="shared" si="94"/>
        <v>Middle Aged</v>
      </c>
      <c r="K2047" s="4" t="s">
        <v>3650</v>
      </c>
      <c r="L2047" t="s">
        <v>116</v>
      </c>
      <c r="M2047" t="s">
        <v>19</v>
      </c>
      <c r="N2047" t="s">
        <v>18</v>
      </c>
      <c r="O2047" s="7">
        <f t="shared" si="95"/>
        <v>999.99</v>
      </c>
    </row>
    <row r="2048" spans="1:15" x14ac:dyDescent="0.25">
      <c r="A2048" s="2">
        <v>176671</v>
      </c>
      <c r="B2048" t="s">
        <v>48</v>
      </c>
      <c r="C2048" t="s">
        <v>3636</v>
      </c>
      <c r="D2048" s="2">
        <v>2</v>
      </c>
      <c r="E2048" s="1">
        <v>2.99</v>
      </c>
      <c r="F2048" s="3">
        <v>43578.688194444447</v>
      </c>
      <c r="G2048" s="3" t="str">
        <f t="shared" si="93"/>
        <v>April</v>
      </c>
      <c r="H2048" s="4" t="s">
        <v>3647</v>
      </c>
      <c r="I2048" s="2">
        <v>71</v>
      </c>
      <c r="J2048" s="2" t="str">
        <f t="shared" si="94"/>
        <v>Senior</v>
      </c>
      <c r="K2048" s="4" t="s">
        <v>3650</v>
      </c>
      <c r="L2048" t="s">
        <v>156</v>
      </c>
      <c r="M2048" t="s">
        <v>45</v>
      </c>
      <c r="N2048" t="s">
        <v>44</v>
      </c>
      <c r="O2048" s="7">
        <f t="shared" si="95"/>
        <v>5.98</v>
      </c>
    </row>
    <row r="2049" spans="1:15" x14ac:dyDescent="0.25">
      <c r="A2049" s="2">
        <v>176835</v>
      </c>
      <c r="B2049" t="s">
        <v>8</v>
      </c>
      <c r="C2049" t="s">
        <v>3626</v>
      </c>
      <c r="D2049" s="2">
        <v>1</v>
      </c>
      <c r="E2049" s="1">
        <v>11.95</v>
      </c>
      <c r="F2049" s="3">
        <v>43578.704861111109</v>
      </c>
      <c r="G2049" s="3" t="str">
        <f t="shared" si="93"/>
        <v>April</v>
      </c>
      <c r="H2049" s="4" t="s">
        <v>3646</v>
      </c>
      <c r="I2049" s="2">
        <v>23</v>
      </c>
      <c r="J2049" s="2" t="str">
        <f t="shared" si="94"/>
        <v>Young</v>
      </c>
      <c r="K2049" s="4" t="s">
        <v>3650</v>
      </c>
      <c r="L2049" t="s">
        <v>319</v>
      </c>
      <c r="M2049" t="s">
        <v>15</v>
      </c>
      <c r="N2049" t="s">
        <v>14</v>
      </c>
      <c r="O2049" s="7">
        <f t="shared" si="95"/>
        <v>11.95</v>
      </c>
    </row>
    <row r="2050" spans="1:15" x14ac:dyDescent="0.25">
      <c r="A2050" s="2">
        <v>176869</v>
      </c>
      <c r="B2050" t="s">
        <v>42</v>
      </c>
      <c r="C2050" t="s">
        <v>3635</v>
      </c>
      <c r="D2050" s="2">
        <v>1</v>
      </c>
      <c r="E2050" s="1">
        <v>150</v>
      </c>
      <c r="F2050" s="3">
        <v>43578.772916666669</v>
      </c>
      <c r="G2050" s="3" t="str">
        <f t="shared" ref="G2050:G2113" si="96">TEXT(F2050,"mmmm")</f>
        <v>April</v>
      </c>
      <c r="H2050" s="4" t="s">
        <v>3646</v>
      </c>
      <c r="I2050" s="2">
        <v>35</v>
      </c>
      <c r="J2050" s="2" t="str">
        <f t="shared" ref="J2050:J2113" si="97">IF(I2050&gt;=60,"Senior",IF(I2050&gt;=35, "Middle Aged","Young"))</f>
        <v>Middle Aged</v>
      </c>
      <c r="K2050" s="4" t="s">
        <v>3650</v>
      </c>
      <c r="L2050" t="s">
        <v>353</v>
      </c>
      <c r="M2050" t="s">
        <v>27</v>
      </c>
      <c r="N2050" t="s">
        <v>26</v>
      </c>
      <c r="O2050" s="7">
        <f t="shared" ref="O2050:O2113" si="98">D2050*E2050</f>
        <v>150</v>
      </c>
    </row>
    <row r="2051" spans="1:15" x14ac:dyDescent="0.25">
      <c r="A2051" s="2">
        <v>176844</v>
      </c>
      <c r="B2051" t="s">
        <v>39</v>
      </c>
      <c r="C2051" t="s">
        <v>3634</v>
      </c>
      <c r="D2051" s="2">
        <v>1</v>
      </c>
      <c r="E2051" s="1">
        <v>3.84</v>
      </c>
      <c r="F2051" s="3">
        <v>43578.783333333333</v>
      </c>
      <c r="G2051" s="3" t="str">
        <f t="shared" si="96"/>
        <v>April</v>
      </c>
      <c r="H2051" s="4" t="s">
        <v>3647</v>
      </c>
      <c r="I2051" s="2">
        <v>66</v>
      </c>
      <c r="J2051" s="2" t="str">
        <f t="shared" si="97"/>
        <v>Senior</v>
      </c>
      <c r="K2051" s="4" t="s">
        <v>3650</v>
      </c>
      <c r="L2051" t="s">
        <v>328</v>
      </c>
      <c r="M2051" t="s">
        <v>15</v>
      </c>
      <c r="N2051" t="s">
        <v>14</v>
      </c>
      <c r="O2051" s="7">
        <f t="shared" si="98"/>
        <v>3.84</v>
      </c>
    </row>
    <row r="2052" spans="1:15" x14ac:dyDescent="0.25">
      <c r="A2052" s="2">
        <v>176875</v>
      </c>
      <c r="B2052" t="s">
        <v>37</v>
      </c>
      <c r="C2052" t="s">
        <v>3633</v>
      </c>
      <c r="D2052" s="2">
        <v>1</v>
      </c>
      <c r="E2052" s="1">
        <v>389.99</v>
      </c>
      <c r="F2052" s="3">
        <v>43578.80972222222</v>
      </c>
      <c r="G2052" s="3" t="str">
        <f t="shared" si="96"/>
        <v>April</v>
      </c>
      <c r="H2052" s="4" t="s">
        <v>3646</v>
      </c>
      <c r="I2052" s="2">
        <v>40</v>
      </c>
      <c r="J2052" s="2" t="str">
        <f t="shared" si="97"/>
        <v>Middle Aged</v>
      </c>
      <c r="K2052" s="4" t="s">
        <v>3653</v>
      </c>
      <c r="L2052" t="s">
        <v>359</v>
      </c>
      <c r="M2052" t="s">
        <v>24</v>
      </c>
      <c r="N2052" t="s">
        <v>23</v>
      </c>
      <c r="O2052" s="7">
        <f t="shared" si="98"/>
        <v>389.99</v>
      </c>
    </row>
    <row r="2053" spans="1:15" x14ac:dyDescent="0.25">
      <c r="A2053" s="2">
        <v>176702</v>
      </c>
      <c r="B2053" t="s">
        <v>39</v>
      </c>
      <c r="C2053" t="s">
        <v>3634</v>
      </c>
      <c r="D2053" s="2">
        <v>1</v>
      </c>
      <c r="E2053" s="1">
        <v>3.84</v>
      </c>
      <c r="F2053" s="3">
        <v>43578.822222222225</v>
      </c>
      <c r="G2053" s="3" t="str">
        <f t="shared" si="96"/>
        <v>April</v>
      </c>
      <c r="H2053" s="4" t="s">
        <v>3646</v>
      </c>
      <c r="I2053" s="2">
        <v>55</v>
      </c>
      <c r="J2053" s="2" t="str">
        <f t="shared" si="97"/>
        <v>Middle Aged</v>
      </c>
      <c r="K2053" s="4" t="s">
        <v>3650</v>
      </c>
      <c r="L2053" t="s">
        <v>187</v>
      </c>
      <c r="M2053" t="s">
        <v>27</v>
      </c>
      <c r="N2053" t="s">
        <v>26</v>
      </c>
      <c r="O2053" s="7">
        <f t="shared" si="98"/>
        <v>3.84</v>
      </c>
    </row>
    <row r="2054" spans="1:15" x14ac:dyDescent="0.25">
      <c r="A2054" s="2">
        <v>176876</v>
      </c>
      <c r="B2054" t="s">
        <v>12</v>
      </c>
      <c r="C2054" t="s">
        <v>3627</v>
      </c>
      <c r="D2054" s="2">
        <v>1</v>
      </c>
      <c r="E2054" s="1">
        <v>99.99</v>
      </c>
      <c r="F2054" s="3">
        <v>43578.885416666664</v>
      </c>
      <c r="G2054" s="3" t="str">
        <f t="shared" si="96"/>
        <v>April</v>
      </c>
      <c r="H2054" s="4" t="s">
        <v>3646</v>
      </c>
      <c r="I2054" s="2">
        <v>42</v>
      </c>
      <c r="J2054" s="2" t="str">
        <f t="shared" si="97"/>
        <v>Middle Aged</v>
      </c>
      <c r="K2054" s="4" t="s">
        <v>3652</v>
      </c>
      <c r="L2054" t="s">
        <v>360</v>
      </c>
      <c r="M2054" t="s">
        <v>15</v>
      </c>
      <c r="N2054" t="s">
        <v>14</v>
      </c>
      <c r="O2054" s="7">
        <f t="shared" si="98"/>
        <v>99.99</v>
      </c>
    </row>
    <row r="2055" spans="1:15" x14ac:dyDescent="0.25">
      <c r="A2055" s="2">
        <v>176685</v>
      </c>
      <c r="B2055" t="s">
        <v>146</v>
      </c>
      <c r="C2055" t="s">
        <v>3644</v>
      </c>
      <c r="D2055" s="2">
        <v>1</v>
      </c>
      <c r="E2055" s="1">
        <v>379.99</v>
      </c>
      <c r="F2055" s="3">
        <v>43578.953472222223</v>
      </c>
      <c r="G2055" s="3" t="str">
        <f t="shared" si="96"/>
        <v>April</v>
      </c>
      <c r="H2055" s="4" t="s">
        <v>3646</v>
      </c>
      <c r="I2055" s="2">
        <v>21</v>
      </c>
      <c r="J2055" s="2" t="str">
        <f t="shared" si="97"/>
        <v>Young</v>
      </c>
      <c r="K2055" s="4" t="s">
        <v>3650</v>
      </c>
      <c r="L2055" t="s">
        <v>170</v>
      </c>
      <c r="M2055" t="s">
        <v>45</v>
      </c>
      <c r="N2055" t="s">
        <v>44</v>
      </c>
      <c r="O2055" s="7">
        <f t="shared" si="98"/>
        <v>379.99</v>
      </c>
    </row>
    <row r="2056" spans="1:15" x14ac:dyDescent="0.25">
      <c r="A2056" s="2">
        <v>176648</v>
      </c>
      <c r="B2056" t="s">
        <v>65</v>
      </c>
      <c r="C2056" t="s">
        <v>3637</v>
      </c>
      <c r="D2056" s="2">
        <v>1</v>
      </c>
      <c r="E2056" s="1">
        <v>149.99</v>
      </c>
      <c r="F2056" s="3">
        <v>43579.053472222222</v>
      </c>
      <c r="G2056" s="3" t="str">
        <f t="shared" si="96"/>
        <v>April</v>
      </c>
      <c r="H2056" s="4" t="s">
        <v>3646</v>
      </c>
      <c r="I2056" s="2">
        <v>20</v>
      </c>
      <c r="J2056" s="2" t="str">
        <f t="shared" si="97"/>
        <v>Young</v>
      </c>
      <c r="K2056" s="4" t="s">
        <v>3650</v>
      </c>
      <c r="L2056" t="s">
        <v>131</v>
      </c>
      <c r="M2056" t="s">
        <v>60</v>
      </c>
      <c r="N2056" t="s">
        <v>59</v>
      </c>
      <c r="O2056" s="7">
        <f t="shared" si="98"/>
        <v>149.99</v>
      </c>
    </row>
    <row r="2057" spans="1:15" x14ac:dyDescent="0.25">
      <c r="A2057" s="2">
        <v>176895</v>
      </c>
      <c r="B2057" t="s">
        <v>42</v>
      </c>
      <c r="C2057" t="s">
        <v>3635</v>
      </c>
      <c r="D2057" s="2">
        <v>1</v>
      </c>
      <c r="E2057" s="1">
        <v>150</v>
      </c>
      <c r="F2057" s="3">
        <v>43579.363888888889</v>
      </c>
      <c r="G2057" s="3" t="str">
        <f t="shared" si="96"/>
        <v>April</v>
      </c>
      <c r="H2057" s="4" t="s">
        <v>3646</v>
      </c>
      <c r="I2057" s="2">
        <v>32</v>
      </c>
      <c r="J2057" s="2" t="str">
        <f t="shared" si="97"/>
        <v>Young</v>
      </c>
      <c r="K2057" s="4" t="s">
        <v>3650</v>
      </c>
      <c r="L2057" t="s">
        <v>378</v>
      </c>
      <c r="M2057" t="s">
        <v>15</v>
      </c>
      <c r="N2057" t="s">
        <v>14</v>
      </c>
      <c r="O2057" s="7">
        <f t="shared" si="98"/>
        <v>150</v>
      </c>
    </row>
    <row r="2058" spans="1:15" x14ac:dyDescent="0.25">
      <c r="A2058" s="2">
        <v>176745</v>
      </c>
      <c r="B2058" t="s">
        <v>20</v>
      </c>
      <c r="C2058" t="s">
        <v>3629</v>
      </c>
      <c r="D2058" s="2">
        <v>1</v>
      </c>
      <c r="E2058" s="1">
        <v>11.99</v>
      </c>
      <c r="F2058" s="3">
        <v>43579.390972222223</v>
      </c>
      <c r="G2058" s="3" t="str">
        <f t="shared" si="96"/>
        <v>April</v>
      </c>
      <c r="H2058" s="4" t="s">
        <v>3646</v>
      </c>
      <c r="I2058" s="2">
        <v>39</v>
      </c>
      <c r="J2058" s="2" t="str">
        <f t="shared" si="97"/>
        <v>Middle Aged</v>
      </c>
      <c r="K2058" s="4" t="s">
        <v>3650</v>
      </c>
      <c r="L2058" t="s">
        <v>230</v>
      </c>
      <c r="M2058" t="s">
        <v>19</v>
      </c>
      <c r="N2058" t="s">
        <v>18</v>
      </c>
      <c r="O2058" s="7">
        <f t="shared" si="98"/>
        <v>11.99</v>
      </c>
    </row>
    <row r="2059" spans="1:15" x14ac:dyDescent="0.25">
      <c r="A2059" s="2">
        <v>176729</v>
      </c>
      <c r="B2059" t="s">
        <v>8</v>
      </c>
      <c r="C2059" t="s">
        <v>3626</v>
      </c>
      <c r="D2059" s="2">
        <v>1</v>
      </c>
      <c r="E2059" s="1">
        <v>11.95</v>
      </c>
      <c r="F2059" s="3">
        <v>43579.414583333331</v>
      </c>
      <c r="G2059" s="3" t="str">
        <f t="shared" si="96"/>
        <v>April</v>
      </c>
      <c r="H2059" s="4" t="s">
        <v>3647</v>
      </c>
      <c r="I2059" s="2">
        <v>53</v>
      </c>
      <c r="J2059" s="2" t="str">
        <f t="shared" si="97"/>
        <v>Middle Aged</v>
      </c>
      <c r="K2059" s="4" t="s">
        <v>3650</v>
      </c>
      <c r="L2059" t="s">
        <v>214</v>
      </c>
      <c r="M2059" t="s">
        <v>27</v>
      </c>
      <c r="N2059" t="s">
        <v>26</v>
      </c>
      <c r="O2059" s="7">
        <f t="shared" si="98"/>
        <v>11.95</v>
      </c>
    </row>
    <row r="2060" spans="1:15" x14ac:dyDescent="0.25">
      <c r="A2060" s="2">
        <v>176565</v>
      </c>
      <c r="B2060" t="s">
        <v>31</v>
      </c>
      <c r="C2060" t="s">
        <v>3631</v>
      </c>
      <c r="D2060" s="2">
        <v>1</v>
      </c>
      <c r="E2060" s="1">
        <v>1700</v>
      </c>
      <c r="F2060" s="3">
        <v>43579.443055555559</v>
      </c>
      <c r="G2060" s="3" t="str">
        <f t="shared" si="96"/>
        <v>April</v>
      </c>
      <c r="H2060" s="4" t="s">
        <v>3646</v>
      </c>
      <c r="I2060" s="2">
        <v>75</v>
      </c>
      <c r="J2060" s="2" t="str">
        <f t="shared" si="97"/>
        <v>Senior</v>
      </c>
      <c r="K2060" s="4" t="s">
        <v>3650</v>
      </c>
      <c r="L2060" t="s">
        <v>32</v>
      </c>
      <c r="M2060" t="s">
        <v>24</v>
      </c>
      <c r="N2060" t="s">
        <v>23</v>
      </c>
      <c r="O2060" s="7">
        <f t="shared" si="98"/>
        <v>1700</v>
      </c>
    </row>
    <row r="2061" spans="1:15" x14ac:dyDescent="0.25">
      <c r="A2061" s="2">
        <v>176853</v>
      </c>
      <c r="B2061" t="s">
        <v>39</v>
      </c>
      <c r="C2061" t="s">
        <v>3634</v>
      </c>
      <c r="D2061" s="2">
        <v>1</v>
      </c>
      <c r="E2061" s="1">
        <v>3.84</v>
      </c>
      <c r="F2061" s="3">
        <v>43579.486805555556</v>
      </c>
      <c r="G2061" s="3" t="str">
        <f t="shared" si="96"/>
        <v>April</v>
      </c>
      <c r="H2061" s="4" t="s">
        <v>3646</v>
      </c>
      <c r="I2061" s="2">
        <v>33</v>
      </c>
      <c r="J2061" s="2" t="str">
        <f t="shared" si="97"/>
        <v>Young</v>
      </c>
      <c r="K2061" s="4" t="s">
        <v>3650</v>
      </c>
      <c r="L2061" t="s">
        <v>337</v>
      </c>
      <c r="M2061" t="s">
        <v>45</v>
      </c>
      <c r="N2061" t="s">
        <v>44</v>
      </c>
      <c r="O2061" s="7">
        <f t="shared" si="98"/>
        <v>3.84</v>
      </c>
    </row>
    <row r="2062" spans="1:15" x14ac:dyDescent="0.25">
      <c r="A2062" s="2">
        <v>176709</v>
      </c>
      <c r="B2062" t="s">
        <v>39</v>
      </c>
      <c r="C2062" t="s">
        <v>3634</v>
      </c>
      <c r="D2062" s="2">
        <v>1</v>
      </c>
      <c r="E2062" s="1">
        <v>3.84</v>
      </c>
      <c r="F2062" s="3">
        <v>43579.595138888886</v>
      </c>
      <c r="G2062" s="3" t="str">
        <f t="shared" si="96"/>
        <v>April</v>
      </c>
      <c r="H2062" s="4" t="s">
        <v>3646</v>
      </c>
      <c r="I2062" s="2">
        <v>26</v>
      </c>
      <c r="J2062" s="2" t="str">
        <f t="shared" si="97"/>
        <v>Young</v>
      </c>
      <c r="K2062" s="4" t="s">
        <v>3653</v>
      </c>
      <c r="L2062" t="s">
        <v>194</v>
      </c>
      <c r="M2062" t="s">
        <v>11</v>
      </c>
      <c r="N2062" t="s">
        <v>10</v>
      </c>
      <c r="O2062" s="7">
        <f t="shared" si="98"/>
        <v>3.84</v>
      </c>
    </row>
    <row r="2063" spans="1:15" x14ac:dyDescent="0.25">
      <c r="A2063" s="2">
        <v>176716</v>
      </c>
      <c r="B2063" t="s">
        <v>20</v>
      </c>
      <c r="C2063" t="s">
        <v>3629</v>
      </c>
      <c r="D2063" s="2">
        <v>1</v>
      </c>
      <c r="E2063" s="1">
        <v>11.99</v>
      </c>
      <c r="F2063" s="3">
        <v>43579.613194444442</v>
      </c>
      <c r="G2063" s="3" t="str">
        <f t="shared" si="96"/>
        <v>April</v>
      </c>
      <c r="H2063" s="4" t="s">
        <v>3646</v>
      </c>
      <c r="I2063" s="2">
        <v>56</v>
      </c>
      <c r="J2063" s="2" t="str">
        <f t="shared" si="97"/>
        <v>Middle Aged</v>
      </c>
      <c r="K2063" s="4" t="s">
        <v>3650</v>
      </c>
      <c r="L2063" t="s">
        <v>201</v>
      </c>
      <c r="M2063" t="s">
        <v>19</v>
      </c>
      <c r="N2063" t="s">
        <v>18</v>
      </c>
      <c r="O2063" s="7">
        <f t="shared" si="98"/>
        <v>11.99</v>
      </c>
    </row>
    <row r="2064" spans="1:15" x14ac:dyDescent="0.25">
      <c r="A2064" s="2">
        <v>176740</v>
      </c>
      <c r="B2064" t="s">
        <v>12</v>
      </c>
      <c r="C2064" t="s">
        <v>3627</v>
      </c>
      <c r="D2064" s="2">
        <v>1</v>
      </c>
      <c r="E2064" s="1">
        <v>99.99</v>
      </c>
      <c r="F2064" s="3">
        <v>43579.631944444445</v>
      </c>
      <c r="G2064" s="3" t="str">
        <f t="shared" si="96"/>
        <v>April</v>
      </c>
      <c r="H2064" s="4" t="s">
        <v>3647</v>
      </c>
      <c r="I2064" s="2">
        <v>33</v>
      </c>
      <c r="J2064" s="2" t="str">
        <f t="shared" si="97"/>
        <v>Young</v>
      </c>
      <c r="K2064" s="4" t="s">
        <v>3650</v>
      </c>
      <c r="L2064" t="s">
        <v>225</v>
      </c>
      <c r="M2064" t="s">
        <v>11</v>
      </c>
      <c r="N2064" t="s">
        <v>10</v>
      </c>
      <c r="O2064" s="7">
        <f t="shared" si="98"/>
        <v>99.99</v>
      </c>
    </row>
    <row r="2065" spans="1:15" x14ac:dyDescent="0.25">
      <c r="A2065" s="2">
        <v>176748</v>
      </c>
      <c r="B2065" t="s">
        <v>61</v>
      </c>
      <c r="C2065" t="s">
        <v>3630</v>
      </c>
      <c r="D2065" s="2">
        <v>1</v>
      </c>
      <c r="E2065" s="1">
        <v>300</v>
      </c>
      <c r="F2065" s="3">
        <v>43579.644444444442</v>
      </c>
      <c r="G2065" s="3" t="str">
        <f t="shared" si="96"/>
        <v>April</v>
      </c>
      <c r="H2065" s="4" t="s">
        <v>3646</v>
      </c>
      <c r="I2065" s="2">
        <v>33</v>
      </c>
      <c r="J2065" s="2" t="str">
        <f t="shared" si="97"/>
        <v>Young</v>
      </c>
      <c r="K2065" s="4" t="s">
        <v>3650</v>
      </c>
      <c r="L2065" t="s">
        <v>233</v>
      </c>
      <c r="M2065" t="s">
        <v>15</v>
      </c>
      <c r="N2065" t="s">
        <v>14</v>
      </c>
      <c r="O2065" s="7">
        <f t="shared" si="98"/>
        <v>300</v>
      </c>
    </row>
    <row r="2066" spans="1:15" x14ac:dyDescent="0.25">
      <c r="A2066" s="2">
        <v>176689</v>
      </c>
      <c r="B2066" t="s">
        <v>12</v>
      </c>
      <c r="C2066" t="s">
        <v>3627</v>
      </c>
      <c r="D2066" s="2">
        <v>1</v>
      </c>
      <c r="E2066" s="1">
        <v>99.99</v>
      </c>
      <c r="F2066" s="3">
        <v>43579.71875</v>
      </c>
      <c r="G2066" s="3" t="str">
        <f t="shared" si="96"/>
        <v>April</v>
      </c>
      <c r="H2066" s="4" t="s">
        <v>3647</v>
      </c>
      <c r="I2066" s="2">
        <v>22</v>
      </c>
      <c r="J2066" s="2" t="str">
        <f t="shared" si="97"/>
        <v>Young</v>
      </c>
      <c r="K2066" s="4" t="s">
        <v>3650</v>
      </c>
      <c r="L2066" t="s">
        <v>174</v>
      </c>
      <c r="M2066" t="s">
        <v>45</v>
      </c>
      <c r="N2066" t="s">
        <v>44</v>
      </c>
      <c r="O2066" s="7">
        <f t="shared" si="98"/>
        <v>99.99</v>
      </c>
    </row>
    <row r="2067" spans="1:15" x14ac:dyDescent="0.25">
      <c r="A2067" s="2">
        <v>176689</v>
      </c>
      <c r="B2067" t="s">
        <v>48</v>
      </c>
      <c r="C2067" t="s">
        <v>3636</v>
      </c>
      <c r="D2067" s="2">
        <v>2</v>
      </c>
      <c r="E2067" s="1">
        <v>2.99</v>
      </c>
      <c r="F2067" s="3">
        <v>43579.71875</v>
      </c>
      <c r="G2067" s="3" t="str">
        <f t="shared" si="96"/>
        <v>April</v>
      </c>
      <c r="H2067" s="4" t="s">
        <v>3647</v>
      </c>
      <c r="I2067" s="2">
        <v>35</v>
      </c>
      <c r="J2067" s="2" t="str">
        <f t="shared" si="97"/>
        <v>Middle Aged</v>
      </c>
      <c r="K2067" s="4" t="s">
        <v>3650</v>
      </c>
      <c r="L2067" t="s">
        <v>174</v>
      </c>
      <c r="M2067" t="s">
        <v>45</v>
      </c>
      <c r="N2067" t="s">
        <v>44</v>
      </c>
      <c r="O2067" s="7">
        <f t="shared" si="98"/>
        <v>5.98</v>
      </c>
    </row>
    <row r="2068" spans="1:15" x14ac:dyDescent="0.25">
      <c r="A2068" s="2">
        <v>176771</v>
      </c>
      <c r="B2068" t="s">
        <v>35</v>
      </c>
      <c r="C2068" t="s">
        <v>3632</v>
      </c>
      <c r="D2068" s="2">
        <v>1</v>
      </c>
      <c r="E2068" s="1">
        <v>14.95</v>
      </c>
      <c r="F2068" s="3">
        <v>43579.736111111109</v>
      </c>
      <c r="G2068" s="3" t="str">
        <f t="shared" si="96"/>
        <v>April</v>
      </c>
      <c r="H2068" s="4" t="s">
        <v>3646</v>
      </c>
      <c r="I2068" s="2">
        <v>66</v>
      </c>
      <c r="J2068" s="2" t="str">
        <f t="shared" si="97"/>
        <v>Senior</v>
      </c>
      <c r="K2068" s="4" t="s">
        <v>3650</v>
      </c>
      <c r="L2068" t="s">
        <v>256</v>
      </c>
      <c r="M2068" t="s">
        <v>45</v>
      </c>
      <c r="N2068" t="s">
        <v>44</v>
      </c>
      <c r="O2068" s="7">
        <f t="shared" si="98"/>
        <v>14.95</v>
      </c>
    </row>
    <row r="2069" spans="1:15" x14ac:dyDescent="0.25">
      <c r="A2069" s="2">
        <v>176896</v>
      </c>
      <c r="B2069" t="s">
        <v>48</v>
      </c>
      <c r="C2069" t="s">
        <v>3636</v>
      </c>
      <c r="D2069" s="2">
        <v>2</v>
      </c>
      <c r="E2069" s="1">
        <v>2.99</v>
      </c>
      <c r="F2069" s="3">
        <v>43579.736805555556</v>
      </c>
      <c r="G2069" s="3" t="str">
        <f t="shared" si="96"/>
        <v>April</v>
      </c>
      <c r="H2069" s="4" t="s">
        <v>3646</v>
      </c>
      <c r="I2069" s="2">
        <v>60</v>
      </c>
      <c r="J2069" s="2" t="str">
        <f t="shared" si="97"/>
        <v>Senior</v>
      </c>
      <c r="K2069" s="4" t="s">
        <v>3650</v>
      </c>
      <c r="L2069" t="s">
        <v>379</v>
      </c>
      <c r="M2069" t="s">
        <v>11</v>
      </c>
      <c r="N2069" t="s">
        <v>10</v>
      </c>
      <c r="O2069" s="7">
        <f t="shared" si="98"/>
        <v>5.98</v>
      </c>
    </row>
    <row r="2070" spans="1:15" x14ac:dyDescent="0.25">
      <c r="A2070" s="2">
        <v>176625</v>
      </c>
      <c r="B2070" t="s">
        <v>48</v>
      </c>
      <c r="C2070" t="s">
        <v>3636</v>
      </c>
      <c r="D2070" s="2">
        <v>2</v>
      </c>
      <c r="E2070" s="1">
        <v>2.99</v>
      </c>
      <c r="F2070" s="3">
        <v>43579.791666666664</v>
      </c>
      <c r="G2070" s="3" t="str">
        <f t="shared" si="96"/>
        <v>April</v>
      </c>
      <c r="H2070" s="4" t="s">
        <v>3646</v>
      </c>
      <c r="I2070" s="2">
        <v>36</v>
      </c>
      <c r="J2070" s="2" t="str">
        <f t="shared" si="97"/>
        <v>Middle Aged</v>
      </c>
      <c r="K2070" s="4" t="s">
        <v>3650</v>
      </c>
      <c r="L2070" t="s">
        <v>108</v>
      </c>
      <c r="M2070" t="s">
        <v>24</v>
      </c>
      <c r="N2070" t="s">
        <v>23</v>
      </c>
      <c r="O2070" s="7">
        <f t="shared" si="98"/>
        <v>5.98</v>
      </c>
    </row>
    <row r="2071" spans="1:15" x14ac:dyDescent="0.25">
      <c r="A2071" s="2">
        <v>176882</v>
      </c>
      <c r="B2071" t="s">
        <v>20</v>
      </c>
      <c r="C2071" t="s">
        <v>3629</v>
      </c>
      <c r="D2071" s="2">
        <v>1</v>
      </c>
      <c r="E2071" s="1">
        <v>11.99</v>
      </c>
      <c r="F2071" s="3">
        <v>43579.844444444447</v>
      </c>
      <c r="G2071" s="3" t="str">
        <f t="shared" si="96"/>
        <v>April</v>
      </c>
      <c r="H2071" s="4" t="s">
        <v>3646</v>
      </c>
      <c r="I2071" s="2">
        <v>65</v>
      </c>
      <c r="J2071" s="2" t="str">
        <f t="shared" si="97"/>
        <v>Senior</v>
      </c>
      <c r="K2071" s="4" t="s">
        <v>3650</v>
      </c>
      <c r="L2071" t="s">
        <v>366</v>
      </c>
      <c r="M2071" t="s">
        <v>15</v>
      </c>
      <c r="N2071" t="s">
        <v>14</v>
      </c>
      <c r="O2071" s="7">
        <f t="shared" si="98"/>
        <v>11.99</v>
      </c>
    </row>
    <row r="2072" spans="1:15" x14ac:dyDescent="0.25">
      <c r="A2072" s="2">
        <v>176584</v>
      </c>
      <c r="B2072" t="s">
        <v>61</v>
      </c>
      <c r="C2072" t="s">
        <v>3630</v>
      </c>
      <c r="D2072" s="2">
        <v>1</v>
      </c>
      <c r="E2072" s="1">
        <v>300</v>
      </c>
      <c r="F2072" s="3">
        <v>43579.86041666667</v>
      </c>
      <c r="G2072" s="3" t="str">
        <f t="shared" si="96"/>
        <v>April</v>
      </c>
      <c r="H2072" s="4" t="s">
        <v>3647</v>
      </c>
      <c r="I2072" s="2">
        <v>77</v>
      </c>
      <c r="J2072" s="2" t="str">
        <f t="shared" si="97"/>
        <v>Senior</v>
      </c>
      <c r="K2072" s="4" t="s">
        <v>3650</v>
      </c>
      <c r="L2072" t="s">
        <v>62</v>
      </c>
      <c r="M2072" t="s">
        <v>24</v>
      </c>
      <c r="N2072" t="s">
        <v>23</v>
      </c>
      <c r="O2072" s="7">
        <f t="shared" si="98"/>
        <v>300</v>
      </c>
    </row>
    <row r="2073" spans="1:15" x14ac:dyDescent="0.25">
      <c r="A2073" s="2">
        <v>176776</v>
      </c>
      <c r="B2073" t="s">
        <v>12</v>
      </c>
      <c r="C2073" t="s">
        <v>3627</v>
      </c>
      <c r="D2073" s="2">
        <v>1</v>
      </c>
      <c r="E2073" s="1">
        <v>99.99</v>
      </c>
      <c r="F2073" s="3">
        <v>43579.977777777778</v>
      </c>
      <c r="G2073" s="3" t="str">
        <f t="shared" si="96"/>
        <v>April</v>
      </c>
      <c r="H2073" s="4" t="s">
        <v>3646</v>
      </c>
      <c r="I2073" s="2">
        <v>47</v>
      </c>
      <c r="J2073" s="2" t="str">
        <f t="shared" si="97"/>
        <v>Middle Aged</v>
      </c>
      <c r="K2073" s="4" t="s">
        <v>3650</v>
      </c>
      <c r="L2073" t="s">
        <v>262</v>
      </c>
      <c r="M2073" t="s">
        <v>27</v>
      </c>
      <c r="N2073" t="s">
        <v>26</v>
      </c>
      <c r="O2073" s="7">
        <f t="shared" si="98"/>
        <v>99.99</v>
      </c>
    </row>
    <row r="2074" spans="1:15" x14ac:dyDescent="0.25">
      <c r="A2074" s="2">
        <v>176617</v>
      </c>
      <c r="B2074" t="s">
        <v>42</v>
      </c>
      <c r="C2074" t="s">
        <v>3635</v>
      </c>
      <c r="D2074" s="2">
        <v>1</v>
      </c>
      <c r="E2074" s="1">
        <v>150</v>
      </c>
      <c r="F2074" s="3">
        <v>43580.335416666669</v>
      </c>
      <c r="G2074" s="3" t="str">
        <f t="shared" si="96"/>
        <v>April</v>
      </c>
      <c r="H2074" s="4" t="s">
        <v>3646</v>
      </c>
      <c r="I2074" s="2">
        <v>20</v>
      </c>
      <c r="J2074" s="2" t="str">
        <f t="shared" si="97"/>
        <v>Young</v>
      </c>
      <c r="K2074" s="4" t="s">
        <v>3650</v>
      </c>
      <c r="L2074" t="s">
        <v>100</v>
      </c>
      <c r="M2074" t="s">
        <v>60</v>
      </c>
      <c r="N2074" t="s">
        <v>59</v>
      </c>
      <c r="O2074" s="7">
        <f t="shared" si="98"/>
        <v>150</v>
      </c>
    </row>
    <row r="2075" spans="1:15" x14ac:dyDescent="0.25">
      <c r="A2075" s="2">
        <v>176763</v>
      </c>
      <c r="B2075" t="s">
        <v>8</v>
      </c>
      <c r="C2075" t="s">
        <v>3626</v>
      </c>
      <c r="D2075" s="2">
        <v>1</v>
      </c>
      <c r="E2075" s="1">
        <v>11.95</v>
      </c>
      <c r="F2075" s="3">
        <v>43580.566666666666</v>
      </c>
      <c r="G2075" s="3" t="str">
        <f t="shared" si="96"/>
        <v>April</v>
      </c>
      <c r="H2075" s="4" t="s">
        <v>3647</v>
      </c>
      <c r="I2075" s="2">
        <v>29</v>
      </c>
      <c r="J2075" s="2" t="str">
        <f t="shared" si="97"/>
        <v>Young</v>
      </c>
      <c r="K2075" s="4" t="s">
        <v>3650</v>
      </c>
      <c r="L2075" t="s">
        <v>248</v>
      </c>
      <c r="M2075" t="s">
        <v>24</v>
      </c>
      <c r="N2075" t="s">
        <v>23</v>
      </c>
      <c r="O2075" s="7">
        <f t="shared" si="98"/>
        <v>11.95</v>
      </c>
    </row>
    <row r="2076" spans="1:15" x14ac:dyDescent="0.25">
      <c r="A2076" s="2">
        <v>176774</v>
      </c>
      <c r="B2076" t="s">
        <v>35</v>
      </c>
      <c r="C2076" t="s">
        <v>3632</v>
      </c>
      <c r="D2076" s="2">
        <v>1</v>
      </c>
      <c r="E2076" s="1">
        <v>14.95</v>
      </c>
      <c r="F2076" s="3">
        <v>43580.629166666666</v>
      </c>
      <c r="G2076" s="3" t="str">
        <f t="shared" si="96"/>
        <v>April</v>
      </c>
      <c r="H2076" s="4" t="s">
        <v>3647</v>
      </c>
      <c r="I2076" s="2">
        <v>39</v>
      </c>
      <c r="J2076" s="2" t="str">
        <f t="shared" si="97"/>
        <v>Middle Aged</v>
      </c>
      <c r="K2076" s="4" t="s">
        <v>3650</v>
      </c>
      <c r="L2076" t="s">
        <v>260</v>
      </c>
      <c r="M2076" t="s">
        <v>19</v>
      </c>
      <c r="N2076" t="s">
        <v>18</v>
      </c>
      <c r="O2076" s="7">
        <f t="shared" si="98"/>
        <v>14.95</v>
      </c>
    </row>
    <row r="2077" spans="1:15" x14ac:dyDescent="0.25">
      <c r="A2077" s="2">
        <v>176774</v>
      </c>
      <c r="B2077" t="s">
        <v>8</v>
      </c>
      <c r="C2077" t="s">
        <v>3626</v>
      </c>
      <c r="D2077" s="2">
        <v>1</v>
      </c>
      <c r="E2077" s="1">
        <v>11.95</v>
      </c>
      <c r="F2077" s="3">
        <v>43580.629166666666</v>
      </c>
      <c r="G2077" s="3" t="str">
        <f t="shared" si="96"/>
        <v>April</v>
      </c>
      <c r="H2077" s="4" t="s">
        <v>3646</v>
      </c>
      <c r="I2077" s="2">
        <v>36</v>
      </c>
      <c r="J2077" s="2" t="str">
        <f t="shared" si="97"/>
        <v>Middle Aged</v>
      </c>
      <c r="K2077" s="4" t="s">
        <v>3650</v>
      </c>
      <c r="L2077" t="s">
        <v>260</v>
      </c>
      <c r="M2077" t="s">
        <v>19</v>
      </c>
      <c r="N2077" t="s">
        <v>18</v>
      </c>
      <c r="O2077" s="7">
        <f t="shared" si="98"/>
        <v>11.95</v>
      </c>
    </row>
    <row r="2078" spans="1:15" x14ac:dyDescent="0.25">
      <c r="A2078" s="2">
        <v>176890</v>
      </c>
      <c r="B2078" t="s">
        <v>8</v>
      </c>
      <c r="C2078" t="s">
        <v>3626</v>
      </c>
      <c r="D2078" s="2">
        <v>1</v>
      </c>
      <c r="E2078" s="1">
        <v>11.95</v>
      </c>
      <c r="F2078" s="3">
        <v>43580.732638888891</v>
      </c>
      <c r="G2078" s="3" t="str">
        <f t="shared" si="96"/>
        <v>April</v>
      </c>
      <c r="H2078" s="4" t="s">
        <v>3646</v>
      </c>
      <c r="I2078" s="2">
        <v>29</v>
      </c>
      <c r="J2078" s="2" t="str">
        <f t="shared" si="97"/>
        <v>Young</v>
      </c>
      <c r="K2078" s="4" t="s">
        <v>3650</v>
      </c>
      <c r="L2078" t="s">
        <v>373</v>
      </c>
      <c r="M2078" t="s">
        <v>73</v>
      </c>
      <c r="N2078" t="s">
        <v>72</v>
      </c>
      <c r="O2078" s="7">
        <f t="shared" si="98"/>
        <v>11.95</v>
      </c>
    </row>
    <row r="2079" spans="1:15" x14ac:dyDescent="0.25">
      <c r="A2079" s="2">
        <v>176773</v>
      </c>
      <c r="B2079" t="s">
        <v>48</v>
      </c>
      <c r="C2079" t="s">
        <v>3636</v>
      </c>
      <c r="D2079" s="2">
        <v>2</v>
      </c>
      <c r="E2079" s="1">
        <v>2.99</v>
      </c>
      <c r="F2079" s="3">
        <v>43580.838194444441</v>
      </c>
      <c r="G2079" s="3" t="str">
        <f t="shared" si="96"/>
        <v>April</v>
      </c>
      <c r="H2079" s="4" t="s">
        <v>3646</v>
      </c>
      <c r="I2079" s="2">
        <v>41</v>
      </c>
      <c r="J2079" s="2" t="str">
        <f t="shared" si="97"/>
        <v>Middle Aged</v>
      </c>
      <c r="K2079" s="4" t="s">
        <v>3650</v>
      </c>
      <c r="L2079" t="s">
        <v>258</v>
      </c>
      <c r="M2079" t="s">
        <v>259</v>
      </c>
      <c r="N2079" t="s">
        <v>59</v>
      </c>
      <c r="O2079" s="7">
        <f t="shared" si="98"/>
        <v>5.98</v>
      </c>
    </row>
    <row r="2080" spans="1:15" x14ac:dyDescent="0.25">
      <c r="A2080" s="2">
        <v>176661</v>
      </c>
      <c r="B2080" t="s">
        <v>20</v>
      </c>
      <c r="C2080" t="s">
        <v>3629</v>
      </c>
      <c r="D2080" s="2">
        <v>1</v>
      </c>
      <c r="E2080" s="1">
        <v>11.99</v>
      </c>
      <c r="F2080" s="3">
        <v>43580.861111111109</v>
      </c>
      <c r="G2080" s="3" t="str">
        <f t="shared" si="96"/>
        <v>April</v>
      </c>
      <c r="H2080" s="4" t="s">
        <v>3646</v>
      </c>
      <c r="I2080" s="2">
        <v>35</v>
      </c>
      <c r="J2080" s="2" t="str">
        <f t="shared" si="97"/>
        <v>Middle Aged</v>
      </c>
      <c r="K2080" s="4" t="s">
        <v>3650</v>
      </c>
      <c r="L2080" t="s">
        <v>145</v>
      </c>
      <c r="M2080" t="s">
        <v>30</v>
      </c>
      <c r="N2080" t="s">
        <v>29</v>
      </c>
      <c r="O2080" s="7">
        <f t="shared" si="98"/>
        <v>11.99</v>
      </c>
    </row>
    <row r="2081" spans="1:15" x14ac:dyDescent="0.25">
      <c r="A2081" s="2">
        <v>176867</v>
      </c>
      <c r="B2081" t="s">
        <v>48</v>
      </c>
      <c r="C2081" t="s">
        <v>3636</v>
      </c>
      <c r="D2081" s="2">
        <v>1</v>
      </c>
      <c r="E2081" s="1">
        <v>2.99</v>
      </c>
      <c r="F2081" s="3">
        <v>43580.875</v>
      </c>
      <c r="G2081" s="3" t="str">
        <f t="shared" si="96"/>
        <v>April</v>
      </c>
      <c r="H2081" s="4" t="s">
        <v>3646</v>
      </c>
      <c r="I2081" s="2">
        <v>22</v>
      </c>
      <c r="J2081" s="2" t="str">
        <f t="shared" si="97"/>
        <v>Young</v>
      </c>
      <c r="K2081" s="4" t="s">
        <v>3650</v>
      </c>
      <c r="L2081" t="s">
        <v>351</v>
      </c>
      <c r="M2081" t="s">
        <v>24</v>
      </c>
      <c r="N2081" t="s">
        <v>23</v>
      </c>
      <c r="O2081" s="7">
        <f t="shared" si="98"/>
        <v>2.99</v>
      </c>
    </row>
    <row r="2082" spans="1:15" x14ac:dyDescent="0.25">
      <c r="A2082" s="2">
        <v>176670</v>
      </c>
      <c r="B2082" t="s">
        <v>42</v>
      </c>
      <c r="C2082" t="s">
        <v>3635</v>
      </c>
      <c r="D2082" s="2">
        <v>1</v>
      </c>
      <c r="E2082" s="1">
        <v>150</v>
      </c>
      <c r="F2082" s="3">
        <v>43580.890972222223</v>
      </c>
      <c r="G2082" s="3" t="str">
        <f t="shared" si="96"/>
        <v>April</v>
      </c>
      <c r="H2082" s="4" t="s">
        <v>3647</v>
      </c>
      <c r="I2082" s="2">
        <v>30</v>
      </c>
      <c r="J2082" s="2" t="str">
        <f t="shared" si="97"/>
        <v>Young</v>
      </c>
      <c r="K2082" s="4" t="s">
        <v>3652</v>
      </c>
      <c r="L2082" t="s">
        <v>155</v>
      </c>
      <c r="M2082" t="s">
        <v>24</v>
      </c>
      <c r="N2082" t="s">
        <v>23</v>
      </c>
      <c r="O2082" s="7">
        <f t="shared" si="98"/>
        <v>150</v>
      </c>
    </row>
    <row r="2083" spans="1:15" x14ac:dyDescent="0.25">
      <c r="A2083" s="2">
        <v>176641</v>
      </c>
      <c r="B2083" t="s">
        <v>35</v>
      </c>
      <c r="C2083" t="s">
        <v>3632</v>
      </c>
      <c r="D2083" s="2">
        <v>1</v>
      </c>
      <c r="E2083" s="1">
        <v>14.95</v>
      </c>
      <c r="F2083" s="3">
        <v>43580.9</v>
      </c>
      <c r="G2083" s="3" t="str">
        <f t="shared" si="96"/>
        <v>April</v>
      </c>
      <c r="H2083" s="4" t="s">
        <v>3646</v>
      </c>
      <c r="I2083" s="2">
        <v>49</v>
      </c>
      <c r="J2083" s="2" t="str">
        <f t="shared" si="97"/>
        <v>Middle Aged</v>
      </c>
      <c r="K2083" s="4" t="s">
        <v>3653</v>
      </c>
      <c r="L2083" t="s">
        <v>125</v>
      </c>
      <c r="M2083" t="s">
        <v>15</v>
      </c>
      <c r="N2083" t="s">
        <v>14</v>
      </c>
      <c r="O2083" s="7">
        <f t="shared" si="98"/>
        <v>14.95</v>
      </c>
    </row>
    <row r="2084" spans="1:15" x14ac:dyDescent="0.25">
      <c r="A2084" s="2">
        <v>176610</v>
      </c>
      <c r="B2084" t="s">
        <v>48</v>
      </c>
      <c r="C2084" t="s">
        <v>3636</v>
      </c>
      <c r="D2084" s="2">
        <v>1</v>
      </c>
      <c r="E2084" s="1">
        <v>2.99</v>
      </c>
      <c r="F2084" s="3">
        <v>43581.027777777781</v>
      </c>
      <c r="G2084" s="3" t="str">
        <f t="shared" si="96"/>
        <v>April</v>
      </c>
      <c r="H2084" s="4" t="s">
        <v>3647</v>
      </c>
      <c r="I2084" s="2">
        <v>27</v>
      </c>
      <c r="J2084" s="2" t="str">
        <f t="shared" si="97"/>
        <v>Young</v>
      </c>
      <c r="K2084" s="4" t="s">
        <v>3650</v>
      </c>
      <c r="L2084" t="s">
        <v>93</v>
      </c>
      <c r="M2084" t="s">
        <v>11</v>
      </c>
      <c r="N2084" t="s">
        <v>10</v>
      </c>
      <c r="O2084" s="7">
        <f t="shared" si="98"/>
        <v>2.99</v>
      </c>
    </row>
    <row r="2085" spans="1:15" x14ac:dyDescent="0.25">
      <c r="A2085" s="2">
        <v>176749</v>
      </c>
      <c r="B2085" t="s">
        <v>115</v>
      </c>
      <c r="C2085" t="s">
        <v>3641</v>
      </c>
      <c r="D2085" s="2">
        <v>1</v>
      </c>
      <c r="E2085" s="1">
        <v>999.99</v>
      </c>
      <c r="F2085" s="3">
        <v>43581.329861111109</v>
      </c>
      <c r="G2085" s="3" t="str">
        <f t="shared" si="96"/>
        <v>April</v>
      </c>
      <c r="H2085" s="4" t="s">
        <v>3646</v>
      </c>
      <c r="I2085" s="2">
        <v>23</v>
      </c>
      <c r="J2085" s="2" t="str">
        <f t="shared" si="97"/>
        <v>Young</v>
      </c>
      <c r="K2085" s="4" t="s">
        <v>3650</v>
      </c>
      <c r="L2085" t="s">
        <v>234</v>
      </c>
      <c r="M2085" t="s">
        <v>27</v>
      </c>
      <c r="N2085" t="s">
        <v>26</v>
      </c>
      <c r="O2085" s="7">
        <f t="shared" si="98"/>
        <v>999.99</v>
      </c>
    </row>
    <row r="2086" spans="1:15" x14ac:dyDescent="0.25">
      <c r="A2086" s="2">
        <v>176635</v>
      </c>
      <c r="B2086" t="s">
        <v>118</v>
      </c>
      <c r="C2086" t="s">
        <v>3642</v>
      </c>
      <c r="D2086" s="2">
        <v>1</v>
      </c>
      <c r="E2086" s="1">
        <v>400</v>
      </c>
      <c r="F2086" s="3">
        <v>43581.413194444445</v>
      </c>
      <c r="G2086" s="3" t="str">
        <f t="shared" si="96"/>
        <v>April</v>
      </c>
      <c r="H2086" s="4" t="s">
        <v>3646</v>
      </c>
      <c r="I2086" s="2">
        <v>30</v>
      </c>
      <c r="J2086" s="2" t="str">
        <f t="shared" si="97"/>
        <v>Young</v>
      </c>
      <c r="K2086" s="4" t="s">
        <v>3650</v>
      </c>
      <c r="L2086" t="s">
        <v>119</v>
      </c>
      <c r="M2086" t="s">
        <v>24</v>
      </c>
      <c r="N2086" t="s">
        <v>23</v>
      </c>
      <c r="O2086" s="7">
        <f t="shared" si="98"/>
        <v>400</v>
      </c>
    </row>
    <row r="2087" spans="1:15" x14ac:dyDescent="0.25">
      <c r="A2087" s="2">
        <v>176645</v>
      </c>
      <c r="B2087" t="s">
        <v>48</v>
      </c>
      <c r="C2087" t="s">
        <v>3636</v>
      </c>
      <c r="D2087" s="2">
        <v>3</v>
      </c>
      <c r="E2087" s="1">
        <v>2.99</v>
      </c>
      <c r="F2087" s="3">
        <v>43581.776388888888</v>
      </c>
      <c r="G2087" s="3" t="str">
        <f t="shared" si="96"/>
        <v>April</v>
      </c>
      <c r="H2087" s="4" t="s">
        <v>3646</v>
      </c>
      <c r="I2087" s="2">
        <v>32</v>
      </c>
      <c r="J2087" s="2" t="str">
        <f t="shared" si="97"/>
        <v>Young</v>
      </c>
      <c r="K2087" s="4" t="s">
        <v>3650</v>
      </c>
      <c r="L2087" t="s">
        <v>129</v>
      </c>
      <c r="M2087" t="s">
        <v>11</v>
      </c>
      <c r="N2087" t="s">
        <v>10</v>
      </c>
      <c r="O2087" s="7">
        <f t="shared" si="98"/>
        <v>8.9700000000000006</v>
      </c>
    </row>
    <row r="2088" spans="1:15" x14ac:dyDescent="0.25">
      <c r="A2088" s="2">
        <v>176613</v>
      </c>
      <c r="B2088" t="s">
        <v>8</v>
      </c>
      <c r="C2088" t="s">
        <v>3626</v>
      </c>
      <c r="D2088" s="2">
        <v>2</v>
      </c>
      <c r="E2088" s="1">
        <v>11.95</v>
      </c>
      <c r="F2088" s="3">
        <v>43581.790277777778</v>
      </c>
      <c r="G2088" s="3" t="str">
        <f t="shared" si="96"/>
        <v>April</v>
      </c>
      <c r="H2088" s="4" t="s">
        <v>3647</v>
      </c>
      <c r="I2088" s="2">
        <v>47</v>
      </c>
      <c r="J2088" s="2" t="str">
        <f t="shared" si="97"/>
        <v>Middle Aged</v>
      </c>
      <c r="K2088" s="4" t="s">
        <v>3650</v>
      </c>
      <c r="L2088" t="s">
        <v>96</v>
      </c>
      <c r="M2088" t="s">
        <v>45</v>
      </c>
      <c r="N2088" t="s">
        <v>44</v>
      </c>
      <c r="O2088" s="7">
        <f t="shared" si="98"/>
        <v>23.9</v>
      </c>
    </row>
    <row r="2089" spans="1:15" x14ac:dyDescent="0.25">
      <c r="A2089" s="2">
        <v>176653</v>
      </c>
      <c r="B2089" t="s">
        <v>39</v>
      </c>
      <c r="C2089" t="s">
        <v>3634</v>
      </c>
      <c r="D2089" s="2">
        <v>1</v>
      </c>
      <c r="E2089" s="1">
        <v>3.84</v>
      </c>
      <c r="F2089" s="3">
        <v>43581.805555555555</v>
      </c>
      <c r="G2089" s="3" t="str">
        <f t="shared" si="96"/>
        <v>April</v>
      </c>
      <c r="H2089" s="4" t="s">
        <v>3646</v>
      </c>
      <c r="I2089" s="2">
        <v>19</v>
      </c>
      <c r="J2089" s="2" t="str">
        <f t="shared" si="97"/>
        <v>Young</v>
      </c>
      <c r="K2089" s="4" t="s">
        <v>3650</v>
      </c>
      <c r="L2089" t="s">
        <v>137</v>
      </c>
      <c r="M2089" t="s">
        <v>24</v>
      </c>
      <c r="N2089" t="s">
        <v>23</v>
      </c>
      <c r="O2089" s="7">
        <f t="shared" si="98"/>
        <v>3.84</v>
      </c>
    </row>
    <row r="2090" spans="1:15" x14ac:dyDescent="0.25">
      <c r="A2090" s="2">
        <v>176761</v>
      </c>
      <c r="B2090" t="s">
        <v>42</v>
      </c>
      <c r="C2090" t="s">
        <v>3635</v>
      </c>
      <c r="D2090" s="2">
        <v>1</v>
      </c>
      <c r="E2090" s="1">
        <v>150</v>
      </c>
      <c r="F2090" s="3">
        <v>43581.833333333336</v>
      </c>
      <c r="G2090" s="3" t="str">
        <f t="shared" si="96"/>
        <v>April</v>
      </c>
      <c r="H2090" s="4" t="s">
        <v>3646</v>
      </c>
      <c r="I2090" s="2">
        <v>57</v>
      </c>
      <c r="J2090" s="2" t="str">
        <f t="shared" si="97"/>
        <v>Middle Aged</v>
      </c>
      <c r="K2090" s="4" t="s">
        <v>3650</v>
      </c>
      <c r="L2090" t="s">
        <v>246</v>
      </c>
      <c r="M2090" t="s">
        <v>24</v>
      </c>
      <c r="N2090" t="s">
        <v>23</v>
      </c>
      <c r="O2090" s="7">
        <f t="shared" si="98"/>
        <v>150</v>
      </c>
    </row>
    <row r="2091" spans="1:15" x14ac:dyDescent="0.25">
      <c r="A2091" s="2">
        <v>176817</v>
      </c>
      <c r="B2091" t="s">
        <v>35</v>
      </c>
      <c r="C2091" t="s">
        <v>3632</v>
      </c>
      <c r="D2091" s="2">
        <v>1</v>
      </c>
      <c r="E2091" s="1">
        <v>14.95</v>
      </c>
      <c r="F2091" s="3">
        <v>43581.865972222222</v>
      </c>
      <c r="G2091" s="3" t="str">
        <f t="shared" si="96"/>
        <v>April</v>
      </c>
      <c r="H2091" s="4" t="s">
        <v>3647</v>
      </c>
      <c r="I2091" s="2">
        <v>36</v>
      </c>
      <c r="J2091" s="2" t="str">
        <f t="shared" si="97"/>
        <v>Middle Aged</v>
      </c>
      <c r="K2091" s="4" t="s">
        <v>3650</v>
      </c>
      <c r="L2091" t="s">
        <v>302</v>
      </c>
      <c r="M2091" t="s">
        <v>27</v>
      </c>
      <c r="N2091" t="s">
        <v>26</v>
      </c>
      <c r="O2091" s="7">
        <f t="shared" si="98"/>
        <v>14.95</v>
      </c>
    </row>
    <row r="2092" spans="1:15" x14ac:dyDescent="0.25">
      <c r="A2092" s="2">
        <v>176724</v>
      </c>
      <c r="B2092" t="s">
        <v>35</v>
      </c>
      <c r="C2092" t="s">
        <v>3632</v>
      </c>
      <c r="D2092" s="2">
        <v>1</v>
      </c>
      <c r="E2092" s="1">
        <v>14.95</v>
      </c>
      <c r="F2092" s="3">
        <v>43581.874305555553</v>
      </c>
      <c r="G2092" s="3" t="str">
        <f t="shared" si="96"/>
        <v>April</v>
      </c>
      <c r="H2092" s="4" t="s">
        <v>3647</v>
      </c>
      <c r="I2092" s="2">
        <v>22</v>
      </c>
      <c r="J2092" s="2" t="str">
        <f t="shared" si="97"/>
        <v>Young</v>
      </c>
      <c r="K2092" s="4" t="s">
        <v>3650</v>
      </c>
      <c r="L2092" t="s">
        <v>209</v>
      </c>
      <c r="M2092" t="s">
        <v>24</v>
      </c>
      <c r="N2092" t="s">
        <v>23</v>
      </c>
      <c r="O2092" s="7">
        <f t="shared" si="98"/>
        <v>14.95</v>
      </c>
    </row>
    <row r="2093" spans="1:15" x14ac:dyDescent="0.25">
      <c r="A2093" s="2">
        <v>176721</v>
      </c>
      <c r="B2093" t="s">
        <v>48</v>
      </c>
      <c r="C2093" t="s">
        <v>3636</v>
      </c>
      <c r="D2093" s="2">
        <v>1</v>
      </c>
      <c r="E2093" s="1">
        <v>2.99</v>
      </c>
      <c r="F2093" s="3">
        <v>43581.880555555559</v>
      </c>
      <c r="G2093" s="3" t="str">
        <f t="shared" si="96"/>
        <v>April</v>
      </c>
      <c r="H2093" s="4" t="s">
        <v>3647</v>
      </c>
      <c r="I2093" s="2">
        <v>74</v>
      </c>
      <c r="J2093" s="2" t="str">
        <f t="shared" si="97"/>
        <v>Senior</v>
      </c>
      <c r="K2093" s="4" t="s">
        <v>3650</v>
      </c>
      <c r="L2093" t="s">
        <v>206</v>
      </c>
      <c r="M2093" t="s">
        <v>24</v>
      </c>
      <c r="N2093" t="s">
        <v>23</v>
      </c>
      <c r="O2093" s="7">
        <f t="shared" si="98"/>
        <v>2.99</v>
      </c>
    </row>
    <row r="2094" spans="1:15" x14ac:dyDescent="0.25">
      <c r="A2094" s="2">
        <v>176841</v>
      </c>
      <c r="B2094" t="s">
        <v>48</v>
      </c>
      <c r="C2094" t="s">
        <v>3636</v>
      </c>
      <c r="D2094" s="2">
        <v>3</v>
      </c>
      <c r="E2094" s="1">
        <v>2.99</v>
      </c>
      <c r="F2094" s="3">
        <v>43581.951388888891</v>
      </c>
      <c r="G2094" s="3" t="str">
        <f t="shared" si="96"/>
        <v>April</v>
      </c>
      <c r="H2094" s="4" t="s">
        <v>3646</v>
      </c>
      <c r="I2094" s="2">
        <v>19</v>
      </c>
      <c r="J2094" s="2" t="str">
        <f t="shared" si="97"/>
        <v>Young</v>
      </c>
      <c r="K2094" s="4" t="s">
        <v>3650</v>
      </c>
      <c r="L2094" t="s">
        <v>325</v>
      </c>
      <c r="M2094" t="s">
        <v>24</v>
      </c>
      <c r="N2094" t="s">
        <v>23</v>
      </c>
      <c r="O2094" s="7">
        <f t="shared" si="98"/>
        <v>8.9700000000000006</v>
      </c>
    </row>
    <row r="2095" spans="1:15" x14ac:dyDescent="0.25">
      <c r="A2095" s="2">
        <v>176714</v>
      </c>
      <c r="B2095" t="s">
        <v>8</v>
      </c>
      <c r="C2095" t="s">
        <v>3626</v>
      </c>
      <c r="D2095" s="2">
        <v>1</v>
      </c>
      <c r="E2095" s="1">
        <v>11.95</v>
      </c>
      <c r="F2095" s="3">
        <v>43581.981944444444</v>
      </c>
      <c r="G2095" s="3" t="str">
        <f t="shared" si="96"/>
        <v>April</v>
      </c>
      <c r="H2095" s="4" t="s">
        <v>3646</v>
      </c>
      <c r="I2095" s="2">
        <v>36</v>
      </c>
      <c r="J2095" s="2" t="str">
        <f t="shared" si="97"/>
        <v>Middle Aged</v>
      </c>
      <c r="K2095" s="4" t="s">
        <v>3650</v>
      </c>
      <c r="L2095" t="s">
        <v>199</v>
      </c>
      <c r="M2095" t="s">
        <v>19</v>
      </c>
      <c r="N2095" t="s">
        <v>18</v>
      </c>
      <c r="O2095" s="7">
        <f t="shared" si="98"/>
        <v>11.95</v>
      </c>
    </row>
    <row r="2096" spans="1:15" x14ac:dyDescent="0.25">
      <c r="A2096" s="2">
        <v>176575</v>
      </c>
      <c r="B2096" t="s">
        <v>48</v>
      </c>
      <c r="C2096" t="s">
        <v>3636</v>
      </c>
      <c r="D2096" s="2">
        <v>1</v>
      </c>
      <c r="E2096" s="1">
        <v>2.99</v>
      </c>
      <c r="F2096" s="3">
        <v>43582.020833333336</v>
      </c>
      <c r="G2096" s="3" t="str">
        <f t="shared" si="96"/>
        <v>April</v>
      </c>
      <c r="H2096" s="4" t="s">
        <v>3646</v>
      </c>
      <c r="I2096" s="2">
        <v>46</v>
      </c>
      <c r="J2096" s="2" t="str">
        <f t="shared" si="97"/>
        <v>Middle Aged</v>
      </c>
      <c r="K2096" s="4" t="s">
        <v>3650</v>
      </c>
      <c r="L2096" t="s">
        <v>49</v>
      </c>
      <c r="M2096" t="s">
        <v>45</v>
      </c>
      <c r="N2096" t="s">
        <v>44</v>
      </c>
      <c r="O2096" s="7">
        <f t="shared" si="98"/>
        <v>2.99</v>
      </c>
    </row>
    <row r="2097" spans="1:15" x14ac:dyDescent="0.25">
      <c r="A2097" s="2">
        <v>176682</v>
      </c>
      <c r="B2097" t="s">
        <v>35</v>
      </c>
      <c r="C2097" t="s">
        <v>3632</v>
      </c>
      <c r="D2097" s="2">
        <v>1</v>
      </c>
      <c r="E2097" s="1">
        <v>14.95</v>
      </c>
      <c r="F2097" s="3">
        <v>43582.263194444444</v>
      </c>
      <c r="G2097" s="3" t="str">
        <f t="shared" si="96"/>
        <v>April</v>
      </c>
      <c r="H2097" s="4" t="s">
        <v>3646</v>
      </c>
      <c r="I2097" s="2">
        <v>25</v>
      </c>
      <c r="J2097" s="2" t="str">
        <f t="shared" si="97"/>
        <v>Young</v>
      </c>
      <c r="K2097" s="4" t="s">
        <v>3650</v>
      </c>
      <c r="L2097" t="s">
        <v>167</v>
      </c>
      <c r="M2097" t="s">
        <v>15</v>
      </c>
      <c r="N2097" t="s">
        <v>14</v>
      </c>
      <c r="O2097" s="7">
        <f t="shared" si="98"/>
        <v>14.95</v>
      </c>
    </row>
    <row r="2098" spans="1:15" x14ac:dyDescent="0.25">
      <c r="A2098" s="2">
        <v>176582</v>
      </c>
      <c r="B2098" t="s">
        <v>12</v>
      </c>
      <c r="C2098" t="s">
        <v>3627</v>
      </c>
      <c r="D2098" s="2">
        <v>1</v>
      </c>
      <c r="E2098" s="1">
        <v>99.99</v>
      </c>
      <c r="F2098" s="3">
        <v>43582.513888888891</v>
      </c>
      <c r="G2098" s="3" t="str">
        <f t="shared" si="96"/>
        <v>April</v>
      </c>
      <c r="H2098" s="4" t="s">
        <v>3646</v>
      </c>
      <c r="I2098" s="2">
        <v>62</v>
      </c>
      <c r="J2098" s="2" t="str">
        <f t="shared" si="97"/>
        <v>Senior</v>
      </c>
      <c r="K2098" s="4" t="s">
        <v>3650</v>
      </c>
      <c r="L2098" t="s">
        <v>57</v>
      </c>
      <c r="M2098" t="s">
        <v>30</v>
      </c>
      <c r="N2098" t="s">
        <v>29</v>
      </c>
      <c r="O2098" s="7">
        <f t="shared" si="98"/>
        <v>99.99</v>
      </c>
    </row>
    <row r="2099" spans="1:15" x14ac:dyDescent="0.25">
      <c r="A2099" s="2">
        <v>176592</v>
      </c>
      <c r="B2099" t="s">
        <v>8</v>
      </c>
      <c r="C2099" t="s">
        <v>3626</v>
      </c>
      <c r="D2099" s="2">
        <v>1</v>
      </c>
      <c r="E2099" s="1">
        <v>11.95</v>
      </c>
      <c r="F2099" s="3">
        <v>43582.544444444444</v>
      </c>
      <c r="G2099" s="3" t="str">
        <f t="shared" si="96"/>
        <v>April</v>
      </c>
      <c r="H2099" s="4" t="s">
        <v>3646</v>
      </c>
      <c r="I2099" s="2">
        <v>35</v>
      </c>
      <c r="J2099" s="2" t="str">
        <f t="shared" si="97"/>
        <v>Middle Aged</v>
      </c>
      <c r="K2099" s="4" t="s">
        <v>3650</v>
      </c>
      <c r="L2099" t="s">
        <v>74</v>
      </c>
      <c r="M2099" t="s">
        <v>19</v>
      </c>
      <c r="N2099" t="s">
        <v>18</v>
      </c>
      <c r="O2099" s="7">
        <f t="shared" si="98"/>
        <v>11.95</v>
      </c>
    </row>
    <row r="2100" spans="1:15" x14ac:dyDescent="0.25">
      <c r="A2100" s="2">
        <v>176719</v>
      </c>
      <c r="B2100" t="s">
        <v>61</v>
      </c>
      <c r="C2100" t="s">
        <v>3630</v>
      </c>
      <c r="D2100" s="2">
        <v>1</v>
      </c>
      <c r="E2100" s="1">
        <v>300</v>
      </c>
      <c r="F2100" s="3">
        <v>43582.546527777777</v>
      </c>
      <c r="G2100" s="3" t="str">
        <f t="shared" si="96"/>
        <v>April</v>
      </c>
      <c r="H2100" s="4" t="s">
        <v>3646</v>
      </c>
      <c r="I2100" s="2">
        <v>48</v>
      </c>
      <c r="J2100" s="2" t="str">
        <f t="shared" si="97"/>
        <v>Middle Aged</v>
      </c>
      <c r="K2100" s="4" t="s">
        <v>3650</v>
      </c>
      <c r="L2100" t="s">
        <v>204</v>
      </c>
      <c r="M2100" t="s">
        <v>15</v>
      </c>
      <c r="N2100" t="s">
        <v>14</v>
      </c>
      <c r="O2100" s="7">
        <f t="shared" si="98"/>
        <v>300</v>
      </c>
    </row>
    <row r="2101" spans="1:15" x14ac:dyDescent="0.25">
      <c r="A2101" s="2">
        <v>176747</v>
      </c>
      <c r="B2101" t="s">
        <v>31</v>
      </c>
      <c r="C2101" t="s">
        <v>3631</v>
      </c>
      <c r="D2101" s="2">
        <v>1</v>
      </c>
      <c r="E2101" s="1">
        <v>1700</v>
      </c>
      <c r="F2101" s="3">
        <v>43582.62777777778</v>
      </c>
      <c r="G2101" s="3" t="str">
        <f t="shared" si="96"/>
        <v>April</v>
      </c>
      <c r="H2101" s="4" t="s">
        <v>3647</v>
      </c>
      <c r="I2101" s="2">
        <v>31</v>
      </c>
      <c r="J2101" s="2" t="str">
        <f t="shared" si="97"/>
        <v>Young</v>
      </c>
      <c r="K2101" s="4" t="s">
        <v>3650</v>
      </c>
      <c r="L2101" t="s">
        <v>232</v>
      </c>
      <c r="M2101" t="s">
        <v>24</v>
      </c>
      <c r="N2101" t="s">
        <v>23</v>
      </c>
      <c r="O2101" s="7">
        <f t="shared" si="98"/>
        <v>1700</v>
      </c>
    </row>
    <row r="2102" spans="1:15" x14ac:dyDescent="0.25">
      <c r="A2102" s="2">
        <v>176715</v>
      </c>
      <c r="B2102" t="s">
        <v>42</v>
      </c>
      <c r="C2102" t="s">
        <v>3635</v>
      </c>
      <c r="D2102" s="2">
        <v>1</v>
      </c>
      <c r="E2102" s="1">
        <v>150</v>
      </c>
      <c r="F2102" s="3">
        <v>43582.696527777778</v>
      </c>
      <c r="G2102" s="3" t="str">
        <f t="shared" si="96"/>
        <v>April</v>
      </c>
      <c r="H2102" s="4" t="s">
        <v>3646</v>
      </c>
      <c r="I2102" s="2">
        <v>73</v>
      </c>
      <c r="J2102" s="2" t="str">
        <f t="shared" si="97"/>
        <v>Senior</v>
      </c>
      <c r="K2102" s="4" t="s">
        <v>3650</v>
      </c>
      <c r="L2102" t="s">
        <v>200</v>
      </c>
      <c r="M2102" t="s">
        <v>24</v>
      </c>
      <c r="N2102" t="s">
        <v>23</v>
      </c>
      <c r="O2102" s="7">
        <f t="shared" si="98"/>
        <v>150</v>
      </c>
    </row>
    <row r="2103" spans="1:15" x14ac:dyDescent="0.25">
      <c r="A2103" s="2">
        <v>176573</v>
      </c>
      <c r="B2103" t="s">
        <v>8</v>
      </c>
      <c r="C2103" t="s">
        <v>3626</v>
      </c>
      <c r="D2103" s="2">
        <v>1</v>
      </c>
      <c r="E2103" s="1">
        <v>11.95</v>
      </c>
      <c r="F2103" s="3">
        <v>43582.77847222222</v>
      </c>
      <c r="G2103" s="3" t="str">
        <f t="shared" si="96"/>
        <v>April</v>
      </c>
      <c r="H2103" s="4" t="s">
        <v>3647</v>
      </c>
      <c r="I2103" s="2">
        <v>30</v>
      </c>
      <c r="J2103" s="2" t="str">
        <f t="shared" si="97"/>
        <v>Young</v>
      </c>
      <c r="K2103" s="4" t="s">
        <v>3650</v>
      </c>
      <c r="L2103" t="s">
        <v>46</v>
      </c>
      <c r="M2103" t="s">
        <v>24</v>
      </c>
      <c r="N2103" t="s">
        <v>23</v>
      </c>
      <c r="O2103" s="7">
        <f t="shared" si="98"/>
        <v>11.95</v>
      </c>
    </row>
    <row r="2104" spans="1:15" x14ac:dyDescent="0.25">
      <c r="A2104" s="2">
        <v>176596</v>
      </c>
      <c r="B2104" t="s">
        <v>42</v>
      </c>
      <c r="C2104" t="s">
        <v>3635</v>
      </c>
      <c r="D2104" s="2">
        <v>1</v>
      </c>
      <c r="E2104" s="1">
        <v>150</v>
      </c>
      <c r="F2104" s="3">
        <v>43582.84097222222</v>
      </c>
      <c r="G2104" s="3" t="str">
        <f t="shared" si="96"/>
        <v>April</v>
      </c>
      <c r="H2104" s="4" t="s">
        <v>3646</v>
      </c>
      <c r="I2104" s="2">
        <v>44</v>
      </c>
      <c r="J2104" s="2" t="str">
        <f t="shared" si="97"/>
        <v>Middle Aged</v>
      </c>
      <c r="K2104" s="4" t="s">
        <v>3650</v>
      </c>
      <c r="L2104" t="s">
        <v>78</v>
      </c>
      <c r="M2104" t="s">
        <v>11</v>
      </c>
      <c r="N2104" t="s">
        <v>10</v>
      </c>
      <c r="O2104" s="7">
        <f t="shared" si="98"/>
        <v>150</v>
      </c>
    </row>
    <row r="2105" spans="1:15" x14ac:dyDescent="0.25">
      <c r="A2105" s="2">
        <v>176643</v>
      </c>
      <c r="B2105" t="s">
        <v>31</v>
      </c>
      <c r="C2105" t="s">
        <v>3631</v>
      </c>
      <c r="D2105" s="2">
        <v>1</v>
      </c>
      <c r="E2105" s="1">
        <v>1700</v>
      </c>
      <c r="F2105" s="3">
        <v>43582.897222222222</v>
      </c>
      <c r="G2105" s="3" t="str">
        <f t="shared" si="96"/>
        <v>April</v>
      </c>
      <c r="H2105" s="4" t="s">
        <v>3647</v>
      </c>
      <c r="I2105" s="2">
        <v>22</v>
      </c>
      <c r="J2105" s="2" t="str">
        <f t="shared" si="97"/>
        <v>Young</v>
      </c>
      <c r="K2105" s="4" t="s">
        <v>3650</v>
      </c>
      <c r="L2105" t="s">
        <v>127</v>
      </c>
      <c r="M2105" t="s">
        <v>15</v>
      </c>
      <c r="N2105" t="s">
        <v>14</v>
      </c>
      <c r="O2105" s="7">
        <f t="shared" si="98"/>
        <v>1700</v>
      </c>
    </row>
    <row r="2106" spans="1:15" x14ac:dyDescent="0.25">
      <c r="A2106" s="2">
        <v>176640</v>
      </c>
      <c r="B2106" t="s">
        <v>20</v>
      </c>
      <c r="C2106" t="s">
        <v>3629</v>
      </c>
      <c r="D2106" s="2">
        <v>2</v>
      </c>
      <c r="E2106" s="1">
        <v>11.99</v>
      </c>
      <c r="F2106" s="3">
        <v>43582.95416666667</v>
      </c>
      <c r="G2106" s="3" t="str">
        <f t="shared" si="96"/>
        <v>April</v>
      </c>
      <c r="H2106" s="4" t="s">
        <v>3647</v>
      </c>
      <c r="I2106" s="2">
        <v>19</v>
      </c>
      <c r="J2106" s="2" t="str">
        <f t="shared" si="97"/>
        <v>Young</v>
      </c>
      <c r="K2106" s="4" t="s">
        <v>3650</v>
      </c>
      <c r="L2106" t="s">
        <v>124</v>
      </c>
      <c r="M2106" t="s">
        <v>24</v>
      </c>
      <c r="N2106" t="s">
        <v>23</v>
      </c>
      <c r="O2106" s="7">
        <f t="shared" si="98"/>
        <v>23.98</v>
      </c>
    </row>
    <row r="2107" spans="1:15" x14ac:dyDescent="0.25">
      <c r="A2107" s="2">
        <v>176624</v>
      </c>
      <c r="B2107" t="s">
        <v>39</v>
      </c>
      <c r="C2107" t="s">
        <v>3634</v>
      </c>
      <c r="D2107" s="2">
        <v>1</v>
      </c>
      <c r="E2107" s="1">
        <v>3.84</v>
      </c>
      <c r="F2107" s="3">
        <v>43583.447222222225</v>
      </c>
      <c r="G2107" s="3" t="str">
        <f t="shared" si="96"/>
        <v>April</v>
      </c>
      <c r="H2107" s="4" t="s">
        <v>3646</v>
      </c>
      <c r="I2107" s="2">
        <v>26</v>
      </c>
      <c r="J2107" s="2" t="str">
        <f t="shared" si="97"/>
        <v>Young</v>
      </c>
      <c r="K2107" s="4" t="s">
        <v>3650</v>
      </c>
      <c r="L2107" t="s">
        <v>107</v>
      </c>
      <c r="M2107" t="s">
        <v>27</v>
      </c>
      <c r="N2107" t="s">
        <v>26</v>
      </c>
      <c r="O2107" s="7">
        <f t="shared" si="98"/>
        <v>3.84</v>
      </c>
    </row>
    <row r="2108" spans="1:15" x14ac:dyDescent="0.25">
      <c r="A2108" s="2">
        <v>176576</v>
      </c>
      <c r="B2108" t="s">
        <v>42</v>
      </c>
      <c r="C2108" t="s">
        <v>3635</v>
      </c>
      <c r="D2108" s="2">
        <v>1</v>
      </c>
      <c r="E2108" s="1">
        <v>150</v>
      </c>
      <c r="F2108" s="3">
        <v>43583.487500000003</v>
      </c>
      <c r="G2108" s="3" t="str">
        <f t="shared" si="96"/>
        <v>April</v>
      </c>
      <c r="H2108" s="4" t="s">
        <v>3646</v>
      </c>
      <c r="I2108" s="2">
        <v>43</v>
      </c>
      <c r="J2108" s="2" t="str">
        <f t="shared" si="97"/>
        <v>Middle Aged</v>
      </c>
      <c r="K2108" s="4" t="s">
        <v>3650</v>
      </c>
      <c r="L2108" t="s">
        <v>50</v>
      </c>
      <c r="M2108" t="s">
        <v>19</v>
      </c>
      <c r="N2108" t="s">
        <v>18</v>
      </c>
      <c r="O2108" s="7">
        <f t="shared" si="98"/>
        <v>150</v>
      </c>
    </row>
    <row r="2109" spans="1:15" x14ac:dyDescent="0.25">
      <c r="A2109" s="2">
        <v>176790</v>
      </c>
      <c r="B2109" t="s">
        <v>48</v>
      </c>
      <c r="C2109" t="s">
        <v>3636</v>
      </c>
      <c r="D2109" s="2">
        <v>1</v>
      </c>
      <c r="E2109" s="1">
        <v>2.99</v>
      </c>
      <c r="F2109" s="3">
        <v>43583.504861111112</v>
      </c>
      <c r="G2109" s="3" t="str">
        <f t="shared" si="96"/>
        <v>April</v>
      </c>
      <c r="H2109" s="4" t="s">
        <v>3646</v>
      </c>
      <c r="I2109" s="2">
        <v>20</v>
      </c>
      <c r="J2109" s="2" t="str">
        <f t="shared" si="97"/>
        <v>Young</v>
      </c>
      <c r="K2109" s="4" t="s">
        <v>3653</v>
      </c>
      <c r="L2109" t="s">
        <v>276</v>
      </c>
      <c r="M2109" t="s">
        <v>73</v>
      </c>
      <c r="N2109" t="s">
        <v>72</v>
      </c>
      <c r="O2109" s="7">
        <f t="shared" si="98"/>
        <v>2.99</v>
      </c>
    </row>
    <row r="2110" spans="1:15" x14ac:dyDescent="0.25">
      <c r="A2110" s="2">
        <v>176639</v>
      </c>
      <c r="B2110" t="s">
        <v>31</v>
      </c>
      <c r="C2110" t="s">
        <v>3631</v>
      </c>
      <c r="D2110" s="2">
        <v>1</v>
      </c>
      <c r="E2110" s="1">
        <v>1700</v>
      </c>
      <c r="F2110" s="3">
        <v>43583.676388888889</v>
      </c>
      <c r="G2110" s="3" t="str">
        <f t="shared" si="96"/>
        <v>April</v>
      </c>
      <c r="H2110" s="4" t="s">
        <v>3646</v>
      </c>
      <c r="I2110" s="2">
        <v>37</v>
      </c>
      <c r="J2110" s="2" t="str">
        <f t="shared" si="97"/>
        <v>Middle Aged</v>
      </c>
      <c r="K2110" s="4" t="s">
        <v>3651</v>
      </c>
      <c r="L2110" t="s">
        <v>123</v>
      </c>
      <c r="M2110" t="s">
        <v>24</v>
      </c>
      <c r="N2110" t="s">
        <v>23</v>
      </c>
      <c r="O2110" s="7">
        <f t="shared" si="98"/>
        <v>1700</v>
      </c>
    </row>
    <row r="2111" spans="1:15" x14ac:dyDescent="0.25">
      <c r="A2111" s="2">
        <v>176813</v>
      </c>
      <c r="B2111" t="s">
        <v>16</v>
      </c>
      <c r="C2111" t="s">
        <v>3628</v>
      </c>
      <c r="D2111" s="2">
        <v>1</v>
      </c>
      <c r="E2111" s="1">
        <v>600</v>
      </c>
      <c r="F2111" s="3">
        <v>43583.750694444447</v>
      </c>
      <c r="G2111" s="3" t="str">
        <f t="shared" si="96"/>
        <v>April</v>
      </c>
      <c r="H2111" s="4" t="s">
        <v>3646</v>
      </c>
      <c r="I2111" s="2">
        <v>23</v>
      </c>
      <c r="J2111" s="2" t="str">
        <f t="shared" si="97"/>
        <v>Young</v>
      </c>
      <c r="K2111" s="4" t="s">
        <v>3650</v>
      </c>
      <c r="L2111" t="s">
        <v>298</v>
      </c>
      <c r="M2111" t="s">
        <v>30</v>
      </c>
      <c r="N2111" t="s">
        <v>29</v>
      </c>
      <c r="O2111" s="7">
        <f t="shared" si="98"/>
        <v>600</v>
      </c>
    </row>
    <row r="2112" spans="1:15" x14ac:dyDescent="0.25">
      <c r="A2112" s="2">
        <v>176813</v>
      </c>
      <c r="B2112" t="s">
        <v>20</v>
      </c>
      <c r="C2112" t="s">
        <v>3629</v>
      </c>
      <c r="D2112" s="2">
        <v>1</v>
      </c>
      <c r="E2112" s="1">
        <v>11.99</v>
      </c>
      <c r="F2112" s="3">
        <v>43583.750694444447</v>
      </c>
      <c r="G2112" s="3" t="str">
        <f t="shared" si="96"/>
        <v>April</v>
      </c>
      <c r="H2112" s="4" t="s">
        <v>3646</v>
      </c>
      <c r="I2112" s="2">
        <v>72</v>
      </c>
      <c r="J2112" s="2" t="str">
        <f t="shared" si="97"/>
        <v>Senior</v>
      </c>
      <c r="K2112" s="4" t="s">
        <v>3650</v>
      </c>
      <c r="L2112" t="s">
        <v>298</v>
      </c>
      <c r="M2112" t="s">
        <v>30</v>
      </c>
      <c r="N2112" t="s">
        <v>29</v>
      </c>
      <c r="O2112" s="7">
        <f t="shared" si="98"/>
        <v>11.99</v>
      </c>
    </row>
    <row r="2113" spans="1:15" x14ac:dyDescent="0.25">
      <c r="A2113" s="2">
        <v>176808</v>
      </c>
      <c r="B2113" t="s">
        <v>16</v>
      </c>
      <c r="C2113" t="s">
        <v>3628</v>
      </c>
      <c r="D2113" s="2">
        <v>1</v>
      </c>
      <c r="E2113" s="1">
        <v>600</v>
      </c>
      <c r="F2113" s="3">
        <v>43583.752083333333</v>
      </c>
      <c r="G2113" s="3" t="str">
        <f t="shared" si="96"/>
        <v>April</v>
      </c>
      <c r="H2113" s="4" t="s">
        <v>3646</v>
      </c>
      <c r="I2113" s="2">
        <v>48</v>
      </c>
      <c r="J2113" s="2" t="str">
        <f t="shared" si="97"/>
        <v>Middle Aged</v>
      </c>
      <c r="K2113" s="4" t="s">
        <v>3652</v>
      </c>
      <c r="L2113" t="s">
        <v>160</v>
      </c>
      <c r="M2113" t="s">
        <v>24</v>
      </c>
      <c r="N2113" t="s">
        <v>23</v>
      </c>
      <c r="O2113" s="7">
        <f t="shared" si="98"/>
        <v>600</v>
      </c>
    </row>
    <row r="2114" spans="1:15" x14ac:dyDescent="0.25">
      <c r="A2114" s="2">
        <v>176808</v>
      </c>
      <c r="B2114" t="s">
        <v>20</v>
      </c>
      <c r="C2114" t="s">
        <v>3629</v>
      </c>
      <c r="D2114" s="2">
        <v>1</v>
      </c>
      <c r="E2114" s="1">
        <v>11.99</v>
      </c>
      <c r="F2114" s="3">
        <v>43583.752083333333</v>
      </c>
      <c r="G2114" s="3" t="str">
        <f t="shared" ref="G2114:G2177" si="99">TEXT(F2114,"mmmm")</f>
        <v>April</v>
      </c>
      <c r="H2114" s="4" t="s">
        <v>3647</v>
      </c>
      <c r="I2114" s="2">
        <v>21</v>
      </c>
      <c r="J2114" s="2" t="str">
        <f t="shared" ref="J2114:J2177" si="100">IF(I2114&gt;=60,"Senior",IF(I2114&gt;=35, "Middle Aged","Young"))</f>
        <v>Young</v>
      </c>
      <c r="K2114" s="4" t="s">
        <v>3650</v>
      </c>
      <c r="L2114" t="s">
        <v>160</v>
      </c>
      <c r="M2114" t="s">
        <v>24</v>
      </c>
      <c r="N2114" t="s">
        <v>23</v>
      </c>
      <c r="O2114" s="7">
        <f t="shared" ref="O2114:O2177" si="101">D2114*E2114</f>
        <v>11.99</v>
      </c>
    </row>
    <row r="2115" spans="1:15" x14ac:dyDescent="0.25">
      <c r="A2115" s="2">
        <v>176699</v>
      </c>
      <c r="B2115" t="s">
        <v>12</v>
      </c>
      <c r="C2115" t="s">
        <v>3627</v>
      </c>
      <c r="D2115" s="2">
        <v>1</v>
      </c>
      <c r="E2115" s="1">
        <v>99.99</v>
      </c>
      <c r="F2115" s="3">
        <v>43583.75277777778</v>
      </c>
      <c r="G2115" s="3" t="str">
        <f t="shared" si="99"/>
        <v>April</v>
      </c>
      <c r="H2115" s="4" t="s">
        <v>3646</v>
      </c>
      <c r="I2115" s="2">
        <v>22</v>
      </c>
      <c r="J2115" s="2" t="str">
        <f t="shared" si="100"/>
        <v>Young</v>
      </c>
      <c r="K2115" s="4" t="s">
        <v>3650</v>
      </c>
      <c r="L2115" t="s">
        <v>184</v>
      </c>
      <c r="M2115" t="s">
        <v>15</v>
      </c>
      <c r="N2115" t="s">
        <v>14</v>
      </c>
      <c r="O2115" s="7">
        <f t="shared" si="101"/>
        <v>99.99</v>
      </c>
    </row>
    <row r="2116" spans="1:15" x14ac:dyDescent="0.25">
      <c r="A2116" s="2">
        <v>176848</v>
      </c>
      <c r="B2116" t="s">
        <v>65</v>
      </c>
      <c r="C2116" t="s">
        <v>3637</v>
      </c>
      <c r="D2116" s="2">
        <v>1</v>
      </c>
      <c r="E2116" s="1">
        <v>149.99</v>
      </c>
      <c r="F2116" s="3">
        <v>43583.756249999999</v>
      </c>
      <c r="G2116" s="3" t="str">
        <f t="shared" si="99"/>
        <v>April</v>
      </c>
      <c r="H2116" s="4" t="s">
        <v>3646</v>
      </c>
      <c r="I2116" s="2">
        <v>36</v>
      </c>
      <c r="J2116" s="2" t="str">
        <f t="shared" si="100"/>
        <v>Middle Aged</v>
      </c>
      <c r="K2116" s="4" t="s">
        <v>3651</v>
      </c>
      <c r="L2116" t="s">
        <v>332</v>
      </c>
      <c r="M2116" t="s">
        <v>15</v>
      </c>
      <c r="N2116" t="s">
        <v>14</v>
      </c>
      <c r="O2116" s="7">
        <f t="shared" si="101"/>
        <v>149.99</v>
      </c>
    </row>
    <row r="2117" spans="1:15" x14ac:dyDescent="0.25">
      <c r="A2117" s="2">
        <v>176801</v>
      </c>
      <c r="B2117" t="s">
        <v>118</v>
      </c>
      <c r="C2117" t="s">
        <v>3642</v>
      </c>
      <c r="D2117" s="2">
        <v>1</v>
      </c>
      <c r="E2117" s="1">
        <v>400</v>
      </c>
      <c r="F2117" s="3">
        <v>43583.786111111112</v>
      </c>
      <c r="G2117" s="3" t="str">
        <f t="shared" si="99"/>
        <v>April</v>
      </c>
      <c r="H2117" s="4" t="s">
        <v>3646</v>
      </c>
      <c r="I2117" s="2">
        <v>18</v>
      </c>
      <c r="J2117" s="2" t="str">
        <f t="shared" si="100"/>
        <v>Young</v>
      </c>
      <c r="K2117" s="4" t="s">
        <v>3650</v>
      </c>
      <c r="L2117" t="s">
        <v>287</v>
      </c>
      <c r="M2117" t="s">
        <v>24</v>
      </c>
      <c r="N2117" t="s">
        <v>23</v>
      </c>
      <c r="O2117" s="7">
        <f t="shared" si="101"/>
        <v>400</v>
      </c>
    </row>
    <row r="2118" spans="1:15" x14ac:dyDescent="0.25">
      <c r="A2118" s="2">
        <v>176708</v>
      </c>
      <c r="B2118" t="s">
        <v>20</v>
      </c>
      <c r="C2118" t="s">
        <v>3629</v>
      </c>
      <c r="D2118" s="2">
        <v>1</v>
      </c>
      <c r="E2118" s="1">
        <v>11.99</v>
      </c>
      <c r="F2118" s="3">
        <v>43583.960416666669</v>
      </c>
      <c r="G2118" s="3" t="str">
        <f t="shared" si="99"/>
        <v>April</v>
      </c>
      <c r="H2118" s="4" t="s">
        <v>3647</v>
      </c>
      <c r="I2118" s="2">
        <v>20</v>
      </c>
      <c r="J2118" s="2" t="str">
        <f t="shared" si="100"/>
        <v>Young</v>
      </c>
      <c r="K2118" s="4" t="s">
        <v>3650</v>
      </c>
      <c r="L2118" t="s">
        <v>193</v>
      </c>
      <c r="M2118" t="s">
        <v>45</v>
      </c>
      <c r="N2118" t="s">
        <v>44</v>
      </c>
      <c r="O2118" s="7">
        <f t="shared" si="101"/>
        <v>11.99</v>
      </c>
    </row>
    <row r="2119" spans="1:15" x14ac:dyDescent="0.25">
      <c r="A2119" s="2">
        <v>176862</v>
      </c>
      <c r="B2119" t="s">
        <v>48</v>
      </c>
      <c r="C2119" t="s">
        <v>3636</v>
      </c>
      <c r="D2119" s="2">
        <v>1</v>
      </c>
      <c r="E2119" s="1">
        <v>2.99</v>
      </c>
      <c r="F2119" s="3">
        <v>43584.484027777777</v>
      </c>
      <c r="G2119" s="3" t="str">
        <f t="shared" si="99"/>
        <v>April</v>
      </c>
      <c r="H2119" s="4" t="s">
        <v>3646</v>
      </c>
      <c r="I2119" s="2">
        <v>53</v>
      </c>
      <c r="J2119" s="2" t="str">
        <f t="shared" si="100"/>
        <v>Middle Aged</v>
      </c>
      <c r="K2119" s="4" t="s">
        <v>3650</v>
      </c>
      <c r="L2119" t="s">
        <v>346</v>
      </c>
      <c r="M2119" t="s">
        <v>24</v>
      </c>
      <c r="N2119" t="s">
        <v>23</v>
      </c>
      <c r="O2119" s="7">
        <f t="shared" si="101"/>
        <v>2.99</v>
      </c>
    </row>
    <row r="2120" spans="1:15" x14ac:dyDescent="0.25">
      <c r="A2120" s="2">
        <v>176562</v>
      </c>
      <c r="B2120" t="s">
        <v>8</v>
      </c>
      <c r="C2120" t="s">
        <v>3626</v>
      </c>
      <c r="D2120" s="2">
        <v>1</v>
      </c>
      <c r="E2120" s="1">
        <v>11.95</v>
      </c>
      <c r="F2120" s="3">
        <v>43584.543749999997</v>
      </c>
      <c r="G2120" s="3" t="str">
        <f t="shared" si="99"/>
        <v>April</v>
      </c>
      <c r="H2120" s="4" t="s">
        <v>3647</v>
      </c>
      <c r="I2120" s="2">
        <v>49</v>
      </c>
      <c r="J2120" s="2" t="str">
        <f t="shared" si="100"/>
        <v>Middle Aged</v>
      </c>
      <c r="K2120" s="4" t="s">
        <v>3650</v>
      </c>
      <c r="L2120" t="s">
        <v>22</v>
      </c>
      <c r="M2120" t="s">
        <v>24</v>
      </c>
      <c r="N2120" t="s">
        <v>23</v>
      </c>
      <c r="O2120" s="7">
        <f t="shared" si="101"/>
        <v>11.95</v>
      </c>
    </row>
    <row r="2121" spans="1:15" x14ac:dyDescent="0.25">
      <c r="A2121" s="2">
        <v>176769</v>
      </c>
      <c r="B2121" t="s">
        <v>39</v>
      </c>
      <c r="C2121" t="s">
        <v>3634</v>
      </c>
      <c r="D2121" s="2">
        <v>1</v>
      </c>
      <c r="E2121" s="1">
        <v>3.84</v>
      </c>
      <c r="F2121" s="3">
        <v>43584.593055555553</v>
      </c>
      <c r="G2121" s="3" t="str">
        <f t="shared" si="99"/>
        <v>April</v>
      </c>
      <c r="H2121" s="4" t="s">
        <v>3646</v>
      </c>
      <c r="I2121" s="2">
        <v>26</v>
      </c>
      <c r="J2121" s="2" t="str">
        <f t="shared" si="100"/>
        <v>Young</v>
      </c>
      <c r="K2121" s="4" t="s">
        <v>3650</v>
      </c>
      <c r="L2121" t="s">
        <v>254</v>
      </c>
      <c r="M2121" t="s">
        <v>24</v>
      </c>
      <c r="N2121" t="s">
        <v>23</v>
      </c>
      <c r="O2121" s="7">
        <f t="shared" si="101"/>
        <v>3.84</v>
      </c>
    </row>
    <row r="2122" spans="1:15" x14ac:dyDescent="0.25">
      <c r="A2122" s="2">
        <v>176659</v>
      </c>
      <c r="B2122" t="s">
        <v>67</v>
      </c>
      <c r="C2122" t="s">
        <v>3639</v>
      </c>
      <c r="D2122" s="2">
        <v>1</v>
      </c>
      <c r="E2122" s="1">
        <v>109.99</v>
      </c>
      <c r="F2122" s="3">
        <v>43584.611111111109</v>
      </c>
      <c r="G2122" s="3" t="str">
        <f t="shared" si="99"/>
        <v>April</v>
      </c>
      <c r="H2122" s="4" t="s">
        <v>3646</v>
      </c>
      <c r="I2122" s="2">
        <v>38</v>
      </c>
      <c r="J2122" s="2" t="str">
        <f t="shared" si="100"/>
        <v>Middle Aged</v>
      </c>
      <c r="K2122" s="4" t="s">
        <v>3650</v>
      </c>
      <c r="L2122" t="s">
        <v>143</v>
      </c>
      <c r="M2122" t="s">
        <v>11</v>
      </c>
      <c r="N2122" t="s">
        <v>10</v>
      </c>
      <c r="O2122" s="7">
        <f t="shared" si="101"/>
        <v>109.99</v>
      </c>
    </row>
    <row r="2123" spans="1:15" x14ac:dyDescent="0.25">
      <c r="A2123" s="2">
        <v>176802</v>
      </c>
      <c r="B2123" t="s">
        <v>39</v>
      </c>
      <c r="C2123" t="s">
        <v>3634</v>
      </c>
      <c r="D2123" s="2">
        <v>1</v>
      </c>
      <c r="E2123" s="1">
        <v>3.84</v>
      </c>
      <c r="F2123" s="3">
        <v>43584.731249999997</v>
      </c>
      <c r="G2123" s="3" t="str">
        <f t="shared" si="99"/>
        <v>April</v>
      </c>
      <c r="H2123" s="4" t="s">
        <v>3646</v>
      </c>
      <c r="I2123" s="2">
        <v>31</v>
      </c>
      <c r="J2123" s="2" t="str">
        <f t="shared" si="100"/>
        <v>Young</v>
      </c>
      <c r="K2123" s="4" t="s">
        <v>3650</v>
      </c>
      <c r="L2123" t="s">
        <v>288</v>
      </c>
      <c r="M2123" t="s">
        <v>15</v>
      </c>
      <c r="N2123" t="s">
        <v>14</v>
      </c>
      <c r="O2123" s="7">
        <f t="shared" si="101"/>
        <v>3.84</v>
      </c>
    </row>
    <row r="2124" spans="1:15" x14ac:dyDescent="0.25">
      <c r="A2124" s="2">
        <v>176741</v>
      </c>
      <c r="B2124" t="s">
        <v>8</v>
      </c>
      <c r="C2124" t="s">
        <v>3626</v>
      </c>
      <c r="D2124" s="2">
        <v>1</v>
      </c>
      <c r="E2124" s="1">
        <v>11.95</v>
      </c>
      <c r="F2124" s="3">
        <v>43584.78402777778</v>
      </c>
      <c r="G2124" s="3" t="str">
        <f t="shared" si="99"/>
        <v>April</v>
      </c>
      <c r="H2124" s="4" t="s">
        <v>3646</v>
      </c>
      <c r="I2124" s="2">
        <v>22</v>
      </c>
      <c r="J2124" s="2" t="str">
        <f t="shared" si="100"/>
        <v>Young</v>
      </c>
      <c r="K2124" s="4" t="s">
        <v>3650</v>
      </c>
      <c r="L2124" t="s">
        <v>226</v>
      </c>
      <c r="M2124" t="s">
        <v>24</v>
      </c>
      <c r="N2124" t="s">
        <v>23</v>
      </c>
      <c r="O2124" s="7">
        <f t="shared" si="101"/>
        <v>11.95</v>
      </c>
    </row>
    <row r="2125" spans="1:15" x14ac:dyDescent="0.25">
      <c r="A2125" s="2">
        <v>176587</v>
      </c>
      <c r="B2125" t="s">
        <v>65</v>
      </c>
      <c r="C2125" t="s">
        <v>3637</v>
      </c>
      <c r="D2125" s="2">
        <v>1</v>
      </c>
      <c r="E2125" s="1">
        <v>149.99</v>
      </c>
      <c r="F2125" s="3">
        <v>43584.818055555559</v>
      </c>
      <c r="G2125" s="3" t="str">
        <f t="shared" si="99"/>
        <v>April</v>
      </c>
      <c r="H2125" s="4" t="s">
        <v>3647</v>
      </c>
      <c r="I2125" s="2">
        <v>39</v>
      </c>
      <c r="J2125" s="2" t="str">
        <f t="shared" si="100"/>
        <v>Middle Aged</v>
      </c>
      <c r="K2125" s="4" t="s">
        <v>3650</v>
      </c>
      <c r="L2125" t="s">
        <v>66</v>
      </c>
      <c r="M2125" t="s">
        <v>19</v>
      </c>
      <c r="N2125" t="s">
        <v>18</v>
      </c>
      <c r="O2125" s="7">
        <f t="shared" si="101"/>
        <v>149.99</v>
      </c>
    </row>
    <row r="2126" spans="1:15" x14ac:dyDescent="0.25">
      <c r="A2126" s="2">
        <v>176871</v>
      </c>
      <c r="B2126" t="s">
        <v>39</v>
      </c>
      <c r="C2126" t="s">
        <v>3634</v>
      </c>
      <c r="D2126" s="2">
        <v>1</v>
      </c>
      <c r="E2126" s="1">
        <v>3.84</v>
      </c>
      <c r="F2126" s="3">
        <v>43584.834722222222</v>
      </c>
      <c r="G2126" s="3" t="str">
        <f t="shared" si="99"/>
        <v>April</v>
      </c>
      <c r="H2126" s="4" t="s">
        <v>3647</v>
      </c>
      <c r="I2126" s="2">
        <v>43</v>
      </c>
      <c r="J2126" s="2" t="str">
        <f t="shared" si="100"/>
        <v>Middle Aged</v>
      </c>
      <c r="K2126" s="4" t="s">
        <v>3650</v>
      </c>
      <c r="L2126" t="s">
        <v>355</v>
      </c>
      <c r="M2126" t="s">
        <v>11</v>
      </c>
      <c r="N2126" t="s">
        <v>10</v>
      </c>
      <c r="O2126" s="7">
        <f t="shared" si="101"/>
        <v>3.84</v>
      </c>
    </row>
    <row r="2127" spans="1:15" x14ac:dyDescent="0.25">
      <c r="A2127" s="2">
        <v>176857</v>
      </c>
      <c r="B2127" t="s">
        <v>12</v>
      </c>
      <c r="C2127" t="s">
        <v>3627</v>
      </c>
      <c r="D2127" s="2">
        <v>1</v>
      </c>
      <c r="E2127" s="1">
        <v>99.99</v>
      </c>
      <c r="F2127" s="3">
        <v>43585.304166666669</v>
      </c>
      <c r="G2127" s="3" t="str">
        <f t="shared" si="99"/>
        <v>April</v>
      </c>
      <c r="H2127" s="4" t="s">
        <v>3646</v>
      </c>
      <c r="I2127" s="2">
        <v>41</v>
      </c>
      <c r="J2127" s="2" t="str">
        <f t="shared" si="100"/>
        <v>Middle Aged</v>
      </c>
      <c r="K2127" s="4" t="s">
        <v>3650</v>
      </c>
      <c r="L2127" t="s">
        <v>341</v>
      </c>
      <c r="M2127" t="s">
        <v>60</v>
      </c>
      <c r="N2127" t="s">
        <v>59</v>
      </c>
      <c r="O2127" s="7">
        <f t="shared" si="101"/>
        <v>99.99</v>
      </c>
    </row>
    <row r="2128" spans="1:15" x14ac:dyDescent="0.25">
      <c r="A2128" s="2">
        <v>176829</v>
      </c>
      <c r="B2128" t="s">
        <v>20</v>
      </c>
      <c r="C2128" t="s">
        <v>3629</v>
      </c>
      <c r="D2128" s="2">
        <v>1</v>
      </c>
      <c r="E2128" s="1">
        <v>11.99</v>
      </c>
      <c r="F2128" s="3">
        <v>43585.381249999999</v>
      </c>
      <c r="G2128" s="3" t="str">
        <f t="shared" si="99"/>
        <v>April</v>
      </c>
      <c r="H2128" s="4" t="s">
        <v>3646</v>
      </c>
      <c r="I2128" s="2">
        <v>48</v>
      </c>
      <c r="J2128" s="2" t="str">
        <f t="shared" si="100"/>
        <v>Middle Aged</v>
      </c>
      <c r="K2128" s="4" t="s">
        <v>3650</v>
      </c>
      <c r="L2128" t="s">
        <v>313</v>
      </c>
      <c r="M2128" t="s">
        <v>24</v>
      </c>
      <c r="N2128" t="s">
        <v>23</v>
      </c>
      <c r="O2128" s="7">
        <f t="shared" si="101"/>
        <v>11.99</v>
      </c>
    </row>
    <row r="2129" spans="1:15" x14ac:dyDescent="0.25">
      <c r="A2129" s="2">
        <v>176561</v>
      </c>
      <c r="B2129" t="s">
        <v>20</v>
      </c>
      <c r="C2129" t="s">
        <v>3629</v>
      </c>
      <c r="D2129" s="2">
        <v>1</v>
      </c>
      <c r="E2129" s="1">
        <v>11.99</v>
      </c>
      <c r="F2129" s="3">
        <v>43585.393750000003</v>
      </c>
      <c r="G2129" s="3" t="str">
        <f t="shared" si="99"/>
        <v>April</v>
      </c>
      <c r="H2129" s="4" t="s">
        <v>3646</v>
      </c>
      <c r="I2129" s="2">
        <v>62</v>
      </c>
      <c r="J2129" s="2" t="str">
        <f t="shared" si="100"/>
        <v>Senior</v>
      </c>
      <c r="K2129" s="4" t="s">
        <v>3650</v>
      </c>
      <c r="L2129" t="s">
        <v>21</v>
      </c>
      <c r="M2129" t="s">
        <v>19</v>
      </c>
      <c r="N2129" t="s">
        <v>18</v>
      </c>
      <c r="O2129" s="7">
        <f t="shared" si="101"/>
        <v>11.99</v>
      </c>
    </row>
    <row r="2130" spans="1:15" x14ac:dyDescent="0.25">
      <c r="A2130" s="2">
        <v>176602</v>
      </c>
      <c r="B2130" t="s">
        <v>35</v>
      </c>
      <c r="C2130" t="s">
        <v>3632</v>
      </c>
      <c r="D2130" s="2">
        <v>1</v>
      </c>
      <c r="E2130" s="1">
        <v>14.95</v>
      </c>
      <c r="F2130" s="3">
        <v>43585.402083333334</v>
      </c>
      <c r="G2130" s="3" t="str">
        <f t="shared" si="99"/>
        <v>April</v>
      </c>
      <c r="H2130" s="4" t="s">
        <v>3646</v>
      </c>
      <c r="I2130" s="2">
        <v>25</v>
      </c>
      <c r="J2130" s="2" t="str">
        <f t="shared" si="100"/>
        <v>Young</v>
      </c>
      <c r="K2130" s="4" t="s">
        <v>3650</v>
      </c>
      <c r="L2130" t="s">
        <v>84</v>
      </c>
      <c r="M2130" t="s">
        <v>11</v>
      </c>
      <c r="N2130" t="s">
        <v>10</v>
      </c>
      <c r="O2130" s="7">
        <f t="shared" si="101"/>
        <v>14.95</v>
      </c>
    </row>
    <row r="2131" spans="1:15" x14ac:dyDescent="0.25">
      <c r="A2131" s="2">
        <v>176687</v>
      </c>
      <c r="B2131" t="s">
        <v>31</v>
      </c>
      <c r="C2131" t="s">
        <v>3631</v>
      </c>
      <c r="D2131" s="2">
        <v>1</v>
      </c>
      <c r="E2131" s="1">
        <v>1700</v>
      </c>
      <c r="F2131" s="3">
        <v>43585.43472222222</v>
      </c>
      <c r="G2131" s="3" t="str">
        <f t="shared" si="99"/>
        <v>April</v>
      </c>
      <c r="H2131" s="4" t="s">
        <v>3646</v>
      </c>
      <c r="I2131" s="2">
        <v>34</v>
      </c>
      <c r="J2131" s="2" t="str">
        <f t="shared" si="100"/>
        <v>Young</v>
      </c>
      <c r="K2131" s="4" t="s">
        <v>3650</v>
      </c>
      <c r="L2131" t="s">
        <v>172</v>
      </c>
      <c r="M2131" t="s">
        <v>19</v>
      </c>
      <c r="N2131" t="s">
        <v>18</v>
      </c>
      <c r="O2131" s="7">
        <f t="shared" si="101"/>
        <v>1700</v>
      </c>
    </row>
    <row r="2132" spans="1:15" x14ac:dyDescent="0.25">
      <c r="A2132" s="2">
        <v>176615</v>
      </c>
      <c r="B2132" t="s">
        <v>35</v>
      </c>
      <c r="C2132" t="s">
        <v>3632</v>
      </c>
      <c r="D2132" s="2">
        <v>1</v>
      </c>
      <c r="E2132" s="1">
        <v>14.95</v>
      </c>
      <c r="F2132" s="3">
        <v>43585.440972222219</v>
      </c>
      <c r="G2132" s="3" t="str">
        <f t="shared" si="99"/>
        <v>April</v>
      </c>
      <c r="H2132" s="4" t="s">
        <v>3646</v>
      </c>
      <c r="I2132" s="2">
        <v>42</v>
      </c>
      <c r="J2132" s="2" t="str">
        <f t="shared" si="100"/>
        <v>Middle Aged</v>
      </c>
      <c r="K2132" s="4" t="s">
        <v>3650</v>
      </c>
      <c r="L2132" t="s">
        <v>98</v>
      </c>
      <c r="M2132" t="s">
        <v>11</v>
      </c>
      <c r="N2132" t="s">
        <v>10</v>
      </c>
      <c r="O2132" s="7">
        <f t="shared" si="101"/>
        <v>14.95</v>
      </c>
    </row>
    <row r="2133" spans="1:15" x14ac:dyDescent="0.25">
      <c r="A2133" s="2">
        <v>176711</v>
      </c>
      <c r="B2133" t="s">
        <v>61</v>
      </c>
      <c r="C2133" t="s">
        <v>3630</v>
      </c>
      <c r="D2133" s="2">
        <v>1</v>
      </c>
      <c r="E2133" s="1">
        <v>300</v>
      </c>
      <c r="F2133" s="3">
        <v>43585.456944444442</v>
      </c>
      <c r="G2133" s="3" t="str">
        <f t="shared" si="99"/>
        <v>April</v>
      </c>
      <c r="H2133" s="4" t="s">
        <v>3646</v>
      </c>
      <c r="I2133" s="2">
        <v>32</v>
      </c>
      <c r="J2133" s="2" t="str">
        <f t="shared" si="100"/>
        <v>Young</v>
      </c>
      <c r="K2133" s="4" t="s">
        <v>3650</v>
      </c>
      <c r="L2133" t="s">
        <v>196</v>
      </c>
      <c r="M2133" t="s">
        <v>11</v>
      </c>
      <c r="N2133" t="s">
        <v>10</v>
      </c>
      <c r="O2133" s="7">
        <f t="shared" si="101"/>
        <v>300</v>
      </c>
    </row>
    <row r="2134" spans="1:15" x14ac:dyDescent="0.25">
      <c r="A2134" s="2">
        <v>176611</v>
      </c>
      <c r="B2134" t="s">
        <v>12</v>
      </c>
      <c r="C2134" t="s">
        <v>3627</v>
      </c>
      <c r="D2134" s="2">
        <v>1</v>
      </c>
      <c r="E2134" s="1">
        <v>99.99</v>
      </c>
      <c r="F2134" s="3">
        <v>43585.552777777775</v>
      </c>
      <c r="G2134" s="3" t="str">
        <f t="shared" si="99"/>
        <v>April</v>
      </c>
      <c r="H2134" s="4" t="s">
        <v>3646</v>
      </c>
      <c r="I2134" s="2">
        <v>38</v>
      </c>
      <c r="J2134" s="2" t="str">
        <f t="shared" si="100"/>
        <v>Middle Aged</v>
      </c>
      <c r="K2134" s="4" t="s">
        <v>3650</v>
      </c>
      <c r="L2134" t="s">
        <v>94</v>
      </c>
      <c r="M2134" t="s">
        <v>24</v>
      </c>
      <c r="N2134" t="s">
        <v>23</v>
      </c>
      <c r="O2134" s="7">
        <f t="shared" si="101"/>
        <v>99.99</v>
      </c>
    </row>
    <row r="2135" spans="1:15" x14ac:dyDescent="0.25">
      <c r="A2135" s="2">
        <v>176810</v>
      </c>
      <c r="B2135" t="s">
        <v>48</v>
      </c>
      <c r="C2135" t="s">
        <v>3636</v>
      </c>
      <c r="D2135" s="2">
        <v>1</v>
      </c>
      <c r="E2135" s="1">
        <v>2.99</v>
      </c>
      <c r="F2135" s="3">
        <v>43585.622916666667</v>
      </c>
      <c r="G2135" s="3" t="str">
        <f t="shared" si="99"/>
        <v>April</v>
      </c>
      <c r="H2135" s="4" t="s">
        <v>3647</v>
      </c>
      <c r="I2135" s="2">
        <v>40</v>
      </c>
      <c r="J2135" s="2" t="str">
        <f t="shared" si="100"/>
        <v>Middle Aged</v>
      </c>
      <c r="K2135" s="4" t="s">
        <v>3653</v>
      </c>
      <c r="L2135" t="s">
        <v>295</v>
      </c>
      <c r="M2135" t="s">
        <v>30</v>
      </c>
      <c r="N2135" t="s">
        <v>29</v>
      </c>
      <c r="O2135" s="7">
        <f t="shared" si="101"/>
        <v>2.99</v>
      </c>
    </row>
    <row r="2136" spans="1:15" x14ac:dyDescent="0.25">
      <c r="A2136" s="2">
        <v>176600</v>
      </c>
      <c r="B2136" t="s">
        <v>37</v>
      </c>
      <c r="C2136" t="s">
        <v>3633</v>
      </c>
      <c r="D2136" s="2">
        <v>1</v>
      </c>
      <c r="E2136" s="1">
        <v>389.99</v>
      </c>
      <c r="F2136" s="3">
        <v>43585.662499999999</v>
      </c>
      <c r="G2136" s="3" t="str">
        <f t="shared" si="99"/>
        <v>April</v>
      </c>
      <c r="H2136" s="4" t="s">
        <v>3646</v>
      </c>
      <c r="I2136" s="2">
        <v>46</v>
      </c>
      <c r="J2136" s="2" t="str">
        <f t="shared" si="100"/>
        <v>Middle Aged</v>
      </c>
      <c r="K2136" s="4" t="s">
        <v>3650</v>
      </c>
      <c r="L2136" t="s">
        <v>82</v>
      </c>
      <c r="M2136" t="s">
        <v>15</v>
      </c>
      <c r="N2136" t="s">
        <v>14</v>
      </c>
      <c r="O2136" s="7">
        <f t="shared" si="101"/>
        <v>389.99</v>
      </c>
    </row>
    <row r="2137" spans="1:15" x14ac:dyDescent="0.25">
      <c r="A2137" s="2">
        <v>176792</v>
      </c>
      <c r="B2137" t="s">
        <v>37</v>
      </c>
      <c r="C2137" t="s">
        <v>3633</v>
      </c>
      <c r="D2137" s="2">
        <v>1</v>
      </c>
      <c r="E2137" s="1">
        <v>389.99</v>
      </c>
      <c r="F2137" s="3">
        <v>43585.811805555553</v>
      </c>
      <c r="G2137" s="3" t="str">
        <f t="shared" si="99"/>
        <v>April</v>
      </c>
      <c r="H2137" s="4" t="s">
        <v>3646</v>
      </c>
      <c r="I2137" s="2">
        <v>48</v>
      </c>
      <c r="J2137" s="2" t="str">
        <f t="shared" si="100"/>
        <v>Middle Aged</v>
      </c>
      <c r="K2137" s="4" t="s">
        <v>3653</v>
      </c>
      <c r="L2137" t="s">
        <v>278</v>
      </c>
      <c r="M2137" t="s">
        <v>30</v>
      </c>
      <c r="N2137" t="s">
        <v>29</v>
      </c>
      <c r="O2137" s="7">
        <f t="shared" si="101"/>
        <v>389.99</v>
      </c>
    </row>
    <row r="2138" spans="1:15" x14ac:dyDescent="0.25">
      <c r="A2138" s="2">
        <v>176636</v>
      </c>
      <c r="B2138" t="s">
        <v>39</v>
      </c>
      <c r="C2138" t="s">
        <v>3634</v>
      </c>
      <c r="D2138" s="2">
        <v>1</v>
      </c>
      <c r="E2138" s="1">
        <v>3.84</v>
      </c>
      <c r="F2138" s="3">
        <v>43585.859027777777</v>
      </c>
      <c r="G2138" s="3" t="str">
        <f t="shared" si="99"/>
        <v>April</v>
      </c>
      <c r="H2138" s="4" t="s">
        <v>3646</v>
      </c>
      <c r="I2138" s="2">
        <v>46</v>
      </c>
      <c r="J2138" s="2" t="str">
        <f t="shared" si="100"/>
        <v>Middle Aged</v>
      </c>
      <c r="K2138" s="4" t="s">
        <v>3650</v>
      </c>
      <c r="L2138" t="s">
        <v>120</v>
      </c>
      <c r="M2138" t="s">
        <v>15</v>
      </c>
      <c r="N2138" t="s">
        <v>14</v>
      </c>
      <c r="O2138" s="7">
        <f t="shared" si="101"/>
        <v>3.84</v>
      </c>
    </row>
    <row r="2139" spans="1:15" x14ac:dyDescent="0.25">
      <c r="A2139" s="2">
        <v>194138</v>
      </c>
      <c r="B2139" t="s">
        <v>35</v>
      </c>
      <c r="C2139" t="s">
        <v>3632</v>
      </c>
      <c r="D2139" s="2">
        <v>1</v>
      </c>
      <c r="E2139" s="1">
        <v>14.95</v>
      </c>
      <c r="F2139" s="3">
        <v>43586.913194444445</v>
      </c>
      <c r="G2139" s="3" t="str">
        <f t="shared" si="99"/>
        <v>May</v>
      </c>
      <c r="H2139" s="4" t="s">
        <v>3647</v>
      </c>
      <c r="I2139" s="2">
        <v>39</v>
      </c>
      <c r="J2139" s="2" t="str">
        <f t="shared" si="100"/>
        <v>Middle Aged</v>
      </c>
      <c r="K2139" s="4" t="s">
        <v>3650</v>
      </c>
      <c r="L2139" t="s">
        <v>3120</v>
      </c>
      <c r="M2139" t="s">
        <v>24</v>
      </c>
      <c r="N2139" t="s">
        <v>23</v>
      </c>
      <c r="O2139" s="7">
        <f t="shared" si="101"/>
        <v>14.95</v>
      </c>
    </row>
    <row r="2140" spans="1:15" x14ac:dyDescent="0.25">
      <c r="A2140" s="2">
        <v>194098</v>
      </c>
      <c r="B2140" t="s">
        <v>20</v>
      </c>
      <c r="C2140" t="s">
        <v>3629</v>
      </c>
      <c r="D2140" s="2">
        <v>1</v>
      </c>
      <c r="E2140" s="1">
        <v>11.99</v>
      </c>
      <c r="F2140" s="3">
        <v>43587.861111111109</v>
      </c>
      <c r="G2140" s="3" t="str">
        <f t="shared" si="99"/>
        <v>May</v>
      </c>
      <c r="H2140" s="4" t="s">
        <v>3646</v>
      </c>
      <c r="I2140" s="2">
        <v>25</v>
      </c>
      <c r="J2140" s="2" t="str">
        <f t="shared" si="100"/>
        <v>Young</v>
      </c>
      <c r="K2140" s="4" t="s">
        <v>3650</v>
      </c>
      <c r="L2140" t="s">
        <v>2262</v>
      </c>
      <c r="M2140" t="s">
        <v>11</v>
      </c>
      <c r="N2140" t="s">
        <v>10</v>
      </c>
      <c r="O2140" s="7">
        <f t="shared" si="101"/>
        <v>11.99</v>
      </c>
    </row>
    <row r="2141" spans="1:15" x14ac:dyDescent="0.25">
      <c r="A2141" s="2">
        <v>194133</v>
      </c>
      <c r="B2141" t="s">
        <v>12</v>
      </c>
      <c r="C2141" t="s">
        <v>3627</v>
      </c>
      <c r="D2141" s="2">
        <v>1</v>
      </c>
      <c r="E2141" s="1">
        <v>99.99</v>
      </c>
      <c r="F2141" s="3">
        <v>43588.40625</v>
      </c>
      <c r="G2141" s="3" t="str">
        <f t="shared" si="99"/>
        <v>May</v>
      </c>
      <c r="H2141" s="4" t="s">
        <v>3647</v>
      </c>
      <c r="I2141" s="2">
        <v>40</v>
      </c>
      <c r="J2141" s="2" t="str">
        <f t="shared" si="100"/>
        <v>Middle Aged</v>
      </c>
      <c r="K2141" s="4" t="s">
        <v>3650</v>
      </c>
      <c r="L2141" t="s">
        <v>3115</v>
      </c>
      <c r="M2141" t="s">
        <v>24</v>
      </c>
      <c r="N2141" t="s">
        <v>23</v>
      </c>
      <c r="O2141" s="7">
        <f t="shared" si="101"/>
        <v>99.99</v>
      </c>
    </row>
    <row r="2142" spans="1:15" x14ac:dyDescent="0.25">
      <c r="A2142" s="2">
        <v>194128</v>
      </c>
      <c r="B2142" t="s">
        <v>48</v>
      </c>
      <c r="C2142" t="s">
        <v>3636</v>
      </c>
      <c r="D2142" s="2">
        <v>2</v>
      </c>
      <c r="E2142" s="1">
        <v>2.99</v>
      </c>
      <c r="F2142" s="3">
        <v>43588.760416666664</v>
      </c>
      <c r="G2142" s="3" t="str">
        <f t="shared" si="99"/>
        <v>May</v>
      </c>
      <c r="H2142" s="4" t="s">
        <v>3647</v>
      </c>
      <c r="I2142" s="2">
        <v>37</v>
      </c>
      <c r="J2142" s="2" t="str">
        <f t="shared" si="100"/>
        <v>Middle Aged</v>
      </c>
      <c r="K2142" s="4" t="s">
        <v>3650</v>
      </c>
      <c r="L2142" t="s">
        <v>3111</v>
      </c>
      <c r="M2142" t="s">
        <v>24</v>
      </c>
      <c r="N2142" t="s">
        <v>23</v>
      </c>
      <c r="O2142" s="7">
        <f t="shared" si="101"/>
        <v>5.98</v>
      </c>
    </row>
    <row r="2143" spans="1:15" x14ac:dyDescent="0.25">
      <c r="A2143" s="2">
        <v>194111</v>
      </c>
      <c r="B2143" t="s">
        <v>65</v>
      </c>
      <c r="C2143" t="s">
        <v>3637</v>
      </c>
      <c r="D2143" s="2">
        <v>1</v>
      </c>
      <c r="E2143" s="1">
        <v>149.99</v>
      </c>
      <c r="F2143" s="3">
        <v>43589.630555555559</v>
      </c>
      <c r="G2143" s="3" t="str">
        <f t="shared" si="99"/>
        <v>May</v>
      </c>
      <c r="H2143" s="4" t="s">
        <v>3647</v>
      </c>
      <c r="I2143" s="2">
        <v>41</v>
      </c>
      <c r="J2143" s="2" t="str">
        <f t="shared" si="100"/>
        <v>Middle Aged</v>
      </c>
      <c r="K2143" s="4" t="s">
        <v>3650</v>
      </c>
      <c r="L2143" t="s">
        <v>3094</v>
      </c>
      <c r="M2143" t="s">
        <v>11</v>
      </c>
      <c r="N2143" t="s">
        <v>10</v>
      </c>
      <c r="O2143" s="7">
        <f t="shared" si="101"/>
        <v>149.99</v>
      </c>
    </row>
    <row r="2144" spans="1:15" x14ac:dyDescent="0.25">
      <c r="A2144" s="2">
        <v>194104</v>
      </c>
      <c r="B2144" t="s">
        <v>20</v>
      </c>
      <c r="C2144" t="s">
        <v>3629</v>
      </c>
      <c r="D2144" s="2">
        <v>1</v>
      </c>
      <c r="E2144" s="1">
        <v>11.99</v>
      </c>
      <c r="F2144" s="3">
        <v>43589.776388888888</v>
      </c>
      <c r="G2144" s="3" t="str">
        <f t="shared" si="99"/>
        <v>May</v>
      </c>
      <c r="H2144" s="4" t="s">
        <v>3646</v>
      </c>
      <c r="I2144" s="2">
        <v>30</v>
      </c>
      <c r="J2144" s="2" t="str">
        <f t="shared" si="100"/>
        <v>Young</v>
      </c>
      <c r="K2144" s="4" t="s">
        <v>3650</v>
      </c>
      <c r="L2144" t="s">
        <v>3087</v>
      </c>
      <c r="M2144" t="s">
        <v>27</v>
      </c>
      <c r="N2144" t="s">
        <v>26</v>
      </c>
      <c r="O2144" s="7">
        <f t="shared" si="101"/>
        <v>11.99</v>
      </c>
    </row>
    <row r="2145" spans="1:15" x14ac:dyDescent="0.25">
      <c r="A2145" s="2">
        <v>194150</v>
      </c>
      <c r="B2145" t="s">
        <v>16</v>
      </c>
      <c r="C2145" t="s">
        <v>3628</v>
      </c>
      <c r="D2145" s="2">
        <v>1</v>
      </c>
      <c r="E2145" s="1">
        <v>600</v>
      </c>
      <c r="F2145" s="3">
        <v>43589.856944444444</v>
      </c>
      <c r="G2145" s="3" t="str">
        <f t="shared" si="99"/>
        <v>May</v>
      </c>
      <c r="H2145" s="4" t="s">
        <v>3647</v>
      </c>
      <c r="I2145" s="2">
        <v>39</v>
      </c>
      <c r="J2145" s="2" t="str">
        <f t="shared" si="100"/>
        <v>Middle Aged</v>
      </c>
      <c r="K2145" s="4" t="s">
        <v>3650</v>
      </c>
      <c r="L2145" t="s">
        <v>3132</v>
      </c>
      <c r="M2145" t="s">
        <v>30</v>
      </c>
      <c r="N2145" t="s">
        <v>29</v>
      </c>
      <c r="O2145" s="7">
        <f t="shared" si="101"/>
        <v>600</v>
      </c>
    </row>
    <row r="2146" spans="1:15" x14ac:dyDescent="0.25">
      <c r="A2146" s="2">
        <v>194124</v>
      </c>
      <c r="B2146" t="s">
        <v>55</v>
      </c>
      <c r="C2146" t="s">
        <v>3638</v>
      </c>
      <c r="D2146" s="2">
        <v>1</v>
      </c>
      <c r="E2146" s="1">
        <v>700</v>
      </c>
      <c r="F2146" s="3">
        <v>43589.986111111109</v>
      </c>
      <c r="G2146" s="3" t="str">
        <f t="shared" si="99"/>
        <v>May</v>
      </c>
      <c r="H2146" s="4" t="s">
        <v>3647</v>
      </c>
      <c r="I2146" s="2">
        <v>42</v>
      </c>
      <c r="J2146" s="2" t="str">
        <f t="shared" si="100"/>
        <v>Middle Aged</v>
      </c>
      <c r="K2146" s="4" t="s">
        <v>3650</v>
      </c>
      <c r="L2146" t="s">
        <v>3107</v>
      </c>
      <c r="M2146" t="s">
        <v>60</v>
      </c>
      <c r="N2146" t="s">
        <v>59</v>
      </c>
      <c r="O2146" s="7">
        <f t="shared" si="101"/>
        <v>700</v>
      </c>
    </row>
    <row r="2147" spans="1:15" x14ac:dyDescent="0.25">
      <c r="A2147" s="2">
        <v>194129</v>
      </c>
      <c r="B2147" t="s">
        <v>39</v>
      </c>
      <c r="C2147" t="s">
        <v>3634</v>
      </c>
      <c r="D2147" s="2">
        <v>2</v>
      </c>
      <c r="E2147" s="1">
        <v>3.84</v>
      </c>
      <c r="F2147" s="3">
        <v>43590.493750000001</v>
      </c>
      <c r="G2147" s="3" t="str">
        <f t="shared" si="99"/>
        <v>May</v>
      </c>
      <c r="H2147" s="4" t="s">
        <v>3646</v>
      </c>
      <c r="I2147" s="2">
        <v>35</v>
      </c>
      <c r="J2147" s="2" t="str">
        <f t="shared" si="100"/>
        <v>Middle Aged</v>
      </c>
      <c r="K2147" s="4" t="s">
        <v>3650</v>
      </c>
      <c r="L2147" t="s">
        <v>3112</v>
      </c>
      <c r="M2147" t="s">
        <v>27</v>
      </c>
      <c r="N2147" t="s">
        <v>26</v>
      </c>
      <c r="O2147" s="7">
        <f t="shared" si="101"/>
        <v>7.68</v>
      </c>
    </row>
    <row r="2148" spans="1:15" x14ac:dyDescent="0.25">
      <c r="A2148" s="2">
        <v>194119</v>
      </c>
      <c r="B2148" t="s">
        <v>20</v>
      </c>
      <c r="C2148" t="s">
        <v>3629</v>
      </c>
      <c r="D2148" s="2">
        <v>3</v>
      </c>
      <c r="E2148" s="1">
        <v>11.99</v>
      </c>
      <c r="F2148" s="3">
        <v>43592.302083333336</v>
      </c>
      <c r="G2148" s="3" t="str">
        <f t="shared" si="99"/>
        <v>May</v>
      </c>
      <c r="H2148" s="4" t="s">
        <v>3646</v>
      </c>
      <c r="I2148" s="2">
        <v>40</v>
      </c>
      <c r="J2148" s="2" t="str">
        <f t="shared" si="100"/>
        <v>Middle Aged</v>
      </c>
      <c r="K2148" s="4" t="s">
        <v>3650</v>
      </c>
      <c r="L2148" t="s">
        <v>3102</v>
      </c>
      <c r="M2148" t="s">
        <v>45</v>
      </c>
      <c r="N2148" t="s">
        <v>44</v>
      </c>
      <c r="O2148" s="7">
        <f t="shared" si="101"/>
        <v>35.97</v>
      </c>
    </row>
    <row r="2149" spans="1:15" x14ac:dyDescent="0.25">
      <c r="A2149" s="2">
        <v>194131</v>
      </c>
      <c r="B2149" t="s">
        <v>12</v>
      </c>
      <c r="C2149" t="s">
        <v>3627</v>
      </c>
      <c r="D2149" s="2">
        <v>1</v>
      </c>
      <c r="E2149" s="1">
        <v>99.99</v>
      </c>
      <c r="F2149" s="3">
        <v>43592.447222222225</v>
      </c>
      <c r="G2149" s="3" t="str">
        <f t="shared" si="99"/>
        <v>May</v>
      </c>
      <c r="H2149" s="4" t="s">
        <v>3647</v>
      </c>
      <c r="I2149" s="2">
        <v>32</v>
      </c>
      <c r="J2149" s="2" t="str">
        <f t="shared" si="100"/>
        <v>Young</v>
      </c>
      <c r="K2149" s="4" t="s">
        <v>3650</v>
      </c>
      <c r="L2149" t="s">
        <v>3113</v>
      </c>
      <c r="M2149" t="s">
        <v>27</v>
      </c>
      <c r="N2149" t="s">
        <v>26</v>
      </c>
      <c r="O2149" s="7">
        <f t="shared" si="101"/>
        <v>99.99</v>
      </c>
    </row>
    <row r="2150" spans="1:15" x14ac:dyDescent="0.25">
      <c r="A2150" s="2">
        <v>194102</v>
      </c>
      <c r="B2150" t="s">
        <v>35</v>
      </c>
      <c r="C2150" t="s">
        <v>3632</v>
      </c>
      <c r="D2150" s="2">
        <v>1</v>
      </c>
      <c r="E2150" s="1">
        <v>14.95</v>
      </c>
      <c r="F2150" s="3">
        <v>43592.53402777778</v>
      </c>
      <c r="G2150" s="3" t="str">
        <f t="shared" si="99"/>
        <v>May</v>
      </c>
      <c r="H2150" s="4" t="s">
        <v>3647</v>
      </c>
      <c r="I2150" s="2">
        <v>42</v>
      </c>
      <c r="J2150" s="2" t="str">
        <f t="shared" si="100"/>
        <v>Middle Aged</v>
      </c>
      <c r="K2150" s="4" t="s">
        <v>3650</v>
      </c>
      <c r="L2150" t="s">
        <v>3085</v>
      </c>
      <c r="M2150" t="s">
        <v>11</v>
      </c>
      <c r="N2150" t="s">
        <v>10</v>
      </c>
      <c r="O2150" s="7">
        <f t="shared" si="101"/>
        <v>14.95</v>
      </c>
    </row>
    <row r="2151" spans="1:15" x14ac:dyDescent="0.25">
      <c r="A2151" s="2">
        <v>194140</v>
      </c>
      <c r="B2151" t="s">
        <v>35</v>
      </c>
      <c r="C2151" t="s">
        <v>3632</v>
      </c>
      <c r="D2151" s="2">
        <v>1</v>
      </c>
      <c r="E2151" s="1">
        <v>14.95</v>
      </c>
      <c r="F2151" s="3">
        <v>43592.997916666667</v>
      </c>
      <c r="G2151" s="3" t="str">
        <f t="shared" si="99"/>
        <v>May</v>
      </c>
      <c r="H2151" s="4" t="s">
        <v>3647</v>
      </c>
      <c r="I2151" s="2">
        <v>33</v>
      </c>
      <c r="J2151" s="2" t="str">
        <f t="shared" si="100"/>
        <v>Young</v>
      </c>
      <c r="K2151" s="4" t="s">
        <v>3650</v>
      </c>
      <c r="L2151" t="s">
        <v>3122</v>
      </c>
      <c r="M2151" t="s">
        <v>73</v>
      </c>
      <c r="N2151" t="s">
        <v>72</v>
      </c>
      <c r="O2151" s="7">
        <f t="shared" si="101"/>
        <v>14.95</v>
      </c>
    </row>
    <row r="2152" spans="1:15" x14ac:dyDescent="0.25">
      <c r="A2152" s="2">
        <v>194130</v>
      </c>
      <c r="B2152" t="s">
        <v>146</v>
      </c>
      <c r="C2152" t="s">
        <v>3644</v>
      </c>
      <c r="D2152" s="2">
        <v>1</v>
      </c>
      <c r="E2152" s="1">
        <v>379.99</v>
      </c>
      <c r="F2152" s="3">
        <v>43594.664583333331</v>
      </c>
      <c r="G2152" s="3" t="str">
        <f t="shared" si="99"/>
        <v>May</v>
      </c>
      <c r="H2152" s="4" t="s">
        <v>3647</v>
      </c>
      <c r="I2152" s="2">
        <v>64</v>
      </c>
      <c r="J2152" s="2" t="str">
        <f t="shared" si="100"/>
        <v>Senior</v>
      </c>
      <c r="K2152" s="4" t="s">
        <v>3650</v>
      </c>
      <c r="L2152" t="s">
        <v>844</v>
      </c>
      <c r="M2152" t="s">
        <v>24</v>
      </c>
      <c r="N2152" t="s">
        <v>23</v>
      </c>
      <c r="O2152" s="7">
        <f t="shared" si="101"/>
        <v>379.99</v>
      </c>
    </row>
    <row r="2153" spans="1:15" x14ac:dyDescent="0.25">
      <c r="A2153" s="2">
        <v>194135</v>
      </c>
      <c r="B2153" t="s">
        <v>12</v>
      </c>
      <c r="C2153" t="s">
        <v>3627</v>
      </c>
      <c r="D2153" s="2">
        <v>1</v>
      </c>
      <c r="E2153" s="1">
        <v>99.99</v>
      </c>
      <c r="F2153" s="3">
        <v>43594.837500000001</v>
      </c>
      <c r="G2153" s="3" t="str">
        <f t="shared" si="99"/>
        <v>May</v>
      </c>
      <c r="H2153" s="4" t="s">
        <v>3647</v>
      </c>
      <c r="I2153" s="2">
        <v>69</v>
      </c>
      <c r="J2153" s="2" t="str">
        <f t="shared" si="100"/>
        <v>Senior</v>
      </c>
      <c r="K2153" s="4" t="s">
        <v>3650</v>
      </c>
      <c r="L2153" t="s">
        <v>3117</v>
      </c>
      <c r="M2153" t="s">
        <v>27</v>
      </c>
      <c r="N2153" t="s">
        <v>26</v>
      </c>
      <c r="O2153" s="7">
        <f t="shared" si="101"/>
        <v>99.99</v>
      </c>
    </row>
    <row r="2154" spans="1:15" x14ac:dyDescent="0.25">
      <c r="A2154" s="2">
        <v>194143</v>
      </c>
      <c r="B2154" t="s">
        <v>42</v>
      </c>
      <c r="C2154" t="s">
        <v>3635</v>
      </c>
      <c r="D2154" s="2">
        <v>1</v>
      </c>
      <c r="E2154" s="1">
        <v>150</v>
      </c>
      <c r="F2154" s="3">
        <v>43594.915277777778</v>
      </c>
      <c r="G2154" s="3" t="str">
        <f t="shared" si="99"/>
        <v>May</v>
      </c>
      <c r="H2154" s="4" t="s">
        <v>3646</v>
      </c>
      <c r="I2154" s="2">
        <v>25</v>
      </c>
      <c r="J2154" s="2" t="str">
        <f t="shared" si="100"/>
        <v>Young</v>
      </c>
      <c r="K2154" s="4" t="s">
        <v>3650</v>
      </c>
      <c r="L2154" t="s">
        <v>3125</v>
      </c>
      <c r="M2154" t="s">
        <v>24</v>
      </c>
      <c r="N2154" t="s">
        <v>23</v>
      </c>
      <c r="O2154" s="7">
        <f t="shared" si="101"/>
        <v>150</v>
      </c>
    </row>
    <row r="2155" spans="1:15" x14ac:dyDescent="0.25">
      <c r="A2155" s="2">
        <v>194100</v>
      </c>
      <c r="B2155" t="s">
        <v>55</v>
      </c>
      <c r="C2155" t="s">
        <v>3638</v>
      </c>
      <c r="D2155" s="2">
        <v>1</v>
      </c>
      <c r="E2155" s="1">
        <v>700</v>
      </c>
      <c r="F2155" s="3">
        <v>43595.822222222225</v>
      </c>
      <c r="G2155" s="3" t="str">
        <f t="shared" si="99"/>
        <v>May</v>
      </c>
      <c r="H2155" s="4" t="s">
        <v>3646</v>
      </c>
      <c r="I2155" s="2">
        <v>21</v>
      </c>
      <c r="J2155" s="2" t="str">
        <f t="shared" si="100"/>
        <v>Young</v>
      </c>
      <c r="K2155" s="4" t="s">
        <v>3650</v>
      </c>
      <c r="L2155" t="s">
        <v>3083</v>
      </c>
      <c r="M2155" t="s">
        <v>24</v>
      </c>
      <c r="N2155" t="s">
        <v>23</v>
      </c>
      <c r="O2155" s="7">
        <f t="shared" si="101"/>
        <v>700</v>
      </c>
    </row>
    <row r="2156" spans="1:15" x14ac:dyDescent="0.25">
      <c r="A2156" s="2">
        <v>194121</v>
      </c>
      <c r="B2156" t="s">
        <v>88</v>
      </c>
      <c r="C2156" t="s">
        <v>3640</v>
      </c>
      <c r="D2156" s="2">
        <v>1</v>
      </c>
      <c r="E2156" s="1">
        <v>600</v>
      </c>
      <c r="F2156" s="3">
        <v>43595.861805555556</v>
      </c>
      <c r="G2156" s="3" t="str">
        <f t="shared" si="99"/>
        <v>May</v>
      </c>
      <c r="H2156" s="4" t="s">
        <v>3646</v>
      </c>
      <c r="I2156" s="2">
        <v>49</v>
      </c>
      <c r="J2156" s="2" t="str">
        <f t="shared" si="100"/>
        <v>Middle Aged</v>
      </c>
      <c r="K2156" s="4" t="s">
        <v>3650</v>
      </c>
      <c r="L2156" t="s">
        <v>3104</v>
      </c>
      <c r="M2156" t="s">
        <v>19</v>
      </c>
      <c r="N2156" t="s">
        <v>18</v>
      </c>
      <c r="O2156" s="7">
        <f t="shared" si="101"/>
        <v>600</v>
      </c>
    </row>
    <row r="2157" spans="1:15" x14ac:dyDescent="0.25">
      <c r="A2157" s="2">
        <v>194113</v>
      </c>
      <c r="B2157" t="s">
        <v>42</v>
      </c>
      <c r="C2157" t="s">
        <v>3635</v>
      </c>
      <c r="D2157" s="2">
        <v>1</v>
      </c>
      <c r="E2157" s="1">
        <v>150</v>
      </c>
      <c r="F2157" s="3">
        <v>43595.939583333333</v>
      </c>
      <c r="G2157" s="3" t="str">
        <f t="shared" si="99"/>
        <v>May</v>
      </c>
      <c r="H2157" s="4" t="s">
        <v>3646</v>
      </c>
      <c r="I2157" s="2">
        <v>55</v>
      </c>
      <c r="J2157" s="2" t="str">
        <f t="shared" si="100"/>
        <v>Middle Aged</v>
      </c>
      <c r="K2157" s="4" t="s">
        <v>3650</v>
      </c>
      <c r="L2157" t="s">
        <v>3096</v>
      </c>
      <c r="M2157" t="s">
        <v>19</v>
      </c>
      <c r="N2157" t="s">
        <v>18</v>
      </c>
      <c r="O2157" s="7">
        <f t="shared" si="101"/>
        <v>150</v>
      </c>
    </row>
    <row r="2158" spans="1:15" x14ac:dyDescent="0.25">
      <c r="A2158" s="2">
        <v>194142</v>
      </c>
      <c r="B2158" t="s">
        <v>65</v>
      </c>
      <c r="C2158" t="s">
        <v>3637</v>
      </c>
      <c r="D2158" s="2">
        <v>1</v>
      </c>
      <c r="E2158" s="1">
        <v>149.99</v>
      </c>
      <c r="F2158" s="3">
        <v>43596.797222222223</v>
      </c>
      <c r="G2158" s="3" t="str">
        <f t="shared" si="99"/>
        <v>May</v>
      </c>
      <c r="H2158" s="4" t="s">
        <v>3646</v>
      </c>
      <c r="I2158" s="2">
        <v>37</v>
      </c>
      <c r="J2158" s="2" t="str">
        <f t="shared" si="100"/>
        <v>Middle Aged</v>
      </c>
      <c r="K2158" s="4" t="s">
        <v>3650</v>
      </c>
      <c r="L2158" t="s">
        <v>3124</v>
      </c>
      <c r="M2158" t="s">
        <v>19</v>
      </c>
      <c r="N2158" t="s">
        <v>18</v>
      </c>
      <c r="O2158" s="7">
        <f t="shared" si="101"/>
        <v>149.99</v>
      </c>
    </row>
    <row r="2159" spans="1:15" x14ac:dyDescent="0.25">
      <c r="A2159" s="2">
        <v>194144</v>
      </c>
      <c r="B2159" t="s">
        <v>8</v>
      </c>
      <c r="C2159" t="s">
        <v>3626</v>
      </c>
      <c r="D2159" s="2">
        <v>1</v>
      </c>
      <c r="E2159" s="1">
        <v>11.95</v>
      </c>
      <c r="F2159" s="3">
        <v>43596.841666666667</v>
      </c>
      <c r="G2159" s="3" t="str">
        <f t="shared" si="99"/>
        <v>May</v>
      </c>
      <c r="H2159" s="4" t="s">
        <v>3646</v>
      </c>
      <c r="I2159" s="2">
        <v>66</v>
      </c>
      <c r="J2159" s="2" t="str">
        <f t="shared" si="100"/>
        <v>Senior</v>
      </c>
      <c r="K2159" s="4" t="s">
        <v>3650</v>
      </c>
      <c r="L2159" t="s">
        <v>3126</v>
      </c>
      <c r="M2159" t="s">
        <v>60</v>
      </c>
      <c r="N2159" t="s">
        <v>59</v>
      </c>
      <c r="O2159" s="7">
        <f t="shared" si="101"/>
        <v>11.95</v>
      </c>
    </row>
    <row r="2160" spans="1:15" x14ac:dyDescent="0.25">
      <c r="A2160" s="2">
        <v>194120</v>
      </c>
      <c r="B2160" t="s">
        <v>48</v>
      </c>
      <c r="C2160" t="s">
        <v>3636</v>
      </c>
      <c r="D2160" s="2">
        <v>1</v>
      </c>
      <c r="E2160" s="1">
        <v>2.99</v>
      </c>
      <c r="F2160" s="3">
        <v>43596.911805555559</v>
      </c>
      <c r="G2160" s="3" t="str">
        <f t="shared" si="99"/>
        <v>May</v>
      </c>
      <c r="H2160" s="4" t="s">
        <v>3646</v>
      </c>
      <c r="I2160" s="2">
        <v>40</v>
      </c>
      <c r="J2160" s="2" t="str">
        <f t="shared" si="100"/>
        <v>Middle Aged</v>
      </c>
      <c r="K2160" s="4" t="s">
        <v>3650</v>
      </c>
      <c r="L2160" t="s">
        <v>3103</v>
      </c>
      <c r="M2160" t="s">
        <v>19</v>
      </c>
      <c r="N2160" t="s">
        <v>18</v>
      </c>
      <c r="O2160" s="7">
        <f t="shared" si="101"/>
        <v>2.99</v>
      </c>
    </row>
    <row r="2161" spans="1:15" x14ac:dyDescent="0.25">
      <c r="A2161" s="2">
        <v>194101</v>
      </c>
      <c r="B2161" t="s">
        <v>8</v>
      </c>
      <c r="C2161" t="s">
        <v>3626</v>
      </c>
      <c r="D2161" s="2">
        <v>1</v>
      </c>
      <c r="E2161" s="1">
        <v>11.95</v>
      </c>
      <c r="F2161" s="3">
        <v>43596.947222222225</v>
      </c>
      <c r="G2161" s="3" t="str">
        <f t="shared" si="99"/>
        <v>May</v>
      </c>
      <c r="H2161" s="4" t="s">
        <v>3646</v>
      </c>
      <c r="I2161" s="2">
        <v>26</v>
      </c>
      <c r="J2161" s="2" t="str">
        <f t="shared" si="100"/>
        <v>Young</v>
      </c>
      <c r="K2161" s="4" t="s">
        <v>3650</v>
      </c>
      <c r="L2161" t="s">
        <v>3084</v>
      </c>
      <c r="M2161" t="s">
        <v>15</v>
      </c>
      <c r="N2161" t="s">
        <v>14</v>
      </c>
      <c r="O2161" s="7">
        <f t="shared" si="101"/>
        <v>11.95</v>
      </c>
    </row>
    <row r="2162" spans="1:15" x14ac:dyDescent="0.25">
      <c r="A2162" s="2">
        <v>194099</v>
      </c>
      <c r="B2162" t="s">
        <v>48</v>
      </c>
      <c r="C2162" t="s">
        <v>3636</v>
      </c>
      <c r="D2162" s="2">
        <v>2</v>
      </c>
      <c r="E2162" s="1">
        <v>2.99</v>
      </c>
      <c r="F2162" s="3">
        <v>43596.954861111109</v>
      </c>
      <c r="G2162" s="3" t="str">
        <f t="shared" si="99"/>
        <v>May</v>
      </c>
      <c r="H2162" s="4" t="s">
        <v>3646</v>
      </c>
      <c r="I2162" s="2">
        <v>26</v>
      </c>
      <c r="J2162" s="2" t="str">
        <f t="shared" si="100"/>
        <v>Young</v>
      </c>
      <c r="K2162" s="4" t="s">
        <v>3650</v>
      </c>
      <c r="L2162" t="s">
        <v>3082</v>
      </c>
      <c r="M2162" t="s">
        <v>27</v>
      </c>
      <c r="N2162" t="s">
        <v>26</v>
      </c>
      <c r="O2162" s="7">
        <f t="shared" si="101"/>
        <v>5.98</v>
      </c>
    </row>
    <row r="2163" spans="1:15" x14ac:dyDescent="0.25">
      <c r="A2163" s="2">
        <v>194117</v>
      </c>
      <c r="B2163" t="s">
        <v>35</v>
      </c>
      <c r="C2163" t="s">
        <v>3632</v>
      </c>
      <c r="D2163" s="2">
        <v>1</v>
      </c>
      <c r="E2163" s="1">
        <v>14.95</v>
      </c>
      <c r="F2163" s="3">
        <v>43597.363888888889</v>
      </c>
      <c r="G2163" s="3" t="str">
        <f t="shared" si="99"/>
        <v>May</v>
      </c>
      <c r="H2163" s="4" t="s">
        <v>3646</v>
      </c>
      <c r="I2163" s="2">
        <v>40</v>
      </c>
      <c r="J2163" s="2" t="str">
        <f t="shared" si="100"/>
        <v>Middle Aged</v>
      </c>
      <c r="K2163" s="4" t="s">
        <v>3650</v>
      </c>
      <c r="L2163" t="s">
        <v>3100</v>
      </c>
      <c r="M2163" t="s">
        <v>73</v>
      </c>
      <c r="N2163" t="s">
        <v>72</v>
      </c>
      <c r="O2163" s="7">
        <f t="shared" si="101"/>
        <v>14.95</v>
      </c>
    </row>
    <row r="2164" spans="1:15" x14ac:dyDescent="0.25">
      <c r="A2164" s="2">
        <v>194106</v>
      </c>
      <c r="B2164" t="s">
        <v>8</v>
      </c>
      <c r="C2164" t="s">
        <v>3626</v>
      </c>
      <c r="D2164" s="2">
        <v>1</v>
      </c>
      <c r="E2164" s="1">
        <v>11.95</v>
      </c>
      <c r="F2164" s="3">
        <v>43597.421527777777</v>
      </c>
      <c r="G2164" s="3" t="str">
        <f t="shared" si="99"/>
        <v>May</v>
      </c>
      <c r="H2164" s="4" t="s">
        <v>3646</v>
      </c>
      <c r="I2164" s="2">
        <v>60</v>
      </c>
      <c r="J2164" s="2" t="str">
        <f t="shared" si="100"/>
        <v>Senior</v>
      </c>
      <c r="K2164" s="4" t="s">
        <v>3652</v>
      </c>
      <c r="L2164" t="s">
        <v>3089</v>
      </c>
      <c r="M2164" t="s">
        <v>24</v>
      </c>
      <c r="N2164" t="s">
        <v>23</v>
      </c>
      <c r="O2164" s="7">
        <f t="shared" si="101"/>
        <v>11.95</v>
      </c>
    </row>
    <row r="2165" spans="1:15" x14ac:dyDescent="0.25">
      <c r="A2165" s="2">
        <v>194139</v>
      </c>
      <c r="B2165" t="s">
        <v>42</v>
      </c>
      <c r="C2165" t="s">
        <v>3635</v>
      </c>
      <c r="D2165" s="2">
        <v>1</v>
      </c>
      <c r="E2165" s="1">
        <v>150</v>
      </c>
      <c r="F2165" s="3">
        <v>43597.967361111114</v>
      </c>
      <c r="G2165" s="3" t="str">
        <f t="shared" si="99"/>
        <v>May</v>
      </c>
      <c r="H2165" s="4" t="s">
        <v>3646</v>
      </c>
      <c r="I2165" s="2">
        <v>21</v>
      </c>
      <c r="J2165" s="2" t="str">
        <f t="shared" si="100"/>
        <v>Young</v>
      </c>
      <c r="K2165" s="4" t="s">
        <v>3650</v>
      </c>
      <c r="L2165" t="s">
        <v>3121</v>
      </c>
      <c r="M2165" t="s">
        <v>24</v>
      </c>
      <c r="N2165" t="s">
        <v>23</v>
      </c>
      <c r="O2165" s="7">
        <f t="shared" si="101"/>
        <v>150</v>
      </c>
    </row>
    <row r="2166" spans="1:15" x14ac:dyDescent="0.25">
      <c r="A2166" s="2">
        <v>194105</v>
      </c>
      <c r="B2166" t="s">
        <v>115</v>
      </c>
      <c r="C2166" t="s">
        <v>3641</v>
      </c>
      <c r="D2166" s="2">
        <v>1</v>
      </c>
      <c r="E2166" s="1">
        <v>999.99</v>
      </c>
      <c r="F2166" s="3">
        <v>43598.379861111112</v>
      </c>
      <c r="G2166" s="3" t="str">
        <f t="shared" si="99"/>
        <v>May</v>
      </c>
      <c r="H2166" s="4" t="s">
        <v>3646</v>
      </c>
      <c r="I2166" s="2">
        <v>48</v>
      </c>
      <c r="J2166" s="2" t="str">
        <f t="shared" si="100"/>
        <v>Middle Aged</v>
      </c>
      <c r="K2166" s="4" t="s">
        <v>3650</v>
      </c>
      <c r="L2166" t="s">
        <v>3088</v>
      </c>
      <c r="M2166" t="s">
        <v>30</v>
      </c>
      <c r="N2166" t="s">
        <v>29</v>
      </c>
      <c r="O2166" s="7">
        <f t="shared" si="101"/>
        <v>999.99</v>
      </c>
    </row>
    <row r="2167" spans="1:15" x14ac:dyDescent="0.25">
      <c r="A2167" s="2">
        <v>194141</v>
      </c>
      <c r="B2167" t="s">
        <v>20</v>
      </c>
      <c r="C2167" t="s">
        <v>3629</v>
      </c>
      <c r="D2167" s="2">
        <v>1</v>
      </c>
      <c r="E2167" s="1">
        <v>11.99</v>
      </c>
      <c r="F2167" s="3">
        <v>43598.589583333334</v>
      </c>
      <c r="G2167" s="3" t="str">
        <f t="shared" si="99"/>
        <v>May</v>
      </c>
      <c r="H2167" s="4" t="s">
        <v>3646</v>
      </c>
      <c r="I2167" s="2">
        <v>51</v>
      </c>
      <c r="J2167" s="2" t="str">
        <f t="shared" si="100"/>
        <v>Middle Aged</v>
      </c>
      <c r="K2167" s="4" t="s">
        <v>3650</v>
      </c>
      <c r="L2167" t="s">
        <v>3123</v>
      </c>
      <c r="M2167" t="s">
        <v>15</v>
      </c>
      <c r="N2167" t="s">
        <v>14</v>
      </c>
      <c r="O2167" s="7">
        <f t="shared" si="101"/>
        <v>11.99</v>
      </c>
    </row>
    <row r="2168" spans="1:15" x14ac:dyDescent="0.25">
      <c r="A2168" s="2">
        <v>194137</v>
      </c>
      <c r="B2168" t="s">
        <v>65</v>
      </c>
      <c r="C2168" t="s">
        <v>3637</v>
      </c>
      <c r="D2168" s="2">
        <v>1</v>
      </c>
      <c r="E2168" s="1">
        <v>149.99</v>
      </c>
      <c r="F2168" s="3">
        <v>43599.175694444442</v>
      </c>
      <c r="G2168" s="3" t="str">
        <f t="shared" si="99"/>
        <v>May</v>
      </c>
      <c r="H2168" s="4" t="s">
        <v>3647</v>
      </c>
      <c r="I2168" s="2">
        <v>33</v>
      </c>
      <c r="J2168" s="2" t="str">
        <f t="shared" si="100"/>
        <v>Young</v>
      </c>
      <c r="K2168" s="4" t="s">
        <v>3650</v>
      </c>
      <c r="L2168" t="s">
        <v>3119</v>
      </c>
      <c r="M2168" t="s">
        <v>24</v>
      </c>
      <c r="N2168" t="s">
        <v>23</v>
      </c>
      <c r="O2168" s="7">
        <f t="shared" si="101"/>
        <v>149.99</v>
      </c>
    </row>
    <row r="2169" spans="1:15" x14ac:dyDescent="0.25">
      <c r="A2169" s="2">
        <v>194109</v>
      </c>
      <c r="B2169" t="s">
        <v>48</v>
      </c>
      <c r="C2169" t="s">
        <v>3636</v>
      </c>
      <c r="D2169" s="2">
        <v>1</v>
      </c>
      <c r="E2169" s="1">
        <v>2.99</v>
      </c>
      <c r="F2169" s="3">
        <v>43600.583333333336</v>
      </c>
      <c r="G2169" s="3" t="str">
        <f t="shared" si="99"/>
        <v>May</v>
      </c>
      <c r="H2169" s="4" t="s">
        <v>3646</v>
      </c>
      <c r="I2169" s="2">
        <v>68</v>
      </c>
      <c r="J2169" s="2" t="str">
        <f t="shared" si="100"/>
        <v>Senior</v>
      </c>
      <c r="K2169" s="4" t="s">
        <v>3650</v>
      </c>
      <c r="L2169" t="s">
        <v>3092</v>
      </c>
      <c r="M2169" t="s">
        <v>19</v>
      </c>
      <c r="N2169" t="s">
        <v>18</v>
      </c>
      <c r="O2169" s="7">
        <f t="shared" si="101"/>
        <v>2.99</v>
      </c>
    </row>
    <row r="2170" spans="1:15" x14ac:dyDescent="0.25">
      <c r="A2170" s="2">
        <v>194127</v>
      </c>
      <c r="B2170" t="s">
        <v>20</v>
      </c>
      <c r="C2170" t="s">
        <v>3629</v>
      </c>
      <c r="D2170" s="2">
        <v>1</v>
      </c>
      <c r="E2170" s="1">
        <v>11.99</v>
      </c>
      <c r="F2170" s="3">
        <v>43600.615277777775</v>
      </c>
      <c r="G2170" s="3" t="str">
        <f t="shared" si="99"/>
        <v>May</v>
      </c>
      <c r="H2170" s="4" t="s">
        <v>3646</v>
      </c>
      <c r="I2170" s="2">
        <v>27</v>
      </c>
      <c r="J2170" s="2" t="str">
        <f t="shared" si="100"/>
        <v>Young</v>
      </c>
      <c r="K2170" s="4" t="s">
        <v>3653</v>
      </c>
      <c r="L2170" t="s">
        <v>3110</v>
      </c>
      <c r="M2170" t="s">
        <v>27</v>
      </c>
      <c r="N2170" t="s">
        <v>26</v>
      </c>
      <c r="O2170" s="7">
        <f t="shared" si="101"/>
        <v>11.99</v>
      </c>
    </row>
    <row r="2171" spans="1:15" x14ac:dyDescent="0.25">
      <c r="A2171" s="2">
        <v>194095</v>
      </c>
      <c r="B2171" t="s">
        <v>20</v>
      </c>
      <c r="C2171" t="s">
        <v>3629</v>
      </c>
      <c r="D2171" s="2">
        <v>1</v>
      </c>
      <c r="E2171" s="1">
        <v>11.99</v>
      </c>
      <c r="F2171" s="3">
        <v>43601.718055555553</v>
      </c>
      <c r="G2171" s="3" t="str">
        <f t="shared" si="99"/>
        <v>May</v>
      </c>
      <c r="H2171" s="4" t="s">
        <v>3646</v>
      </c>
      <c r="I2171" s="2">
        <v>30</v>
      </c>
      <c r="J2171" s="2" t="str">
        <f t="shared" si="100"/>
        <v>Young</v>
      </c>
      <c r="K2171" s="4" t="s">
        <v>3650</v>
      </c>
      <c r="L2171" t="s">
        <v>3080</v>
      </c>
      <c r="M2171" t="s">
        <v>45</v>
      </c>
      <c r="N2171" t="s">
        <v>44</v>
      </c>
      <c r="O2171" s="7">
        <f t="shared" si="101"/>
        <v>11.99</v>
      </c>
    </row>
    <row r="2172" spans="1:15" x14ac:dyDescent="0.25">
      <c r="A2172" s="2">
        <v>194147</v>
      </c>
      <c r="B2172" t="s">
        <v>61</v>
      </c>
      <c r="C2172" t="s">
        <v>3630</v>
      </c>
      <c r="D2172" s="2">
        <v>1</v>
      </c>
      <c r="E2172" s="1">
        <v>300</v>
      </c>
      <c r="F2172" s="3">
        <v>43603.429166666669</v>
      </c>
      <c r="G2172" s="3" t="str">
        <f t="shared" si="99"/>
        <v>May</v>
      </c>
      <c r="H2172" s="4" t="s">
        <v>3646</v>
      </c>
      <c r="I2172" s="2">
        <v>27</v>
      </c>
      <c r="J2172" s="2" t="str">
        <f t="shared" si="100"/>
        <v>Young</v>
      </c>
      <c r="K2172" s="4" t="s">
        <v>3650</v>
      </c>
      <c r="L2172" t="s">
        <v>3129</v>
      </c>
      <c r="M2172" t="s">
        <v>45</v>
      </c>
      <c r="N2172" t="s">
        <v>44</v>
      </c>
      <c r="O2172" s="7">
        <f t="shared" si="101"/>
        <v>300</v>
      </c>
    </row>
    <row r="2173" spans="1:15" x14ac:dyDescent="0.25">
      <c r="A2173" s="2">
        <v>194118</v>
      </c>
      <c r="B2173" t="s">
        <v>39</v>
      </c>
      <c r="C2173" t="s">
        <v>3634</v>
      </c>
      <c r="D2173" s="2">
        <v>1</v>
      </c>
      <c r="E2173" s="1">
        <v>3.84</v>
      </c>
      <c r="F2173" s="3">
        <v>43603.95416666667</v>
      </c>
      <c r="G2173" s="3" t="str">
        <f t="shared" si="99"/>
        <v>May</v>
      </c>
      <c r="H2173" s="4" t="s">
        <v>3646</v>
      </c>
      <c r="I2173" s="2">
        <v>27</v>
      </c>
      <c r="J2173" s="2" t="str">
        <f t="shared" si="100"/>
        <v>Young</v>
      </c>
      <c r="K2173" s="4" t="s">
        <v>3650</v>
      </c>
      <c r="L2173" t="s">
        <v>3101</v>
      </c>
      <c r="M2173" t="s">
        <v>15</v>
      </c>
      <c r="N2173" t="s">
        <v>14</v>
      </c>
      <c r="O2173" s="7">
        <f t="shared" si="101"/>
        <v>3.84</v>
      </c>
    </row>
    <row r="2174" spans="1:15" x14ac:dyDescent="0.25">
      <c r="A2174" s="2">
        <v>194096</v>
      </c>
      <c r="B2174" t="s">
        <v>39</v>
      </c>
      <c r="C2174" t="s">
        <v>3634</v>
      </c>
      <c r="D2174" s="2">
        <v>1</v>
      </c>
      <c r="E2174" s="1">
        <v>3.84</v>
      </c>
      <c r="F2174" s="3">
        <v>43604.613194444442</v>
      </c>
      <c r="G2174" s="3" t="str">
        <f t="shared" si="99"/>
        <v>May</v>
      </c>
      <c r="H2174" s="4" t="s">
        <v>3646</v>
      </c>
      <c r="I2174" s="2">
        <v>47</v>
      </c>
      <c r="J2174" s="2" t="str">
        <f t="shared" si="100"/>
        <v>Middle Aged</v>
      </c>
      <c r="K2174" s="4" t="s">
        <v>3650</v>
      </c>
      <c r="L2174" t="s">
        <v>1098</v>
      </c>
      <c r="M2174" t="s">
        <v>11</v>
      </c>
      <c r="N2174" t="s">
        <v>10</v>
      </c>
      <c r="O2174" s="7">
        <f t="shared" si="101"/>
        <v>3.84</v>
      </c>
    </row>
    <row r="2175" spans="1:15" x14ac:dyDescent="0.25">
      <c r="A2175" s="2">
        <v>194107</v>
      </c>
      <c r="B2175" t="s">
        <v>146</v>
      </c>
      <c r="C2175" t="s">
        <v>3644</v>
      </c>
      <c r="D2175" s="2">
        <v>1</v>
      </c>
      <c r="E2175" s="1">
        <v>379.99</v>
      </c>
      <c r="F2175" s="3">
        <v>43604.744444444441</v>
      </c>
      <c r="G2175" s="3" t="str">
        <f t="shared" si="99"/>
        <v>May</v>
      </c>
      <c r="H2175" s="4" t="s">
        <v>3647</v>
      </c>
      <c r="I2175" s="2">
        <v>27</v>
      </c>
      <c r="J2175" s="2" t="str">
        <f t="shared" si="100"/>
        <v>Young</v>
      </c>
      <c r="K2175" s="4" t="s">
        <v>3650</v>
      </c>
      <c r="L2175" t="s">
        <v>3090</v>
      </c>
      <c r="M2175" t="s">
        <v>45</v>
      </c>
      <c r="N2175" t="s">
        <v>44</v>
      </c>
      <c r="O2175" s="7">
        <f t="shared" si="101"/>
        <v>379.99</v>
      </c>
    </row>
    <row r="2176" spans="1:15" x14ac:dyDescent="0.25">
      <c r="A2176" s="2">
        <v>194126</v>
      </c>
      <c r="B2176" t="s">
        <v>48</v>
      </c>
      <c r="C2176" t="s">
        <v>3636</v>
      </c>
      <c r="D2176" s="2">
        <v>2</v>
      </c>
      <c r="E2176" s="1">
        <v>2.99</v>
      </c>
      <c r="F2176" s="3">
        <v>43604.894444444442</v>
      </c>
      <c r="G2176" s="3" t="str">
        <f t="shared" si="99"/>
        <v>May</v>
      </c>
      <c r="H2176" s="4" t="s">
        <v>3647</v>
      </c>
      <c r="I2176" s="2">
        <v>30</v>
      </c>
      <c r="J2176" s="2" t="str">
        <f t="shared" si="100"/>
        <v>Young</v>
      </c>
      <c r="K2176" s="4" t="s">
        <v>3650</v>
      </c>
      <c r="L2176" t="s">
        <v>3109</v>
      </c>
      <c r="M2176" t="s">
        <v>19</v>
      </c>
      <c r="N2176" t="s">
        <v>18</v>
      </c>
      <c r="O2176" s="7">
        <f t="shared" si="101"/>
        <v>5.98</v>
      </c>
    </row>
    <row r="2177" spans="1:15" x14ac:dyDescent="0.25">
      <c r="A2177" s="2">
        <v>194125</v>
      </c>
      <c r="B2177" t="s">
        <v>12</v>
      </c>
      <c r="C2177" t="s">
        <v>3627</v>
      </c>
      <c r="D2177" s="2">
        <v>1</v>
      </c>
      <c r="E2177" s="1">
        <v>99.99</v>
      </c>
      <c r="F2177" s="3">
        <v>43604.897916666669</v>
      </c>
      <c r="G2177" s="3" t="str">
        <f t="shared" si="99"/>
        <v>May</v>
      </c>
      <c r="H2177" s="4" t="s">
        <v>3646</v>
      </c>
      <c r="I2177" s="2">
        <v>20</v>
      </c>
      <c r="J2177" s="2" t="str">
        <f t="shared" si="100"/>
        <v>Young</v>
      </c>
      <c r="K2177" s="4" t="s">
        <v>3650</v>
      </c>
      <c r="L2177" t="s">
        <v>3108</v>
      </c>
      <c r="M2177" t="s">
        <v>24</v>
      </c>
      <c r="N2177" t="s">
        <v>23</v>
      </c>
      <c r="O2177" s="7">
        <f t="shared" si="101"/>
        <v>99.99</v>
      </c>
    </row>
    <row r="2178" spans="1:15" x14ac:dyDescent="0.25">
      <c r="A2178" s="2">
        <v>194116</v>
      </c>
      <c r="B2178" t="s">
        <v>35</v>
      </c>
      <c r="C2178" t="s">
        <v>3632</v>
      </c>
      <c r="D2178" s="2">
        <v>1</v>
      </c>
      <c r="E2178" s="1">
        <v>14.95</v>
      </c>
      <c r="F2178" s="3">
        <v>43604.97152777778</v>
      </c>
      <c r="G2178" s="3" t="str">
        <f t="shared" ref="G2178:G2241" si="102">TEXT(F2178,"mmmm")</f>
        <v>May</v>
      </c>
      <c r="H2178" s="4" t="s">
        <v>3646</v>
      </c>
      <c r="I2178" s="2">
        <v>44</v>
      </c>
      <c r="J2178" s="2" t="str">
        <f t="shared" ref="J2178:J2241" si="103">IF(I2178&gt;=60,"Senior",IF(I2178&gt;=35, "Middle Aged","Young"))</f>
        <v>Middle Aged</v>
      </c>
      <c r="K2178" s="4" t="s">
        <v>3650</v>
      </c>
      <c r="L2178" t="s">
        <v>3099</v>
      </c>
      <c r="M2178" t="s">
        <v>15</v>
      </c>
      <c r="N2178" t="s">
        <v>14</v>
      </c>
      <c r="O2178" s="7">
        <f t="shared" ref="O2178:O2241" si="104">D2178*E2178</f>
        <v>14.95</v>
      </c>
    </row>
    <row r="2179" spans="1:15" x14ac:dyDescent="0.25">
      <c r="A2179" s="2">
        <v>194114</v>
      </c>
      <c r="B2179" t="s">
        <v>20</v>
      </c>
      <c r="C2179" t="s">
        <v>3629</v>
      </c>
      <c r="D2179" s="2">
        <v>1</v>
      </c>
      <c r="E2179" s="1">
        <v>11.99</v>
      </c>
      <c r="F2179" s="3">
        <v>43605.081250000003</v>
      </c>
      <c r="G2179" s="3" t="str">
        <f t="shared" si="102"/>
        <v>May</v>
      </c>
      <c r="H2179" s="4" t="s">
        <v>3646</v>
      </c>
      <c r="I2179" s="2">
        <v>46</v>
      </c>
      <c r="J2179" s="2" t="str">
        <f t="shared" si="103"/>
        <v>Middle Aged</v>
      </c>
      <c r="K2179" s="4" t="s">
        <v>3650</v>
      </c>
      <c r="L2179" t="s">
        <v>3097</v>
      </c>
      <c r="M2179" t="s">
        <v>30</v>
      </c>
      <c r="N2179" t="s">
        <v>29</v>
      </c>
      <c r="O2179" s="7">
        <f t="shared" si="104"/>
        <v>11.99</v>
      </c>
    </row>
    <row r="2180" spans="1:15" x14ac:dyDescent="0.25">
      <c r="A2180" s="2">
        <v>194148</v>
      </c>
      <c r="B2180" t="s">
        <v>37</v>
      </c>
      <c r="C2180" t="s">
        <v>3633</v>
      </c>
      <c r="D2180" s="2">
        <v>1</v>
      </c>
      <c r="E2180" s="1">
        <v>389.99</v>
      </c>
      <c r="F2180" s="3">
        <v>43606.317361111112</v>
      </c>
      <c r="G2180" s="3" t="str">
        <f t="shared" si="102"/>
        <v>May</v>
      </c>
      <c r="H2180" s="4" t="s">
        <v>3646</v>
      </c>
      <c r="I2180" s="2">
        <v>24</v>
      </c>
      <c r="J2180" s="2" t="str">
        <f t="shared" si="103"/>
        <v>Young</v>
      </c>
      <c r="K2180" s="4" t="s">
        <v>3650</v>
      </c>
      <c r="L2180" t="s">
        <v>3130</v>
      </c>
      <c r="M2180" t="s">
        <v>24</v>
      </c>
      <c r="N2180" t="s">
        <v>23</v>
      </c>
      <c r="O2180" s="7">
        <f t="shared" si="104"/>
        <v>389.99</v>
      </c>
    </row>
    <row r="2181" spans="1:15" x14ac:dyDescent="0.25">
      <c r="A2181" s="2">
        <v>194108</v>
      </c>
      <c r="B2181" t="s">
        <v>39</v>
      </c>
      <c r="C2181" t="s">
        <v>3634</v>
      </c>
      <c r="D2181" s="2">
        <v>1</v>
      </c>
      <c r="E2181" s="1">
        <v>3.84</v>
      </c>
      <c r="F2181" s="3">
        <v>43607.760416666664</v>
      </c>
      <c r="G2181" s="3" t="str">
        <f t="shared" si="102"/>
        <v>May</v>
      </c>
      <c r="H2181" s="4" t="s">
        <v>3647</v>
      </c>
      <c r="I2181" s="2">
        <v>47</v>
      </c>
      <c r="J2181" s="2" t="str">
        <f t="shared" si="103"/>
        <v>Middle Aged</v>
      </c>
      <c r="K2181" s="4" t="s">
        <v>3650</v>
      </c>
      <c r="L2181" t="s">
        <v>3091</v>
      </c>
      <c r="M2181" t="s">
        <v>73</v>
      </c>
      <c r="N2181" t="s">
        <v>72</v>
      </c>
      <c r="O2181" s="7">
        <f t="shared" si="104"/>
        <v>3.84</v>
      </c>
    </row>
    <row r="2182" spans="1:15" x14ac:dyDescent="0.25">
      <c r="A2182" s="2">
        <v>194132</v>
      </c>
      <c r="B2182" t="s">
        <v>55</v>
      </c>
      <c r="C2182" t="s">
        <v>3638</v>
      </c>
      <c r="D2182" s="2">
        <v>1</v>
      </c>
      <c r="E2182" s="1">
        <v>700</v>
      </c>
      <c r="F2182" s="3">
        <v>43607.899305555555</v>
      </c>
      <c r="G2182" s="3" t="str">
        <f t="shared" si="102"/>
        <v>May</v>
      </c>
      <c r="H2182" s="4" t="s">
        <v>3646</v>
      </c>
      <c r="I2182" s="2">
        <v>42</v>
      </c>
      <c r="J2182" s="2" t="str">
        <f t="shared" si="103"/>
        <v>Middle Aged</v>
      </c>
      <c r="K2182" s="4" t="s">
        <v>3653</v>
      </c>
      <c r="L2182" t="s">
        <v>3114</v>
      </c>
      <c r="M2182" t="s">
        <v>27</v>
      </c>
      <c r="N2182" t="s">
        <v>26</v>
      </c>
      <c r="O2182" s="7">
        <f t="shared" si="104"/>
        <v>700</v>
      </c>
    </row>
    <row r="2183" spans="1:15" x14ac:dyDescent="0.25">
      <c r="A2183" s="2">
        <v>194145</v>
      </c>
      <c r="B2183" t="s">
        <v>39</v>
      </c>
      <c r="C2183" t="s">
        <v>3634</v>
      </c>
      <c r="D2183" s="2">
        <v>1</v>
      </c>
      <c r="E2183" s="1">
        <v>3.84</v>
      </c>
      <c r="F2183" s="3">
        <v>43608.518750000003</v>
      </c>
      <c r="G2183" s="3" t="str">
        <f t="shared" si="102"/>
        <v>May</v>
      </c>
      <c r="H2183" s="4" t="s">
        <v>3647</v>
      </c>
      <c r="I2183" s="2">
        <v>33</v>
      </c>
      <c r="J2183" s="2" t="str">
        <f t="shared" si="103"/>
        <v>Young</v>
      </c>
      <c r="K2183" s="4" t="s">
        <v>3650</v>
      </c>
      <c r="L2183" t="s">
        <v>3127</v>
      </c>
      <c r="M2183" t="s">
        <v>45</v>
      </c>
      <c r="N2183" t="s">
        <v>44</v>
      </c>
      <c r="O2183" s="7">
        <f t="shared" si="104"/>
        <v>3.84</v>
      </c>
    </row>
    <row r="2184" spans="1:15" x14ac:dyDescent="0.25">
      <c r="A2184" s="2">
        <v>194136</v>
      </c>
      <c r="B2184" t="s">
        <v>20</v>
      </c>
      <c r="C2184" t="s">
        <v>3629</v>
      </c>
      <c r="D2184" s="2">
        <v>1</v>
      </c>
      <c r="E2184" s="1">
        <v>11.99</v>
      </c>
      <c r="F2184" s="3">
        <v>43608.831944444442</v>
      </c>
      <c r="G2184" s="3" t="str">
        <f t="shared" si="102"/>
        <v>May</v>
      </c>
      <c r="H2184" s="4" t="s">
        <v>3647</v>
      </c>
      <c r="I2184" s="2">
        <v>49</v>
      </c>
      <c r="J2184" s="2" t="str">
        <f t="shared" si="103"/>
        <v>Middle Aged</v>
      </c>
      <c r="K2184" s="4" t="s">
        <v>3650</v>
      </c>
      <c r="L2184" t="s">
        <v>3118</v>
      </c>
      <c r="M2184" t="s">
        <v>11</v>
      </c>
      <c r="N2184" t="s">
        <v>10</v>
      </c>
      <c r="O2184" s="7">
        <f t="shared" si="104"/>
        <v>11.99</v>
      </c>
    </row>
    <row r="2185" spans="1:15" x14ac:dyDescent="0.25">
      <c r="A2185" s="2">
        <v>194146</v>
      </c>
      <c r="B2185" t="s">
        <v>48</v>
      </c>
      <c r="C2185" t="s">
        <v>3636</v>
      </c>
      <c r="D2185" s="2">
        <v>2</v>
      </c>
      <c r="E2185" s="1">
        <v>2.99</v>
      </c>
      <c r="F2185" s="3">
        <v>43608.854861111111</v>
      </c>
      <c r="G2185" s="3" t="str">
        <f t="shared" si="102"/>
        <v>May</v>
      </c>
      <c r="H2185" s="4" t="s">
        <v>3646</v>
      </c>
      <c r="I2185" s="2">
        <v>35</v>
      </c>
      <c r="J2185" s="2" t="str">
        <f t="shared" si="103"/>
        <v>Middle Aged</v>
      </c>
      <c r="K2185" s="4" t="s">
        <v>3650</v>
      </c>
      <c r="L2185" t="s">
        <v>3128</v>
      </c>
      <c r="M2185" t="s">
        <v>30</v>
      </c>
      <c r="N2185" t="s">
        <v>29</v>
      </c>
      <c r="O2185" s="7">
        <f t="shared" si="104"/>
        <v>5.98</v>
      </c>
    </row>
    <row r="2186" spans="1:15" x14ac:dyDescent="0.25">
      <c r="A2186" s="2">
        <v>194149</v>
      </c>
      <c r="B2186" t="s">
        <v>65</v>
      </c>
      <c r="C2186" t="s">
        <v>3637</v>
      </c>
      <c r="D2186" s="2">
        <v>1</v>
      </c>
      <c r="E2186" s="1">
        <v>149.99</v>
      </c>
      <c r="F2186" s="3">
        <v>43608.897222222222</v>
      </c>
      <c r="G2186" s="3" t="str">
        <f t="shared" si="102"/>
        <v>May</v>
      </c>
      <c r="H2186" s="4" t="s">
        <v>3647</v>
      </c>
      <c r="I2186" s="2">
        <v>35</v>
      </c>
      <c r="J2186" s="2" t="str">
        <f t="shared" si="103"/>
        <v>Middle Aged</v>
      </c>
      <c r="K2186" s="4" t="s">
        <v>3650</v>
      </c>
      <c r="L2186" t="s">
        <v>3131</v>
      </c>
      <c r="M2186" t="s">
        <v>24</v>
      </c>
      <c r="N2186" t="s">
        <v>23</v>
      </c>
      <c r="O2186" s="7">
        <f t="shared" si="104"/>
        <v>149.99</v>
      </c>
    </row>
    <row r="2187" spans="1:15" x14ac:dyDescent="0.25">
      <c r="A2187" s="2">
        <v>194123</v>
      </c>
      <c r="B2187" t="s">
        <v>42</v>
      </c>
      <c r="C2187" t="s">
        <v>3635</v>
      </c>
      <c r="D2187" s="2">
        <v>1</v>
      </c>
      <c r="E2187" s="1">
        <v>150</v>
      </c>
      <c r="F2187" s="3">
        <v>43609.023611111108</v>
      </c>
      <c r="G2187" s="3" t="str">
        <f t="shared" si="102"/>
        <v>May</v>
      </c>
      <c r="H2187" s="4" t="s">
        <v>3646</v>
      </c>
      <c r="I2187" s="2">
        <v>28</v>
      </c>
      <c r="J2187" s="2" t="str">
        <f t="shared" si="103"/>
        <v>Young</v>
      </c>
      <c r="K2187" s="4" t="s">
        <v>3650</v>
      </c>
      <c r="L2187" t="s">
        <v>3106</v>
      </c>
      <c r="M2187" t="s">
        <v>30</v>
      </c>
      <c r="N2187" t="s">
        <v>29</v>
      </c>
      <c r="O2187" s="7">
        <f t="shared" si="104"/>
        <v>150</v>
      </c>
    </row>
    <row r="2188" spans="1:15" x14ac:dyDescent="0.25">
      <c r="A2188" s="2">
        <v>194097</v>
      </c>
      <c r="B2188" t="s">
        <v>65</v>
      </c>
      <c r="C2188" t="s">
        <v>3637</v>
      </c>
      <c r="D2188" s="2">
        <v>1</v>
      </c>
      <c r="E2188" s="1">
        <v>149.99</v>
      </c>
      <c r="F2188" s="3">
        <v>43609.48333333333</v>
      </c>
      <c r="G2188" s="3" t="str">
        <f t="shared" si="102"/>
        <v>May</v>
      </c>
      <c r="H2188" s="4" t="s">
        <v>3646</v>
      </c>
      <c r="I2188" s="2">
        <v>29</v>
      </c>
      <c r="J2188" s="2" t="str">
        <f t="shared" si="103"/>
        <v>Young</v>
      </c>
      <c r="K2188" s="4" t="s">
        <v>3650</v>
      </c>
      <c r="L2188" t="s">
        <v>3081</v>
      </c>
      <c r="M2188" t="s">
        <v>45</v>
      </c>
      <c r="N2188" t="s">
        <v>44</v>
      </c>
      <c r="O2188" s="7">
        <f t="shared" si="104"/>
        <v>149.99</v>
      </c>
    </row>
    <row r="2189" spans="1:15" x14ac:dyDescent="0.25">
      <c r="A2189" s="2">
        <v>194103</v>
      </c>
      <c r="B2189" t="s">
        <v>65</v>
      </c>
      <c r="C2189" t="s">
        <v>3637</v>
      </c>
      <c r="D2189" s="2">
        <v>1</v>
      </c>
      <c r="E2189" s="1">
        <v>149.99</v>
      </c>
      <c r="F2189" s="3">
        <v>43609.769444444442</v>
      </c>
      <c r="G2189" s="3" t="str">
        <f t="shared" si="102"/>
        <v>May</v>
      </c>
      <c r="H2189" s="4" t="s">
        <v>3646</v>
      </c>
      <c r="I2189" s="2">
        <v>43</v>
      </c>
      <c r="J2189" s="2" t="str">
        <f t="shared" si="103"/>
        <v>Middle Aged</v>
      </c>
      <c r="K2189" s="4" t="s">
        <v>3650</v>
      </c>
      <c r="L2189" t="s">
        <v>3086</v>
      </c>
      <c r="M2189" t="s">
        <v>27</v>
      </c>
      <c r="N2189" t="s">
        <v>26</v>
      </c>
      <c r="O2189" s="7">
        <f t="shared" si="104"/>
        <v>149.99</v>
      </c>
    </row>
    <row r="2190" spans="1:15" x14ac:dyDescent="0.25">
      <c r="A2190" s="2">
        <v>194122</v>
      </c>
      <c r="B2190" t="s">
        <v>20</v>
      </c>
      <c r="C2190" t="s">
        <v>3629</v>
      </c>
      <c r="D2190" s="2">
        <v>1</v>
      </c>
      <c r="E2190" s="1">
        <v>11.99</v>
      </c>
      <c r="F2190" s="3">
        <v>43612.679166666669</v>
      </c>
      <c r="G2190" s="3" t="str">
        <f t="shared" si="102"/>
        <v>May</v>
      </c>
      <c r="H2190" s="4" t="s">
        <v>3646</v>
      </c>
      <c r="I2190" s="2">
        <v>60</v>
      </c>
      <c r="J2190" s="2" t="str">
        <f t="shared" si="103"/>
        <v>Senior</v>
      </c>
      <c r="K2190" s="4" t="s">
        <v>3650</v>
      </c>
      <c r="L2190" t="s">
        <v>3105</v>
      </c>
      <c r="M2190" t="s">
        <v>11</v>
      </c>
      <c r="N2190" t="s">
        <v>10</v>
      </c>
      <c r="O2190" s="7">
        <f t="shared" si="104"/>
        <v>11.99</v>
      </c>
    </row>
    <row r="2191" spans="1:15" x14ac:dyDescent="0.25">
      <c r="A2191" s="2">
        <v>194134</v>
      </c>
      <c r="B2191" t="s">
        <v>8</v>
      </c>
      <c r="C2191" t="s">
        <v>3626</v>
      </c>
      <c r="D2191" s="2">
        <v>1</v>
      </c>
      <c r="E2191" s="1">
        <v>11.95</v>
      </c>
      <c r="F2191" s="3">
        <v>43612.765277777777</v>
      </c>
      <c r="G2191" s="3" t="str">
        <f t="shared" si="102"/>
        <v>May</v>
      </c>
      <c r="H2191" s="4" t="s">
        <v>3647</v>
      </c>
      <c r="I2191" s="2">
        <v>55</v>
      </c>
      <c r="J2191" s="2" t="str">
        <f t="shared" si="103"/>
        <v>Middle Aged</v>
      </c>
      <c r="K2191" s="4" t="s">
        <v>3650</v>
      </c>
      <c r="L2191" t="s">
        <v>3116</v>
      </c>
      <c r="M2191" t="s">
        <v>19</v>
      </c>
      <c r="N2191" t="s">
        <v>18</v>
      </c>
      <c r="O2191" s="7">
        <f t="shared" si="104"/>
        <v>11.95</v>
      </c>
    </row>
    <row r="2192" spans="1:15" x14ac:dyDescent="0.25">
      <c r="A2192" s="2">
        <v>194151</v>
      </c>
      <c r="B2192" t="s">
        <v>39</v>
      </c>
      <c r="C2192" t="s">
        <v>3634</v>
      </c>
      <c r="D2192" s="2">
        <v>1</v>
      </c>
      <c r="E2192" s="1">
        <v>3.84</v>
      </c>
      <c r="F2192" s="3">
        <v>43613.960416666669</v>
      </c>
      <c r="G2192" s="3" t="str">
        <f t="shared" si="102"/>
        <v>May</v>
      </c>
      <c r="H2192" s="4" t="s">
        <v>3647</v>
      </c>
      <c r="I2192" s="2">
        <v>28</v>
      </c>
      <c r="J2192" s="2" t="str">
        <f t="shared" si="103"/>
        <v>Young</v>
      </c>
      <c r="K2192" s="4" t="s">
        <v>3650</v>
      </c>
      <c r="L2192" t="s">
        <v>3133</v>
      </c>
      <c r="M2192" t="s">
        <v>19</v>
      </c>
      <c r="N2192" t="s">
        <v>18</v>
      </c>
      <c r="O2192" s="7">
        <f t="shared" si="104"/>
        <v>3.84</v>
      </c>
    </row>
    <row r="2193" spans="1:15" x14ac:dyDescent="0.25">
      <c r="A2193" s="2">
        <v>194112</v>
      </c>
      <c r="B2193" t="s">
        <v>16</v>
      </c>
      <c r="C2193" t="s">
        <v>3628</v>
      </c>
      <c r="D2193" s="2">
        <v>1</v>
      </c>
      <c r="E2193" s="1">
        <v>600</v>
      </c>
      <c r="F2193" s="3">
        <v>43614.884027777778</v>
      </c>
      <c r="G2193" s="3" t="str">
        <f t="shared" si="102"/>
        <v>May</v>
      </c>
      <c r="H2193" s="4" t="s">
        <v>3646</v>
      </c>
      <c r="I2193" s="2">
        <v>37</v>
      </c>
      <c r="J2193" s="2" t="str">
        <f t="shared" si="103"/>
        <v>Middle Aged</v>
      </c>
      <c r="K2193" s="4" t="s">
        <v>3650</v>
      </c>
      <c r="L2193" t="s">
        <v>3095</v>
      </c>
      <c r="M2193" t="s">
        <v>73</v>
      </c>
      <c r="N2193" t="s">
        <v>72</v>
      </c>
      <c r="O2193" s="7">
        <f t="shared" si="104"/>
        <v>600</v>
      </c>
    </row>
    <row r="2194" spans="1:15" x14ac:dyDescent="0.25">
      <c r="A2194" s="2">
        <v>194115</v>
      </c>
      <c r="B2194" t="s">
        <v>48</v>
      </c>
      <c r="C2194" t="s">
        <v>3636</v>
      </c>
      <c r="D2194" s="2">
        <v>1</v>
      </c>
      <c r="E2194" s="1">
        <v>2.99</v>
      </c>
      <c r="F2194" s="3">
        <v>43615.853472222225</v>
      </c>
      <c r="G2194" s="3" t="str">
        <f t="shared" si="102"/>
        <v>May</v>
      </c>
      <c r="H2194" s="4" t="s">
        <v>3646</v>
      </c>
      <c r="I2194" s="2">
        <v>34</v>
      </c>
      <c r="J2194" s="2" t="str">
        <f t="shared" si="103"/>
        <v>Young</v>
      </c>
      <c r="K2194" s="4" t="s">
        <v>3650</v>
      </c>
      <c r="L2194" t="s">
        <v>3098</v>
      </c>
      <c r="M2194" t="s">
        <v>19</v>
      </c>
      <c r="N2194" t="s">
        <v>18</v>
      </c>
      <c r="O2194" s="7">
        <f t="shared" si="104"/>
        <v>2.99</v>
      </c>
    </row>
    <row r="2195" spans="1:15" x14ac:dyDescent="0.25">
      <c r="A2195" s="2">
        <v>194110</v>
      </c>
      <c r="B2195" t="s">
        <v>16</v>
      </c>
      <c r="C2195" t="s">
        <v>3628</v>
      </c>
      <c r="D2195" s="2">
        <v>1</v>
      </c>
      <c r="E2195" s="1">
        <v>600</v>
      </c>
      <c r="F2195" s="3">
        <v>43616.754861111112</v>
      </c>
      <c r="G2195" s="3" t="str">
        <f t="shared" si="102"/>
        <v>May</v>
      </c>
      <c r="H2195" s="4" t="s">
        <v>3646</v>
      </c>
      <c r="I2195" s="2">
        <v>65</v>
      </c>
      <c r="J2195" s="2" t="str">
        <f t="shared" si="103"/>
        <v>Senior</v>
      </c>
      <c r="K2195" s="4" t="s">
        <v>3650</v>
      </c>
      <c r="L2195" t="s">
        <v>3093</v>
      </c>
      <c r="M2195" t="s">
        <v>19</v>
      </c>
      <c r="N2195" t="s">
        <v>18</v>
      </c>
      <c r="O2195" s="7">
        <f t="shared" si="104"/>
        <v>600</v>
      </c>
    </row>
    <row r="2196" spans="1:15" x14ac:dyDescent="0.25">
      <c r="A2196" s="2">
        <v>194110</v>
      </c>
      <c r="B2196" t="s">
        <v>20</v>
      </c>
      <c r="C2196" t="s">
        <v>3629</v>
      </c>
      <c r="D2196" s="2">
        <v>1</v>
      </c>
      <c r="E2196" s="1">
        <v>11.99</v>
      </c>
      <c r="F2196" s="3">
        <v>43616.754861111112</v>
      </c>
      <c r="G2196" s="3" t="str">
        <f t="shared" si="102"/>
        <v>May</v>
      </c>
      <c r="H2196" s="4" t="s">
        <v>3646</v>
      </c>
      <c r="I2196" s="2">
        <v>28</v>
      </c>
      <c r="J2196" s="2" t="str">
        <f t="shared" si="103"/>
        <v>Young</v>
      </c>
      <c r="K2196" s="4" t="s">
        <v>3650</v>
      </c>
      <c r="L2196" t="s">
        <v>3093</v>
      </c>
      <c r="M2196" t="s">
        <v>19</v>
      </c>
      <c r="N2196" t="s">
        <v>18</v>
      </c>
      <c r="O2196" s="7">
        <f t="shared" si="104"/>
        <v>11.99</v>
      </c>
    </row>
    <row r="2197" spans="1:15" x14ac:dyDescent="0.25">
      <c r="A2197" s="2">
        <v>209977</v>
      </c>
      <c r="B2197" t="s">
        <v>39</v>
      </c>
      <c r="C2197" t="s">
        <v>3634</v>
      </c>
      <c r="D2197" s="2">
        <v>1</v>
      </c>
      <c r="E2197" s="1">
        <v>3.84</v>
      </c>
      <c r="F2197" s="3">
        <v>43617.269444444442</v>
      </c>
      <c r="G2197" s="3" t="str">
        <f t="shared" si="102"/>
        <v>June</v>
      </c>
      <c r="H2197" s="4" t="s">
        <v>3647</v>
      </c>
      <c r="I2197" s="2">
        <v>49</v>
      </c>
      <c r="J2197" s="2" t="str">
        <f t="shared" si="103"/>
        <v>Middle Aged</v>
      </c>
      <c r="K2197" s="4" t="s">
        <v>3652</v>
      </c>
      <c r="L2197" t="s">
        <v>1868</v>
      </c>
      <c r="M2197" t="s">
        <v>19</v>
      </c>
      <c r="N2197" t="s">
        <v>18</v>
      </c>
      <c r="O2197" s="7">
        <f t="shared" si="104"/>
        <v>3.84</v>
      </c>
    </row>
    <row r="2198" spans="1:15" x14ac:dyDescent="0.25">
      <c r="A2198" s="2">
        <v>210181</v>
      </c>
      <c r="B2198" t="s">
        <v>55</v>
      </c>
      <c r="C2198" t="s">
        <v>3638</v>
      </c>
      <c r="D2198" s="2">
        <v>1</v>
      </c>
      <c r="E2198" s="1">
        <v>700</v>
      </c>
      <c r="F2198" s="3">
        <v>43617.4375</v>
      </c>
      <c r="G2198" s="3" t="str">
        <f t="shared" si="102"/>
        <v>June</v>
      </c>
      <c r="H2198" s="4" t="s">
        <v>3647</v>
      </c>
      <c r="I2198" s="2">
        <v>78</v>
      </c>
      <c r="J2198" s="2" t="str">
        <f t="shared" si="103"/>
        <v>Senior</v>
      </c>
      <c r="K2198" s="4" t="s">
        <v>3650</v>
      </c>
      <c r="L2198" t="s">
        <v>2066</v>
      </c>
      <c r="M2198" t="s">
        <v>11</v>
      </c>
      <c r="N2198" t="s">
        <v>10</v>
      </c>
      <c r="O2198" s="7">
        <f t="shared" si="104"/>
        <v>700</v>
      </c>
    </row>
    <row r="2199" spans="1:15" x14ac:dyDescent="0.25">
      <c r="A2199" s="2">
        <v>210010</v>
      </c>
      <c r="B2199" t="s">
        <v>8</v>
      </c>
      <c r="C2199" t="s">
        <v>3626</v>
      </c>
      <c r="D2199" s="2">
        <v>1</v>
      </c>
      <c r="E2199" s="1">
        <v>11.95</v>
      </c>
      <c r="F2199" s="3">
        <v>43617.455555555556</v>
      </c>
      <c r="G2199" s="3" t="str">
        <f t="shared" si="102"/>
        <v>June</v>
      </c>
      <c r="H2199" s="4" t="s">
        <v>3647</v>
      </c>
      <c r="I2199" s="2">
        <v>39</v>
      </c>
      <c r="J2199" s="2" t="str">
        <f t="shared" si="103"/>
        <v>Middle Aged</v>
      </c>
      <c r="K2199" s="4" t="s">
        <v>3650</v>
      </c>
      <c r="L2199" t="s">
        <v>1898</v>
      </c>
      <c r="M2199" t="s">
        <v>73</v>
      </c>
      <c r="N2199" t="s">
        <v>72</v>
      </c>
      <c r="O2199" s="7">
        <f t="shared" si="104"/>
        <v>11.95</v>
      </c>
    </row>
    <row r="2200" spans="1:15" x14ac:dyDescent="0.25">
      <c r="A2200" s="2">
        <v>210125</v>
      </c>
      <c r="B2200" t="s">
        <v>42</v>
      </c>
      <c r="C2200" t="s">
        <v>3635</v>
      </c>
      <c r="D2200" s="2">
        <v>1</v>
      </c>
      <c r="E2200" s="1">
        <v>150</v>
      </c>
      <c r="F2200" s="3">
        <v>43617.459722222222</v>
      </c>
      <c r="G2200" s="3" t="str">
        <f t="shared" si="102"/>
        <v>June</v>
      </c>
      <c r="H2200" s="4" t="s">
        <v>3647</v>
      </c>
      <c r="I2200" s="2">
        <v>45</v>
      </c>
      <c r="J2200" s="2" t="str">
        <f t="shared" si="103"/>
        <v>Middle Aged</v>
      </c>
      <c r="K2200" s="4" t="s">
        <v>3650</v>
      </c>
      <c r="L2200" t="s">
        <v>2011</v>
      </c>
      <c r="M2200" t="s">
        <v>15</v>
      </c>
      <c r="N2200" t="s">
        <v>14</v>
      </c>
      <c r="O2200" s="7">
        <f t="shared" si="104"/>
        <v>150</v>
      </c>
    </row>
    <row r="2201" spans="1:15" x14ac:dyDescent="0.25">
      <c r="A2201" s="2">
        <v>210218</v>
      </c>
      <c r="B2201" t="s">
        <v>35</v>
      </c>
      <c r="C2201" t="s">
        <v>3632</v>
      </c>
      <c r="D2201" s="2">
        <v>1</v>
      </c>
      <c r="E2201" s="1">
        <v>14.95</v>
      </c>
      <c r="F2201" s="3">
        <v>43617.508333333331</v>
      </c>
      <c r="G2201" s="3" t="str">
        <f t="shared" si="102"/>
        <v>June</v>
      </c>
      <c r="H2201" s="4" t="s">
        <v>3646</v>
      </c>
      <c r="I2201" s="2">
        <v>76</v>
      </c>
      <c r="J2201" s="2" t="str">
        <f t="shared" si="103"/>
        <v>Senior</v>
      </c>
      <c r="K2201" s="4" t="s">
        <v>3650</v>
      </c>
      <c r="L2201" t="s">
        <v>2103</v>
      </c>
      <c r="M2201" t="s">
        <v>45</v>
      </c>
      <c r="N2201" t="s">
        <v>44</v>
      </c>
      <c r="O2201" s="7">
        <f t="shared" si="104"/>
        <v>14.95</v>
      </c>
    </row>
    <row r="2202" spans="1:15" x14ac:dyDescent="0.25">
      <c r="A2202" s="2">
        <v>209959</v>
      </c>
      <c r="B2202" t="s">
        <v>8</v>
      </c>
      <c r="C2202" t="s">
        <v>3626</v>
      </c>
      <c r="D2202" s="2">
        <v>1</v>
      </c>
      <c r="E2202" s="1">
        <v>11.95</v>
      </c>
      <c r="F2202" s="3">
        <v>43617.658333333333</v>
      </c>
      <c r="G2202" s="3" t="str">
        <f t="shared" si="102"/>
        <v>June</v>
      </c>
      <c r="H2202" s="4" t="s">
        <v>3647</v>
      </c>
      <c r="I2202" s="2">
        <v>64</v>
      </c>
      <c r="J2202" s="2" t="str">
        <f t="shared" si="103"/>
        <v>Senior</v>
      </c>
      <c r="K2202" s="4" t="s">
        <v>3650</v>
      </c>
      <c r="L2202" t="s">
        <v>1850</v>
      </c>
      <c r="M2202" t="s">
        <v>30</v>
      </c>
      <c r="N2202" t="s">
        <v>29</v>
      </c>
      <c r="O2202" s="7">
        <f t="shared" si="104"/>
        <v>11.95</v>
      </c>
    </row>
    <row r="2203" spans="1:15" x14ac:dyDescent="0.25">
      <c r="A2203" s="2">
        <v>210225</v>
      </c>
      <c r="B2203" t="s">
        <v>8</v>
      </c>
      <c r="C2203" t="s">
        <v>3626</v>
      </c>
      <c r="D2203" s="2">
        <v>1</v>
      </c>
      <c r="E2203" s="1">
        <v>11.95</v>
      </c>
      <c r="F2203" s="3">
        <v>43617.706944444442</v>
      </c>
      <c r="G2203" s="3" t="str">
        <f t="shared" si="102"/>
        <v>June</v>
      </c>
      <c r="H2203" s="4" t="s">
        <v>3646</v>
      </c>
      <c r="I2203" s="2">
        <v>47</v>
      </c>
      <c r="J2203" s="2" t="str">
        <f t="shared" si="103"/>
        <v>Middle Aged</v>
      </c>
      <c r="K2203" s="4" t="s">
        <v>3650</v>
      </c>
      <c r="L2203" t="s">
        <v>2110</v>
      </c>
      <c r="M2203" t="s">
        <v>27</v>
      </c>
      <c r="N2203" t="s">
        <v>26</v>
      </c>
      <c r="O2203" s="7">
        <f t="shared" si="104"/>
        <v>11.95</v>
      </c>
    </row>
    <row r="2204" spans="1:15" x14ac:dyDescent="0.25">
      <c r="A2204" s="2">
        <v>210103</v>
      </c>
      <c r="B2204" t="s">
        <v>16</v>
      </c>
      <c r="C2204" t="s">
        <v>3628</v>
      </c>
      <c r="D2204" s="2">
        <v>1</v>
      </c>
      <c r="E2204" s="1">
        <v>600</v>
      </c>
      <c r="F2204" s="3">
        <v>43617.748611111114</v>
      </c>
      <c r="G2204" s="3" t="str">
        <f t="shared" si="102"/>
        <v>June</v>
      </c>
      <c r="H2204" s="4" t="s">
        <v>3646</v>
      </c>
      <c r="I2204" s="2">
        <v>67</v>
      </c>
      <c r="J2204" s="2" t="str">
        <f t="shared" si="103"/>
        <v>Senior</v>
      </c>
      <c r="K2204" s="4" t="s">
        <v>3650</v>
      </c>
      <c r="L2204" t="s">
        <v>1989</v>
      </c>
      <c r="M2204" t="s">
        <v>19</v>
      </c>
      <c r="N2204" t="s">
        <v>18</v>
      </c>
      <c r="O2204" s="7">
        <f t="shared" si="104"/>
        <v>600</v>
      </c>
    </row>
    <row r="2205" spans="1:15" x14ac:dyDescent="0.25">
      <c r="A2205" s="2">
        <v>209950</v>
      </c>
      <c r="B2205" t="s">
        <v>20</v>
      </c>
      <c r="C2205" t="s">
        <v>3629</v>
      </c>
      <c r="D2205" s="2">
        <v>2</v>
      </c>
      <c r="E2205" s="1">
        <v>11.99</v>
      </c>
      <c r="F2205" s="3">
        <v>43617.752083333333</v>
      </c>
      <c r="G2205" s="3" t="str">
        <f t="shared" si="102"/>
        <v>June</v>
      </c>
      <c r="H2205" s="4" t="s">
        <v>3647</v>
      </c>
      <c r="I2205" s="2">
        <v>48</v>
      </c>
      <c r="J2205" s="2" t="str">
        <f t="shared" si="103"/>
        <v>Middle Aged</v>
      </c>
      <c r="K2205" s="4" t="s">
        <v>3650</v>
      </c>
      <c r="L2205" t="s">
        <v>1842</v>
      </c>
      <c r="M2205" t="s">
        <v>19</v>
      </c>
      <c r="N2205" t="s">
        <v>18</v>
      </c>
      <c r="O2205" s="7">
        <f t="shared" si="104"/>
        <v>23.98</v>
      </c>
    </row>
    <row r="2206" spans="1:15" x14ac:dyDescent="0.25">
      <c r="A2206" s="2">
        <v>210081</v>
      </c>
      <c r="B2206" t="s">
        <v>12</v>
      </c>
      <c r="C2206" t="s">
        <v>3627</v>
      </c>
      <c r="D2206" s="2">
        <v>1</v>
      </c>
      <c r="E2206" s="1">
        <v>99.99</v>
      </c>
      <c r="F2206" s="3">
        <v>43617.895138888889</v>
      </c>
      <c r="G2206" s="3" t="str">
        <f t="shared" si="102"/>
        <v>June</v>
      </c>
      <c r="H2206" s="4" t="s">
        <v>3646</v>
      </c>
      <c r="I2206" s="2">
        <v>71</v>
      </c>
      <c r="J2206" s="2" t="str">
        <f t="shared" si="103"/>
        <v>Senior</v>
      </c>
      <c r="K2206" s="4" t="s">
        <v>3650</v>
      </c>
      <c r="L2206" t="s">
        <v>1967</v>
      </c>
      <c r="M2206" t="s">
        <v>30</v>
      </c>
      <c r="N2206" t="s">
        <v>29</v>
      </c>
      <c r="O2206" s="7">
        <f t="shared" si="104"/>
        <v>99.99</v>
      </c>
    </row>
    <row r="2207" spans="1:15" x14ac:dyDescent="0.25">
      <c r="A2207" s="2">
        <v>210123</v>
      </c>
      <c r="B2207" t="s">
        <v>48</v>
      </c>
      <c r="C2207" t="s">
        <v>3636</v>
      </c>
      <c r="D2207" s="2">
        <v>1</v>
      </c>
      <c r="E2207" s="1">
        <v>2.99</v>
      </c>
      <c r="F2207" s="3">
        <v>43617.941666666666</v>
      </c>
      <c r="G2207" s="3" t="str">
        <f t="shared" si="102"/>
        <v>June</v>
      </c>
      <c r="H2207" s="4" t="s">
        <v>3647</v>
      </c>
      <c r="I2207" s="2">
        <v>39</v>
      </c>
      <c r="J2207" s="2" t="str">
        <f t="shared" si="103"/>
        <v>Middle Aged</v>
      </c>
      <c r="K2207" s="4" t="s">
        <v>3650</v>
      </c>
      <c r="L2207" t="s">
        <v>2009</v>
      </c>
      <c r="M2207" t="s">
        <v>24</v>
      </c>
      <c r="N2207" t="s">
        <v>23</v>
      </c>
      <c r="O2207" s="7">
        <f t="shared" si="104"/>
        <v>2.99</v>
      </c>
    </row>
    <row r="2208" spans="1:15" x14ac:dyDescent="0.25">
      <c r="A2208" s="2">
        <v>209961</v>
      </c>
      <c r="B2208" t="s">
        <v>55</v>
      </c>
      <c r="C2208" t="s">
        <v>3638</v>
      </c>
      <c r="D2208" s="2">
        <v>1</v>
      </c>
      <c r="E2208" s="1">
        <v>700</v>
      </c>
      <c r="F2208" s="3">
        <v>43617.958333333336</v>
      </c>
      <c r="G2208" s="3" t="str">
        <f t="shared" si="102"/>
        <v>June</v>
      </c>
      <c r="H2208" s="4" t="s">
        <v>3647</v>
      </c>
      <c r="I2208" s="2">
        <v>43</v>
      </c>
      <c r="J2208" s="2" t="str">
        <f t="shared" si="103"/>
        <v>Middle Aged</v>
      </c>
      <c r="K2208" s="4" t="s">
        <v>3653</v>
      </c>
      <c r="L2208" t="s">
        <v>1852</v>
      </c>
      <c r="M2208" t="s">
        <v>73</v>
      </c>
      <c r="N2208" t="s">
        <v>72</v>
      </c>
      <c r="O2208" s="7">
        <f t="shared" si="104"/>
        <v>700</v>
      </c>
    </row>
    <row r="2209" spans="1:15" x14ac:dyDescent="0.25">
      <c r="A2209" s="2">
        <v>209961</v>
      </c>
      <c r="B2209" t="s">
        <v>35</v>
      </c>
      <c r="C2209" t="s">
        <v>3632</v>
      </c>
      <c r="D2209" s="2">
        <v>1</v>
      </c>
      <c r="E2209" s="1">
        <v>14.95</v>
      </c>
      <c r="F2209" s="3">
        <v>43617.958333333336</v>
      </c>
      <c r="G2209" s="3" t="str">
        <f t="shared" si="102"/>
        <v>June</v>
      </c>
      <c r="H2209" s="4" t="s">
        <v>3647</v>
      </c>
      <c r="I2209" s="2">
        <v>31</v>
      </c>
      <c r="J2209" s="2" t="str">
        <f t="shared" si="103"/>
        <v>Young</v>
      </c>
      <c r="K2209" s="4" t="s">
        <v>3650</v>
      </c>
      <c r="L2209" t="s">
        <v>1852</v>
      </c>
      <c r="M2209" t="s">
        <v>73</v>
      </c>
      <c r="N2209" t="s">
        <v>72</v>
      </c>
      <c r="O2209" s="7">
        <f t="shared" si="104"/>
        <v>14.95</v>
      </c>
    </row>
    <row r="2210" spans="1:15" x14ac:dyDescent="0.25">
      <c r="A2210" s="2">
        <v>209930</v>
      </c>
      <c r="B2210" t="s">
        <v>65</v>
      </c>
      <c r="C2210" t="s">
        <v>3637</v>
      </c>
      <c r="D2210" s="2">
        <v>1</v>
      </c>
      <c r="E2210" s="1">
        <v>149.99</v>
      </c>
      <c r="F2210" s="3">
        <v>43618.473611111112</v>
      </c>
      <c r="G2210" s="3" t="str">
        <f t="shared" si="102"/>
        <v>June</v>
      </c>
      <c r="H2210" s="4" t="s">
        <v>3647</v>
      </c>
      <c r="I2210" s="2">
        <v>43</v>
      </c>
      <c r="J2210" s="2" t="str">
        <f t="shared" si="103"/>
        <v>Middle Aged</v>
      </c>
      <c r="K2210" s="4" t="s">
        <v>3652</v>
      </c>
      <c r="L2210" t="s">
        <v>1822</v>
      </c>
      <c r="M2210" t="s">
        <v>19</v>
      </c>
      <c r="N2210" t="s">
        <v>18</v>
      </c>
      <c r="O2210" s="7">
        <f t="shared" si="104"/>
        <v>149.99</v>
      </c>
    </row>
    <row r="2211" spans="1:15" x14ac:dyDescent="0.25">
      <c r="A2211" s="2">
        <v>210156</v>
      </c>
      <c r="B2211" t="s">
        <v>8</v>
      </c>
      <c r="C2211" t="s">
        <v>3626</v>
      </c>
      <c r="D2211" s="2">
        <v>1</v>
      </c>
      <c r="E2211" s="1">
        <v>11.95</v>
      </c>
      <c r="F2211" s="3">
        <v>43618.484027777777</v>
      </c>
      <c r="G2211" s="3" t="str">
        <f t="shared" si="102"/>
        <v>June</v>
      </c>
      <c r="H2211" s="4" t="s">
        <v>3647</v>
      </c>
      <c r="I2211" s="2">
        <v>49</v>
      </c>
      <c r="J2211" s="2" t="str">
        <f t="shared" si="103"/>
        <v>Middle Aged</v>
      </c>
      <c r="K2211" s="4" t="s">
        <v>3650</v>
      </c>
      <c r="L2211" t="s">
        <v>2041</v>
      </c>
      <c r="M2211" t="s">
        <v>19</v>
      </c>
      <c r="N2211" t="s">
        <v>18</v>
      </c>
      <c r="O2211" s="7">
        <f t="shared" si="104"/>
        <v>11.95</v>
      </c>
    </row>
    <row r="2212" spans="1:15" x14ac:dyDescent="0.25">
      <c r="A2212" s="2">
        <v>210082</v>
      </c>
      <c r="B2212" t="s">
        <v>8</v>
      </c>
      <c r="C2212" t="s">
        <v>3626</v>
      </c>
      <c r="D2212" s="2">
        <v>1</v>
      </c>
      <c r="E2212" s="1">
        <v>11.95</v>
      </c>
      <c r="F2212" s="3">
        <v>43618.643055555556</v>
      </c>
      <c r="G2212" s="3" t="str">
        <f t="shared" si="102"/>
        <v>June</v>
      </c>
      <c r="H2212" s="4" t="s">
        <v>3646</v>
      </c>
      <c r="I2212" s="2">
        <v>62</v>
      </c>
      <c r="J2212" s="2" t="str">
        <f t="shared" si="103"/>
        <v>Senior</v>
      </c>
      <c r="K2212" s="4" t="s">
        <v>3650</v>
      </c>
      <c r="L2212" t="s">
        <v>1968</v>
      </c>
      <c r="M2212" t="s">
        <v>19</v>
      </c>
      <c r="N2212" t="s">
        <v>18</v>
      </c>
      <c r="O2212" s="7">
        <f t="shared" si="104"/>
        <v>11.95</v>
      </c>
    </row>
    <row r="2213" spans="1:15" x14ac:dyDescent="0.25">
      <c r="A2213" s="2">
        <v>210154</v>
      </c>
      <c r="B2213" t="s">
        <v>55</v>
      </c>
      <c r="C2213" t="s">
        <v>3638</v>
      </c>
      <c r="D2213" s="2">
        <v>1</v>
      </c>
      <c r="E2213" s="1">
        <v>700</v>
      </c>
      <c r="F2213" s="3">
        <v>43618.671527777777</v>
      </c>
      <c r="G2213" s="3" t="str">
        <f t="shared" si="102"/>
        <v>June</v>
      </c>
      <c r="H2213" s="4" t="s">
        <v>3646</v>
      </c>
      <c r="I2213" s="2">
        <v>43</v>
      </c>
      <c r="J2213" s="2" t="str">
        <f t="shared" si="103"/>
        <v>Middle Aged</v>
      </c>
      <c r="K2213" s="4" t="s">
        <v>3650</v>
      </c>
      <c r="L2213" t="s">
        <v>2039</v>
      </c>
      <c r="M2213" t="s">
        <v>45</v>
      </c>
      <c r="N2213" t="s">
        <v>44</v>
      </c>
      <c r="O2213" s="7">
        <f t="shared" si="104"/>
        <v>700</v>
      </c>
    </row>
    <row r="2214" spans="1:15" x14ac:dyDescent="0.25">
      <c r="A2214" s="2">
        <v>210025</v>
      </c>
      <c r="B2214" t="s">
        <v>67</v>
      </c>
      <c r="C2214" t="s">
        <v>3639</v>
      </c>
      <c r="D2214" s="2">
        <v>1</v>
      </c>
      <c r="E2214" s="1">
        <v>109.99</v>
      </c>
      <c r="F2214" s="3">
        <v>43618.707638888889</v>
      </c>
      <c r="G2214" s="3" t="str">
        <f t="shared" si="102"/>
        <v>June</v>
      </c>
      <c r="H2214" s="4" t="s">
        <v>3646</v>
      </c>
      <c r="I2214" s="2">
        <v>69</v>
      </c>
      <c r="J2214" s="2" t="str">
        <f t="shared" si="103"/>
        <v>Senior</v>
      </c>
      <c r="K2214" s="4" t="s">
        <v>3650</v>
      </c>
      <c r="L2214" t="s">
        <v>1912</v>
      </c>
      <c r="M2214" t="s">
        <v>45</v>
      </c>
      <c r="N2214" t="s">
        <v>44</v>
      </c>
      <c r="O2214" s="7">
        <f t="shared" si="104"/>
        <v>109.99</v>
      </c>
    </row>
    <row r="2215" spans="1:15" x14ac:dyDescent="0.25">
      <c r="A2215" s="2">
        <v>209991</v>
      </c>
      <c r="B2215" t="s">
        <v>48</v>
      </c>
      <c r="C2215" t="s">
        <v>3636</v>
      </c>
      <c r="D2215" s="2">
        <v>1</v>
      </c>
      <c r="E2215" s="1">
        <v>2.99</v>
      </c>
      <c r="F2215" s="3">
        <v>43618.791666666664</v>
      </c>
      <c r="G2215" s="3" t="str">
        <f t="shared" si="102"/>
        <v>June</v>
      </c>
      <c r="H2215" s="4" t="s">
        <v>3646</v>
      </c>
      <c r="I2215" s="2">
        <v>48</v>
      </c>
      <c r="J2215" s="2" t="str">
        <f t="shared" si="103"/>
        <v>Middle Aged</v>
      </c>
      <c r="K2215" s="4" t="s">
        <v>3650</v>
      </c>
      <c r="L2215" t="s">
        <v>1881</v>
      </c>
      <c r="M2215" t="s">
        <v>15</v>
      </c>
      <c r="N2215" t="s">
        <v>14</v>
      </c>
      <c r="O2215" s="7">
        <f t="shared" si="104"/>
        <v>2.99</v>
      </c>
    </row>
    <row r="2216" spans="1:15" x14ac:dyDescent="0.25">
      <c r="A2216" s="2">
        <v>209944</v>
      </c>
      <c r="B2216" t="s">
        <v>65</v>
      </c>
      <c r="C2216" t="s">
        <v>3637</v>
      </c>
      <c r="D2216" s="2">
        <v>1</v>
      </c>
      <c r="E2216" s="1">
        <v>149.99</v>
      </c>
      <c r="F2216" s="3">
        <v>43618.798611111109</v>
      </c>
      <c r="G2216" s="3" t="str">
        <f t="shared" si="102"/>
        <v>June</v>
      </c>
      <c r="H2216" s="4" t="s">
        <v>3647</v>
      </c>
      <c r="I2216" s="2">
        <v>63</v>
      </c>
      <c r="J2216" s="2" t="str">
        <f t="shared" si="103"/>
        <v>Senior</v>
      </c>
      <c r="K2216" s="4" t="s">
        <v>3650</v>
      </c>
      <c r="L2216" t="s">
        <v>1836</v>
      </c>
      <c r="M2216" t="s">
        <v>73</v>
      </c>
      <c r="N2216" t="s">
        <v>72</v>
      </c>
      <c r="O2216" s="7">
        <f t="shared" si="104"/>
        <v>149.99</v>
      </c>
    </row>
    <row r="2217" spans="1:15" x14ac:dyDescent="0.25">
      <c r="A2217" s="2">
        <v>210208</v>
      </c>
      <c r="B2217" t="s">
        <v>8</v>
      </c>
      <c r="C2217" t="s">
        <v>3626</v>
      </c>
      <c r="D2217" s="2">
        <v>2</v>
      </c>
      <c r="E2217" s="1">
        <v>11.95</v>
      </c>
      <c r="F2217" s="3">
        <v>43618.817361111112</v>
      </c>
      <c r="G2217" s="3" t="str">
        <f t="shared" si="102"/>
        <v>June</v>
      </c>
      <c r="H2217" s="4" t="s">
        <v>3646</v>
      </c>
      <c r="I2217" s="2">
        <v>31</v>
      </c>
      <c r="J2217" s="2" t="str">
        <f t="shared" si="103"/>
        <v>Young</v>
      </c>
      <c r="K2217" s="4" t="s">
        <v>3650</v>
      </c>
      <c r="L2217" t="s">
        <v>2093</v>
      </c>
      <c r="M2217" t="s">
        <v>11</v>
      </c>
      <c r="N2217" t="s">
        <v>10</v>
      </c>
      <c r="O2217" s="7">
        <f t="shared" si="104"/>
        <v>23.9</v>
      </c>
    </row>
    <row r="2218" spans="1:15" x14ac:dyDescent="0.25">
      <c r="A2218" s="2">
        <v>210092</v>
      </c>
      <c r="B2218" t="s">
        <v>8</v>
      </c>
      <c r="C2218" t="s">
        <v>3626</v>
      </c>
      <c r="D2218" s="2">
        <v>1</v>
      </c>
      <c r="E2218" s="1">
        <v>11.95</v>
      </c>
      <c r="F2218" s="3">
        <v>43618.827777777777</v>
      </c>
      <c r="G2218" s="3" t="str">
        <f t="shared" si="102"/>
        <v>June</v>
      </c>
      <c r="H2218" s="4" t="s">
        <v>3646</v>
      </c>
      <c r="I2218" s="2">
        <v>72</v>
      </c>
      <c r="J2218" s="2" t="str">
        <f t="shared" si="103"/>
        <v>Senior</v>
      </c>
      <c r="K2218" s="4" t="s">
        <v>3650</v>
      </c>
      <c r="L2218" t="s">
        <v>1978</v>
      </c>
      <c r="M2218" t="s">
        <v>24</v>
      </c>
      <c r="N2218" t="s">
        <v>23</v>
      </c>
      <c r="O2218" s="7">
        <f t="shared" si="104"/>
        <v>11.95</v>
      </c>
    </row>
    <row r="2219" spans="1:15" x14ac:dyDescent="0.25">
      <c r="A2219" s="2">
        <v>210139</v>
      </c>
      <c r="B2219" t="s">
        <v>39</v>
      </c>
      <c r="C2219" t="s">
        <v>3634</v>
      </c>
      <c r="D2219" s="2">
        <v>1</v>
      </c>
      <c r="E2219" s="1">
        <v>3.84</v>
      </c>
      <c r="F2219" s="3">
        <v>43618.871527777781</v>
      </c>
      <c r="G2219" s="3" t="str">
        <f t="shared" si="102"/>
        <v>June</v>
      </c>
      <c r="H2219" s="4" t="s">
        <v>3647</v>
      </c>
      <c r="I2219" s="2">
        <v>44</v>
      </c>
      <c r="J2219" s="2" t="str">
        <f t="shared" si="103"/>
        <v>Middle Aged</v>
      </c>
      <c r="K2219" s="4" t="s">
        <v>3650</v>
      </c>
      <c r="L2219" t="s">
        <v>2025</v>
      </c>
      <c r="M2219" t="s">
        <v>15</v>
      </c>
      <c r="N2219" t="s">
        <v>14</v>
      </c>
      <c r="O2219" s="7">
        <f t="shared" si="104"/>
        <v>3.84</v>
      </c>
    </row>
    <row r="2220" spans="1:15" x14ac:dyDescent="0.25">
      <c r="A2220" s="2">
        <v>210086</v>
      </c>
      <c r="B2220" t="s">
        <v>146</v>
      </c>
      <c r="C2220" t="s">
        <v>3644</v>
      </c>
      <c r="D2220" s="2">
        <v>1</v>
      </c>
      <c r="E2220" s="1">
        <v>379.99</v>
      </c>
      <c r="F2220" s="3">
        <v>43618.881249999999</v>
      </c>
      <c r="G2220" s="3" t="str">
        <f t="shared" si="102"/>
        <v>June</v>
      </c>
      <c r="H2220" s="4" t="s">
        <v>3646</v>
      </c>
      <c r="I2220" s="2">
        <v>34</v>
      </c>
      <c r="J2220" s="2" t="str">
        <f t="shared" si="103"/>
        <v>Young</v>
      </c>
      <c r="K2220" s="4" t="s">
        <v>3650</v>
      </c>
      <c r="L2220" t="s">
        <v>1972</v>
      </c>
      <c r="M2220" t="s">
        <v>24</v>
      </c>
      <c r="N2220" t="s">
        <v>23</v>
      </c>
      <c r="O2220" s="7">
        <f t="shared" si="104"/>
        <v>379.99</v>
      </c>
    </row>
    <row r="2221" spans="1:15" x14ac:dyDescent="0.25">
      <c r="A2221" s="2">
        <v>210246</v>
      </c>
      <c r="B2221" t="s">
        <v>35</v>
      </c>
      <c r="C2221" t="s">
        <v>3632</v>
      </c>
      <c r="D2221" s="2">
        <v>1</v>
      </c>
      <c r="E2221" s="1">
        <v>14.95</v>
      </c>
      <c r="F2221" s="3">
        <v>43618.982638888891</v>
      </c>
      <c r="G2221" s="3" t="str">
        <f t="shared" si="102"/>
        <v>June</v>
      </c>
      <c r="H2221" s="4" t="s">
        <v>3646</v>
      </c>
      <c r="I2221" s="2">
        <v>65</v>
      </c>
      <c r="J2221" s="2" t="str">
        <f t="shared" si="103"/>
        <v>Senior</v>
      </c>
      <c r="K2221" s="4" t="s">
        <v>3650</v>
      </c>
      <c r="L2221" t="s">
        <v>2130</v>
      </c>
      <c r="M2221" t="s">
        <v>60</v>
      </c>
      <c r="N2221" t="s">
        <v>59</v>
      </c>
      <c r="O2221" s="7">
        <f t="shared" si="104"/>
        <v>14.95</v>
      </c>
    </row>
    <row r="2222" spans="1:15" x14ac:dyDescent="0.25">
      <c r="A2222" s="2">
        <v>209987</v>
      </c>
      <c r="B2222" t="s">
        <v>48</v>
      </c>
      <c r="C2222" t="s">
        <v>3636</v>
      </c>
      <c r="D2222" s="2">
        <v>3</v>
      </c>
      <c r="E2222" s="1">
        <v>2.99</v>
      </c>
      <c r="F2222" s="3">
        <v>43619.140277777777</v>
      </c>
      <c r="G2222" s="3" t="str">
        <f t="shared" si="102"/>
        <v>June</v>
      </c>
      <c r="H2222" s="4" t="s">
        <v>3646</v>
      </c>
      <c r="I2222" s="2">
        <v>27</v>
      </c>
      <c r="J2222" s="2" t="str">
        <f t="shared" si="103"/>
        <v>Young</v>
      </c>
      <c r="K2222" s="4" t="s">
        <v>3650</v>
      </c>
      <c r="L2222" t="s">
        <v>1877</v>
      </c>
      <c r="M2222" t="s">
        <v>19</v>
      </c>
      <c r="N2222" t="s">
        <v>18</v>
      </c>
      <c r="O2222" s="7">
        <f t="shared" si="104"/>
        <v>8.9700000000000006</v>
      </c>
    </row>
    <row r="2223" spans="1:15" x14ac:dyDescent="0.25">
      <c r="A2223" s="2">
        <v>210091</v>
      </c>
      <c r="B2223" t="s">
        <v>31</v>
      </c>
      <c r="C2223" t="s">
        <v>3631</v>
      </c>
      <c r="D2223" s="2">
        <v>1</v>
      </c>
      <c r="E2223" s="1">
        <v>1700</v>
      </c>
      <c r="F2223" s="3">
        <v>43619.23541666667</v>
      </c>
      <c r="G2223" s="3" t="str">
        <f t="shared" si="102"/>
        <v>June</v>
      </c>
      <c r="H2223" s="4" t="s">
        <v>3646</v>
      </c>
      <c r="I2223" s="2">
        <v>43</v>
      </c>
      <c r="J2223" s="2" t="str">
        <f t="shared" si="103"/>
        <v>Middle Aged</v>
      </c>
      <c r="K2223" s="4" t="s">
        <v>3650</v>
      </c>
      <c r="L2223" t="s">
        <v>1977</v>
      </c>
      <c r="M2223" t="s">
        <v>24</v>
      </c>
      <c r="N2223" t="s">
        <v>23</v>
      </c>
      <c r="O2223" s="7">
        <f t="shared" si="104"/>
        <v>1700</v>
      </c>
    </row>
    <row r="2224" spans="1:15" x14ac:dyDescent="0.25">
      <c r="A2224" s="2">
        <v>209984</v>
      </c>
      <c r="B2224" t="s">
        <v>8</v>
      </c>
      <c r="C2224" t="s">
        <v>3626</v>
      </c>
      <c r="D2224" s="2">
        <v>1</v>
      </c>
      <c r="E2224" s="1">
        <v>11.95</v>
      </c>
      <c r="F2224" s="3">
        <v>43619.284722222219</v>
      </c>
      <c r="G2224" s="3" t="str">
        <f t="shared" si="102"/>
        <v>June</v>
      </c>
      <c r="H2224" s="4" t="s">
        <v>3646</v>
      </c>
      <c r="I2224" s="2">
        <v>31</v>
      </c>
      <c r="J2224" s="2" t="str">
        <f t="shared" si="103"/>
        <v>Young</v>
      </c>
      <c r="K2224" s="4" t="s">
        <v>3650</v>
      </c>
      <c r="L2224" t="s">
        <v>1875</v>
      </c>
      <c r="M2224" t="s">
        <v>27</v>
      </c>
      <c r="N2224" t="s">
        <v>26</v>
      </c>
      <c r="O2224" s="7">
        <f t="shared" si="104"/>
        <v>11.95</v>
      </c>
    </row>
    <row r="2225" spans="1:15" x14ac:dyDescent="0.25">
      <c r="A2225" s="2">
        <v>210030</v>
      </c>
      <c r="B2225" t="s">
        <v>31</v>
      </c>
      <c r="C2225" t="s">
        <v>3631</v>
      </c>
      <c r="D2225" s="2">
        <v>1</v>
      </c>
      <c r="E2225" s="1">
        <v>1700</v>
      </c>
      <c r="F2225" s="3">
        <v>43619.382638888892</v>
      </c>
      <c r="G2225" s="3" t="str">
        <f t="shared" si="102"/>
        <v>June</v>
      </c>
      <c r="H2225" s="4" t="s">
        <v>3646</v>
      </c>
      <c r="I2225" s="2">
        <v>33</v>
      </c>
      <c r="J2225" s="2" t="str">
        <f t="shared" si="103"/>
        <v>Young</v>
      </c>
      <c r="K2225" s="4" t="s">
        <v>3650</v>
      </c>
      <c r="L2225" t="s">
        <v>1917</v>
      </c>
      <c r="M2225" t="s">
        <v>19</v>
      </c>
      <c r="N2225" t="s">
        <v>18</v>
      </c>
      <c r="O2225" s="7">
        <f t="shared" si="104"/>
        <v>1700</v>
      </c>
    </row>
    <row r="2226" spans="1:15" x14ac:dyDescent="0.25">
      <c r="A2226" s="2">
        <v>210189</v>
      </c>
      <c r="B2226" t="s">
        <v>55</v>
      </c>
      <c r="C2226" t="s">
        <v>3638</v>
      </c>
      <c r="D2226" s="2">
        <v>1</v>
      </c>
      <c r="E2226" s="1">
        <v>700</v>
      </c>
      <c r="F2226" s="3">
        <v>43619.723611111112</v>
      </c>
      <c r="G2226" s="3" t="str">
        <f t="shared" si="102"/>
        <v>June</v>
      </c>
      <c r="H2226" s="4" t="s">
        <v>3646</v>
      </c>
      <c r="I2226" s="2">
        <v>40</v>
      </c>
      <c r="J2226" s="2" t="str">
        <f t="shared" si="103"/>
        <v>Middle Aged</v>
      </c>
      <c r="K2226" s="4" t="s">
        <v>3650</v>
      </c>
      <c r="L2226" t="s">
        <v>2074</v>
      </c>
      <c r="M2226" t="s">
        <v>45</v>
      </c>
      <c r="N2226" t="s">
        <v>44</v>
      </c>
      <c r="O2226" s="7">
        <f t="shared" si="104"/>
        <v>700</v>
      </c>
    </row>
    <row r="2227" spans="1:15" x14ac:dyDescent="0.25">
      <c r="A2227" s="2">
        <v>210242</v>
      </c>
      <c r="B2227" t="s">
        <v>8</v>
      </c>
      <c r="C2227" t="s">
        <v>3626</v>
      </c>
      <c r="D2227" s="2">
        <v>2</v>
      </c>
      <c r="E2227" s="1">
        <v>11.95</v>
      </c>
      <c r="F2227" s="3">
        <v>43619.803472222222</v>
      </c>
      <c r="G2227" s="3" t="str">
        <f t="shared" si="102"/>
        <v>June</v>
      </c>
      <c r="H2227" s="4" t="s">
        <v>3647</v>
      </c>
      <c r="I2227" s="2">
        <v>46</v>
      </c>
      <c r="J2227" s="2" t="str">
        <f t="shared" si="103"/>
        <v>Middle Aged</v>
      </c>
      <c r="K2227" s="4" t="s">
        <v>3650</v>
      </c>
      <c r="L2227" t="s">
        <v>2127</v>
      </c>
      <c r="M2227" t="s">
        <v>73</v>
      </c>
      <c r="N2227" t="s">
        <v>72</v>
      </c>
      <c r="O2227" s="7">
        <f t="shared" si="104"/>
        <v>23.9</v>
      </c>
    </row>
    <row r="2228" spans="1:15" x14ac:dyDescent="0.25">
      <c r="A2228" s="2">
        <v>210045</v>
      </c>
      <c r="B2228" t="s">
        <v>12</v>
      </c>
      <c r="C2228" t="s">
        <v>3627</v>
      </c>
      <c r="D2228" s="2">
        <v>1</v>
      </c>
      <c r="E2228" s="1">
        <v>99.99</v>
      </c>
      <c r="F2228" s="3">
        <v>43619.831944444442</v>
      </c>
      <c r="G2228" s="3" t="str">
        <f t="shared" si="102"/>
        <v>June</v>
      </c>
      <c r="H2228" s="4" t="s">
        <v>3647</v>
      </c>
      <c r="I2228" s="2">
        <v>24</v>
      </c>
      <c r="J2228" s="2" t="str">
        <f t="shared" si="103"/>
        <v>Young</v>
      </c>
      <c r="K2228" s="4" t="s">
        <v>3650</v>
      </c>
      <c r="L2228" t="s">
        <v>1932</v>
      </c>
      <c r="M2228" t="s">
        <v>15</v>
      </c>
      <c r="N2228" t="s">
        <v>14</v>
      </c>
      <c r="O2228" s="7">
        <f t="shared" si="104"/>
        <v>99.99</v>
      </c>
    </row>
    <row r="2229" spans="1:15" x14ac:dyDescent="0.25">
      <c r="A2229" s="2">
        <v>210230</v>
      </c>
      <c r="B2229" t="s">
        <v>8</v>
      </c>
      <c r="C2229" t="s">
        <v>3626</v>
      </c>
      <c r="D2229" s="2">
        <v>1</v>
      </c>
      <c r="E2229" s="1">
        <v>11.95</v>
      </c>
      <c r="F2229" s="3">
        <v>43619.911111111112</v>
      </c>
      <c r="G2229" s="3" t="str">
        <f t="shared" si="102"/>
        <v>June</v>
      </c>
      <c r="H2229" s="4" t="s">
        <v>3647</v>
      </c>
      <c r="I2229" s="2">
        <v>67</v>
      </c>
      <c r="J2229" s="2" t="str">
        <f t="shared" si="103"/>
        <v>Senior</v>
      </c>
      <c r="K2229" s="4" t="s">
        <v>3650</v>
      </c>
      <c r="L2229" t="s">
        <v>2115</v>
      </c>
      <c r="M2229" t="s">
        <v>19</v>
      </c>
      <c r="N2229" t="s">
        <v>18</v>
      </c>
      <c r="O2229" s="7">
        <f t="shared" si="104"/>
        <v>11.95</v>
      </c>
    </row>
    <row r="2230" spans="1:15" x14ac:dyDescent="0.25">
      <c r="A2230" s="2">
        <v>210237</v>
      </c>
      <c r="B2230" t="s">
        <v>20</v>
      </c>
      <c r="C2230" t="s">
        <v>3629</v>
      </c>
      <c r="D2230" s="2">
        <v>1</v>
      </c>
      <c r="E2230" s="1">
        <v>11.99</v>
      </c>
      <c r="F2230" s="3">
        <v>43620.348611111112</v>
      </c>
      <c r="G2230" s="3" t="str">
        <f t="shared" si="102"/>
        <v>June</v>
      </c>
      <c r="H2230" s="4" t="s">
        <v>3646</v>
      </c>
      <c r="I2230" s="2">
        <v>38</v>
      </c>
      <c r="J2230" s="2" t="str">
        <f t="shared" si="103"/>
        <v>Middle Aged</v>
      </c>
      <c r="K2230" s="4" t="s">
        <v>3650</v>
      </c>
      <c r="L2230" t="s">
        <v>2122</v>
      </c>
      <c r="M2230" t="s">
        <v>30</v>
      </c>
      <c r="N2230" t="s">
        <v>29</v>
      </c>
      <c r="O2230" s="7">
        <f t="shared" si="104"/>
        <v>11.99</v>
      </c>
    </row>
    <row r="2231" spans="1:15" x14ac:dyDescent="0.25">
      <c r="A2231" s="2">
        <v>210093</v>
      </c>
      <c r="B2231" t="s">
        <v>42</v>
      </c>
      <c r="C2231" t="s">
        <v>3635</v>
      </c>
      <c r="D2231" s="2">
        <v>1</v>
      </c>
      <c r="E2231" s="1">
        <v>150</v>
      </c>
      <c r="F2231" s="3">
        <v>43620.369444444441</v>
      </c>
      <c r="G2231" s="3" t="str">
        <f t="shared" si="102"/>
        <v>June</v>
      </c>
      <c r="H2231" s="4" t="s">
        <v>3646</v>
      </c>
      <c r="I2231" s="2">
        <v>50</v>
      </c>
      <c r="J2231" s="2" t="str">
        <f t="shared" si="103"/>
        <v>Middle Aged</v>
      </c>
      <c r="K2231" s="4" t="s">
        <v>3650</v>
      </c>
      <c r="L2231" t="s">
        <v>1979</v>
      </c>
      <c r="M2231" t="s">
        <v>24</v>
      </c>
      <c r="N2231" t="s">
        <v>23</v>
      </c>
      <c r="O2231" s="7">
        <f t="shared" si="104"/>
        <v>150</v>
      </c>
    </row>
    <row r="2232" spans="1:15" x14ac:dyDescent="0.25">
      <c r="A2232" s="2">
        <v>210231</v>
      </c>
      <c r="B2232" t="s">
        <v>20</v>
      </c>
      <c r="C2232" t="s">
        <v>3629</v>
      </c>
      <c r="D2232" s="2">
        <v>1</v>
      </c>
      <c r="E2232" s="1">
        <v>11.99</v>
      </c>
      <c r="F2232" s="3">
        <v>43620.463888888888</v>
      </c>
      <c r="G2232" s="3" t="str">
        <f t="shared" si="102"/>
        <v>June</v>
      </c>
      <c r="H2232" s="4" t="s">
        <v>3646</v>
      </c>
      <c r="I2232" s="2">
        <v>35</v>
      </c>
      <c r="J2232" s="2" t="str">
        <f t="shared" si="103"/>
        <v>Middle Aged</v>
      </c>
      <c r="K2232" s="4" t="s">
        <v>3650</v>
      </c>
      <c r="L2232" t="s">
        <v>2116</v>
      </c>
      <c r="M2232" t="s">
        <v>15</v>
      </c>
      <c r="N2232" t="s">
        <v>14</v>
      </c>
      <c r="O2232" s="7">
        <f t="shared" si="104"/>
        <v>11.99</v>
      </c>
    </row>
    <row r="2233" spans="1:15" x14ac:dyDescent="0.25">
      <c r="A2233" s="2">
        <v>210053</v>
      </c>
      <c r="B2233" t="s">
        <v>35</v>
      </c>
      <c r="C2233" t="s">
        <v>3632</v>
      </c>
      <c r="D2233" s="2">
        <v>1</v>
      </c>
      <c r="E2233" s="1">
        <v>14.95</v>
      </c>
      <c r="F2233" s="3">
        <v>43620.496527777781</v>
      </c>
      <c r="G2233" s="3" t="str">
        <f t="shared" si="102"/>
        <v>June</v>
      </c>
      <c r="H2233" s="4" t="s">
        <v>3646</v>
      </c>
      <c r="I2233" s="2">
        <v>28</v>
      </c>
      <c r="J2233" s="2" t="str">
        <f t="shared" si="103"/>
        <v>Young</v>
      </c>
      <c r="K2233" s="4" t="s">
        <v>3650</v>
      </c>
      <c r="L2233" t="s">
        <v>1940</v>
      </c>
      <c r="M2233" t="s">
        <v>19</v>
      </c>
      <c r="N2233" t="s">
        <v>18</v>
      </c>
      <c r="O2233" s="7">
        <f t="shared" si="104"/>
        <v>14.95</v>
      </c>
    </row>
    <row r="2234" spans="1:15" x14ac:dyDescent="0.25">
      <c r="A2234" s="2">
        <v>210240</v>
      </c>
      <c r="B2234" t="s">
        <v>48</v>
      </c>
      <c r="C2234" t="s">
        <v>3636</v>
      </c>
      <c r="D2234" s="2">
        <v>1</v>
      </c>
      <c r="E2234" s="1">
        <v>2.99</v>
      </c>
      <c r="F2234" s="3">
        <v>43620.566666666666</v>
      </c>
      <c r="G2234" s="3" t="str">
        <f t="shared" si="102"/>
        <v>June</v>
      </c>
      <c r="H2234" s="4" t="s">
        <v>3646</v>
      </c>
      <c r="I2234" s="2">
        <v>41</v>
      </c>
      <c r="J2234" s="2" t="str">
        <f t="shared" si="103"/>
        <v>Middle Aged</v>
      </c>
      <c r="K2234" s="4" t="s">
        <v>3650</v>
      </c>
      <c r="L2234" t="s">
        <v>2125</v>
      </c>
      <c r="M2234" t="s">
        <v>24</v>
      </c>
      <c r="N2234" t="s">
        <v>23</v>
      </c>
      <c r="O2234" s="7">
        <f t="shared" si="104"/>
        <v>2.99</v>
      </c>
    </row>
    <row r="2235" spans="1:15" x14ac:dyDescent="0.25">
      <c r="A2235" s="2">
        <v>210241</v>
      </c>
      <c r="B2235" t="s">
        <v>42</v>
      </c>
      <c r="C2235" t="s">
        <v>3635</v>
      </c>
      <c r="D2235" s="2">
        <v>1</v>
      </c>
      <c r="E2235" s="1">
        <v>150</v>
      </c>
      <c r="F2235" s="3">
        <v>43620.575694444444</v>
      </c>
      <c r="G2235" s="3" t="str">
        <f t="shared" si="102"/>
        <v>June</v>
      </c>
      <c r="H2235" s="4" t="s">
        <v>3647</v>
      </c>
      <c r="I2235" s="2">
        <v>40</v>
      </c>
      <c r="J2235" s="2" t="str">
        <f t="shared" si="103"/>
        <v>Middle Aged</v>
      </c>
      <c r="K2235" s="4" t="s">
        <v>3650</v>
      </c>
      <c r="L2235" t="s">
        <v>2126</v>
      </c>
      <c r="M2235" t="s">
        <v>24</v>
      </c>
      <c r="N2235" t="s">
        <v>23</v>
      </c>
      <c r="O2235" s="7">
        <f t="shared" si="104"/>
        <v>150</v>
      </c>
    </row>
    <row r="2236" spans="1:15" x14ac:dyDescent="0.25">
      <c r="A2236" s="2">
        <v>210062</v>
      </c>
      <c r="B2236" t="s">
        <v>48</v>
      </c>
      <c r="C2236" t="s">
        <v>3636</v>
      </c>
      <c r="D2236" s="2">
        <v>1</v>
      </c>
      <c r="E2236" s="1">
        <v>2.99</v>
      </c>
      <c r="F2236" s="3">
        <v>43620.609027777777</v>
      </c>
      <c r="G2236" s="3" t="str">
        <f t="shared" si="102"/>
        <v>June</v>
      </c>
      <c r="H2236" s="4" t="s">
        <v>3647</v>
      </c>
      <c r="I2236" s="2">
        <v>22</v>
      </c>
      <c r="J2236" s="2" t="str">
        <f t="shared" si="103"/>
        <v>Young</v>
      </c>
      <c r="K2236" s="4" t="s">
        <v>3650</v>
      </c>
      <c r="L2236" t="s">
        <v>1949</v>
      </c>
      <c r="M2236" t="s">
        <v>45</v>
      </c>
      <c r="N2236" t="s">
        <v>44</v>
      </c>
      <c r="O2236" s="7">
        <f t="shared" si="104"/>
        <v>2.99</v>
      </c>
    </row>
    <row r="2237" spans="1:15" x14ac:dyDescent="0.25">
      <c r="A2237" s="2">
        <v>210186</v>
      </c>
      <c r="B2237" t="s">
        <v>8</v>
      </c>
      <c r="C2237" t="s">
        <v>3626</v>
      </c>
      <c r="D2237" s="2">
        <v>1</v>
      </c>
      <c r="E2237" s="1">
        <v>11.95</v>
      </c>
      <c r="F2237" s="3">
        <v>43620.657638888886</v>
      </c>
      <c r="G2237" s="3" t="str">
        <f t="shared" si="102"/>
        <v>June</v>
      </c>
      <c r="H2237" s="4" t="s">
        <v>3646</v>
      </c>
      <c r="I2237" s="2">
        <v>34</v>
      </c>
      <c r="J2237" s="2" t="str">
        <f t="shared" si="103"/>
        <v>Young</v>
      </c>
      <c r="K2237" s="4" t="s">
        <v>3650</v>
      </c>
      <c r="L2237" t="s">
        <v>2071</v>
      </c>
      <c r="M2237" t="s">
        <v>24</v>
      </c>
      <c r="N2237" t="s">
        <v>23</v>
      </c>
      <c r="O2237" s="7">
        <f t="shared" si="104"/>
        <v>11.95</v>
      </c>
    </row>
    <row r="2238" spans="1:15" x14ac:dyDescent="0.25">
      <c r="A2238" s="2">
        <v>210012</v>
      </c>
      <c r="B2238" t="s">
        <v>146</v>
      </c>
      <c r="C2238" t="s">
        <v>3644</v>
      </c>
      <c r="D2238" s="2">
        <v>1</v>
      </c>
      <c r="E2238" s="1">
        <v>379.99</v>
      </c>
      <c r="F2238" s="3">
        <v>43620.722916666666</v>
      </c>
      <c r="G2238" s="3" t="str">
        <f t="shared" si="102"/>
        <v>June</v>
      </c>
      <c r="H2238" s="4" t="s">
        <v>3646</v>
      </c>
      <c r="I2238" s="2">
        <v>39</v>
      </c>
      <c r="J2238" s="2" t="str">
        <f t="shared" si="103"/>
        <v>Middle Aged</v>
      </c>
      <c r="K2238" s="4" t="s">
        <v>3650</v>
      </c>
      <c r="L2238" t="s">
        <v>1900</v>
      </c>
      <c r="M2238" t="s">
        <v>24</v>
      </c>
      <c r="N2238" t="s">
        <v>23</v>
      </c>
      <c r="O2238" s="7">
        <f t="shared" si="104"/>
        <v>379.99</v>
      </c>
    </row>
    <row r="2239" spans="1:15" x14ac:dyDescent="0.25">
      <c r="A2239" s="2">
        <v>209993</v>
      </c>
      <c r="B2239" t="s">
        <v>8</v>
      </c>
      <c r="C2239" t="s">
        <v>3626</v>
      </c>
      <c r="D2239" s="2">
        <v>1</v>
      </c>
      <c r="E2239" s="1">
        <v>11.95</v>
      </c>
      <c r="F2239" s="3">
        <v>43620.759722222225</v>
      </c>
      <c r="G2239" s="3" t="str">
        <f t="shared" si="102"/>
        <v>June</v>
      </c>
      <c r="H2239" s="4" t="s">
        <v>3647</v>
      </c>
      <c r="I2239" s="2">
        <v>46</v>
      </c>
      <c r="J2239" s="2" t="str">
        <f t="shared" si="103"/>
        <v>Middle Aged</v>
      </c>
      <c r="K2239" s="4" t="s">
        <v>3652</v>
      </c>
      <c r="L2239" t="s">
        <v>1883</v>
      </c>
      <c r="M2239" t="s">
        <v>11</v>
      </c>
      <c r="N2239" t="s">
        <v>10</v>
      </c>
      <c r="O2239" s="7">
        <f t="shared" si="104"/>
        <v>11.95</v>
      </c>
    </row>
    <row r="2240" spans="1:15" x14ac:dyDescent="0.25">
      <c r="A2240" s="2">
        <v>210115</v>
      </c>
      <c r="B2240" t="s">
        <v>42</v>
      </c>
      <c r="C2240" t="s">
        <v>3635</v>
      </c>
      <c r="D2240" s="2">
        <v>1</v>
      </c>
      <c r="E2240" s="1">
        <v>150</v>
      </c>
      <c r="F2240" s="3">
        <v>43620.802777777775</v>
      </c>
      <c r="G2240" s="3" t="str">
        <f t="shared" si="102"/>
        <v>June</v>
      </c>
      <c r="H2240" s="4" t="s">
        <v>3646</v>
      </c>
      <c r="I2240" s="2">
        <v>22</v>
      </c>
      <c r="J2240" s="2" t="str">
        <f t="shared" si="103"/>
        <v>Young</v>
      </c>
      <c r="K2240" s="4" t="s">
        <v>3651</v>
      </c>
      <c r="L2240" t="s">
        <v>2001</v>
      </c>
      <c r="M2240" t="s">
        <v>15</v>
      </c>
      <c r="N2240" t="s">
        <v>14</v>
      </c>
      <c r="O2240" s="7">
        <f t="shared" si="104"/>
        <v>150</v>
      </c>
    </row>
    <row r="2241" spans="1:15" x14ac:dyDescent="0.25">
      <c r="A2241" s="2">
        <v>210048</v>
      </c>
      <c r="B2241" t="s">
        <v>20</v>
      </c>
      <c r="C2241" t="s">
        <v>3629</v>
      </c>
      <c r="D2241" s="2">
        <v>1</v>
      </c>
      <c r="E2241" s="1">
        <v>11.99</v>
      </c>
      <c r="F2241" s="3">
        <v>43621.320138888892</v>
      </c>
      <c r="G2241" s="3" t="str">
        <f t="shared" si="102"/>
        <v>June</v>
      </c>
      <c r="H2241" s="4" t="s">
        <v>3646</v>
      </c>
      <c r="I2241" s="2">
        <v>20</v>
      </c>
      <c r="J2241" s="2" t="str">
        <f t="shared" si="103"/>
        <v>Young</v>
      </c>
      <c r="K2241" s="4" t="s">
        <v>3650</v>
      </c>
      <c r="L2241" t="s">
        <v>1935</v>
      </c>
      <c r="M2241" t="s">
        <v>24</v>
      </c>
      <c r="N2241" t="s">
        <v>23</v>
      </c>
      <c r="O2241" s="7">
        <f t="shared" si="104"/>
        <v>11.99</v>
      </c>
    </row>
    <row r="2242" spans="1:15" x14ac:dyDescent="0.25">
      <c r="A2242" s="2">
        <v>210226</v>
      </c>
      <c r="B2242" t="s">
        <v>61</v>
      </c>
      <c r="C2242" t="s">
        <v>3630</v>
      </c>
      <c r="D2242" s="2">
        <v>1</v>
      </c>
      <c r="E2242" s="1">
        <v>300</v>
      </c>
      <c r="F2242" s="3">
        <v>43621.356944444444</v>
      </c>
      <c r="G2242" s="3" t="str">
        <f t="shared" ref="G2242:G2305" si="105">TEXT(F2242,"mmmm")</f>
        <v>June</v>
      </c>
      <c r="H2242" s="4" t="s">
        <v>3647</v>
      </c>
      <c r="I2242" s="2">
        <v>51</v>
      </c>
      <c r="J2242" s="2" t="str">
        <f t="shared" ref="J2242:J2305" si="106">IF(I2242&gt;=60,"Senior",IF(I2242&gt;=35, "Middle Aged","Young"))</f>
        <v>Middle Aged</v>
      </c>
      <c r="K2242" s="4" t="s">
        <v>3650</v>
      </c>
      <c r="L2242" t="s">
        <v>2111</v>
      </c>
      <c r="M2242" t="s">
        <v>24</v>
      </c>
      <c r="N2242" t="s">
        <v>23</v>
      </c>
      <c r="O2242" s="7">
        <f t="shared" ref="O2242:O2305" si="107">D2242*E2242</f>
        <v>300</v>
      </c>
    </row>
    <row r="2243" spans="1:15" x14ac:dyDescent="0.25">
      <c r="A2243" s="2">
        <v>210083</v>
      </c>
      <c r="B2243" t="s">
        <v>35</v>
      </c>
      <c r="C2243" t="s">
        <v>3632</v>
      </c>
      <c r="D2243" s="2">
        <v>1</v>
      </c>
      <c r="E2243" s="1">
        <v>14.95</v>
      </c>
      <c r="F2243" s="3">
        <v>43621.410416666666</v>
      </c>
      <c r="G2243" s="3" t="str">
        <f t="shared" si="105"/>
        <v>June</v>
      </c>
      <c r="H2243" s="4" t="s">
        <v>3646</v>
      </c>
      <c r="I2243" s="2">
        <v>42</v>
      </c>
      <c r="J2243" s="2" t="str">
        <f t="shared" si="106"/>
        <v>Middle Aged</v>
      </c>
      <c r="K2243" s="4" t="s">
        <v>3650</v>
      </c>
      <c r="L2243" t="s">
        <v>1969</v>
      </c>
      <c r="M2243" t="s">
        <v>15</v>
      </c>
      <c r="N2243" t="s">
        <v>14</v>
      </c>
      <c r="O2243" s="7">
        <f t="shared" si="107"/>
        <v>14.95</v>
      </c>
    </row>
    <row r="2244" spans="1:15" x14ac:dyDescent="0.25">
      <c r="A2244" s="2">
        <v>209924</v>
      </c>
      <c r="B2244" t="s">
        <v>65</v>
      </c>
      <c r="C2244" t="s">
        <v>3637</v>
      </c>
      <c r="D2244" s="2">
        <v>1</v>
      </c>
      <c r="E2244" s="1">
        <v>149.99</v>
      </c>
      <c r="F2244" s="3">
        <v>43621.431250000001</v>
      </c>
      <c r="G2244" s="3" t="str">
        <f t="shared" si="105"/>
        <v>June</v>
      </c>
      <c r="H2244" s="4" t="s">
        <v>3647</v>
      </c>
      <c r="I2244" s="2">
        <v>30</v>
      </c>
      <c r="J2244" s="2" t="str">
        <f t="shared" si="106"/>
        <v>Young</v>
      </c>
      <c r="K2244" s="4" t="s">
        <v>3650</v>
      </c>
      <c r="L2244" t="s">
        <v>1816</v>
      </c>
      <c r="M2244" t="s">
        <v>27</v>
      </c>
      <c r="N2244" t="s">
        <v>26</v>
      </c>
      <c r="O2244" s="7">
        <f t="shared" si="107"/>
        <v>149.99</v>
      </c>
    </row>
    <row r="2245" spans="1:15" x14ac:dyDescent="0.25">
      <c r="A2245" s="2">
        <v>210213</v>
      </c>
      <c r="B2245" t="s">
        <v>12</v>
      </c>
      <c r="C2245" t="s">
        <v>3627</v>
      </c>
      <c r="D2245" s="2">
        <v>1</v>
      </c>
      <c r="E2245" s="1">
        <v>99.99</v>
      </c>
      <c r="F2245" s="3">
        <v>43621.495138888888</v>
      </c>
      <c r="G2245" s="3" t="str">
        <f t="shared" si="105"/>
        <v>June</v>
      </c>
      <c r="H2245" s="4" t="s">
        <v>3646</v>
      </c>
      <c r="I2245" s="2">
        <v>51</v>
      </c>
      <c r="J2245" s="2" t="str">
        <f t="shared" si="106"/>
        <v>Middle Aged</v>
      </c>
      <c r="K2245" s="4" t="s">
        <v>3650</v>
      </c>
      <c r="L2245" t="s">
        <v>2098</v>
      </c>
      <c r="M2245" t="s">
        <v>19</v>
      </c>
      <c r="N2245" t="s">
        <v>18</v>
      </c>
      <c r="O2245" s="7">
        <f t="shared" si="107"/>
        <v>99.99</v>
      </c>
    </row>
    <row r="2246" spans="1:15" x14ac:dyDescent="0.25">
      <c r="A2246" s="2">
        <v>210193</v>
      </c>
      <c r="B2246" t="s">
        <v>146</v>
      </c>
      <c r="C2246" t="s">
        <v>3644</v>
      </c>
      <c r="D2246" s="2">
        <v>1</v>
      </c>
      <c r="E2246" s="1">
        <v>379.99</v>
      </c>
      <c r="F2246" s="3">
        <v>43621.525000000001</v>
      </c>
      <c r="G2246" s="3" t="str">
        <f t="shared" si="105"/>
        <v>June</v>
      </c>
      <c r="H2246" s="4" t="s">
        <v>3646</v>
      </c>
      <c r="I2246" s="2">
        <v>46</v>
      </c>
      <c r="J2246" s="2" t="str">
        <f t="shared" si="106"/>
        <v>Middle Aged</v>
      </c>
      <c r="K2246" s="4" t="s">
        <v>3650</v>
      </c>
      <c r="L2246" t="s">
        <v>2078</v>
      </c>
      <c r="M2246" t="s">
        <v>45</v>
      </c>
      <c r="N2246" t="s">
        <v>44</v>
      </c>
      <c r="O2246" s="7">
        <f t="shared" si="107"/>
        <v>379.99</v>
      </c>
    </row>
    <row r="2247" spans="1:15" x14ac:dyDescent="0.25">
      <c r="A2247" s="2">
        <v>210238</v>
      </c>
      <c r="B2247" t="s">
        <v>48</v>
      </c>
      <c r="C2247" t="s">
        <v>3636</v>
      </c>
      <c r="D2247" s="2">
        <v>1</v>
      </c>
      <c r="E2247" s="1">
        <v>2.99</v>
      </c>
      <c r="F2247" s="3">
        <v>43621.565972222219</v>
      </c>
      <c r="G2247" s="3" t="str">
        <f t="shared" si="105"/>
        <v>June</v>
      </c>
      <c r="H2247" s="4" t="s">
        <v>3647</v>
      </c>
      <c r="I2247" s="2">
        <v>28</v>
      </c>
      <c r="J2247" s="2" t="str">
        <f t="shared" si="106"/>
        <v>Young</v>
      </c>
      <c r="K2247" s="4" t="s">
        <v>3650</v>
      </c>
      <c r="L2247" t="s">
        <v>2123</v>
      </c>
      <c r="M2247" t="s">
        <v>27</v>
      </c>
      <c r="N2247" t="s">
        <v>26</v>
      </c>
      <c r="O2247" s="7">
        <f t="shared" si="107"/>
        <v>2.99</v>
      </c>
    </row>
    <row r="2248" spans="1:15" x14ac:dyDescent="0.25">
      <c r="A2248" s="2">
        <v>209978</v>
      </c>
      <c r="B2248" t="s">
        <v>35</v>
      </c>
      <c r="C2248" t="s">
        <v>3632</v>
      </c>
      <c r="D2248" s="2">
        <v>1</v>
      </c>
      <c r="E2248" s="1">
        <v>14.95</v>
      </c>
      <c r="F2248" s="3">
        <v>43621.576388888891</v>
      </c>
      <c r="G2248" s="3" t="str">
        <f t="shared" si="105"/>
        <v>June</v>
      </c>
      <c r="H2248" s="4" t="s">
        <v>3647</v>
      </c>
      <c r="I2248" s="2">
        <v>59</v>
      </c>
      <c r="J2248" s="2" t="str">
        <f t="shared" si="106"/>
        <v>Middle Aged</v>
      </c>
      <c r="K2248" s="4" t="s">
        <v>3653</v>
      </c>
      <c r="L2248" t="s">
        <v>1869</v>
      </c>
      <c r="M2248" t="s">
        <v>19</v>
      </c>
      <c r="N2248" t="s">
        <v>18</v>
      </c>
      <c r="O2248" s="7">
        <f t="shared" si="107"/>
        <v>14.95</v>
      </c>
    </row>
    <row r="2249" spans="1:15" x14ac:dyDescent="0.25">
      <c r="A2249" s="2">
        <v>210101</v>
      </c>
      <c r="B2249" t="s">
        <v>118</v>
      </c>
      <c r="C2249" t="s">
        <v>3642</v>
      </c>
      <c r="D2249" s="2">
        <v>1</v>
      </c>
      <c r="E2249" s="1">
        <v>400</v>
      </c>
      <c r="F2249" s="3">
        <v>43621.578472222223</v>
      </c>
      <c r="G2249" s="3" t="str">
        <f t="shared" si="105"/>
        <v>June</v>
      </c>
      <c r="H2249" s="4" t="s">
        <v>3646</v>
      </c>
      <c r="I2249" s="2">
        <v>32</v>
      </c>
      <c r="J2249" s="2" t="str">
        <f t="shared" si="106"/>
        <v>Young</v>
      </c>
      <c r="K2249" s="4" t="s">
        <v>3650</v>
      </c>
      <c r="L2249" t="s">
        <v>1987</v>
      </c>
      <c r="M2249" t="s">
        <v>19</v>
      </c>
      <c r="N2249" t="s">
        <v>18</v>
      </c>
      <c r="O2249" s="7">
        <f t="shared" si="107"/>
        <v>400</v>
      </c>
    </row>
    <row r="2250" spans="1:15" x14ac:dyDescent="0.25">
      <c r="A2250" s="2">
        <v>210027</v>
      </c>
      <c r="B2250" t="s">
        <v>31</v>
      </c>
      <c r="C2250" t="s">
        <v>3631</v>
      </c>
      <c r="D2250" s="2">
        <v>1</v>
      </c>
      <c r="E2250" s="1">
        <v>1700</v>
      </c>
      <c r="F2250" s="3">
        <v>43621.607638888891</v>
      </c>
      <c r="G2250" s="3" t="str">
        <f t="shared" si="105"/>
        <v>June</v>
      </c>
      <c r="H2250" s="4" t="s">
        <v>3647</v>
      </c>
      <c r="I2250" s="2">
        <v>40</v>
      </c>
      <c r="J2250" s="2" t="str">
        <f t="shared" si="106"/>
        <v>Middle Aged</v>
      </c>
      <c r="K2250" s="4" t="s">
        <v>3650</v>
      </c>
      <c r="L2250" t="s">
        <v>1914</v>
      </c>
      <c r="M2250" t="s">
        <v>19</v>
      </c>
      <c r="N2250" t="s">
        <v>18</v>
      </c>
      <c r="O2250" s="7">
        <f t="shared" si="107"/>
        <v>1700</v>
      </c>
    </row>
    <row r="2251" spans="1:15" x14ac:dyDescent="0.25">
      <c r="A2251" s="2">
        <v>210029</v>
      </c>
      <c r="B2251" t="s">
        <v>12</v>
      </c>
      <c r="C2251" t="s">
        <v>3627</v>
      </c>
      <c r="D2251" s="2">
        <v>1</v>
      </c>
      <c r="E2251" s="1">
        <v>99.99</v>
      </c>
      <c r="F2251" s="3">
        <v>43621.63958333333</v>
      </c>
      <c r="G2251" s="3" t="str">
        <f t="shared" si="105"/>
        <v>June</v>
      </c>
      <c r="H2251" s="4" t="s">
        <v>3647</v>
      </c>
      <c r="I2251" s="2">
        <v>22</v>
      </c>
      <c r="J2251" s="2" t="str">
        <f t="shared" si="106"/>
        <v>Young</v>
      </c>
      <c r="K2251" s="4" t="s">
        <v>3650</v>
      </c>
      <c r="L2251" t="s">
        <v>1916</v>
      </c>
      <c r="M2251" t="s">
        <v>11</v>
      </c>
      <c r="N2251" t="s">
        <v>10</v>
      </c>
      <c r="O2251" s="7">
        <f t="shared" si="107"/>
        <v>99.99</v>
      </c>
    </row>
    <row r="2252" spans="1:15" x14ac:dyDescent="0.25">
      <c r="A2252" s="2">
        <v>210174</v>
      </c>
      <c r="B2252" t="s">
        <v>65</v>
      </c>
      <c r="C2252" t="s">
        <v>3637</v>
      </c>
      <c r="D2252" s="2">
        <v>1</v>
      </c>
      <c r="E2252" s="1">
        <v>149.99</v>
      </c>
      <c r="F2252" s="3">
        <v>43621.640277777777</v>
      </c>
      <c r="G2252" s="3" t="str">
        <f t="shared" si="105"/>
        <v>June</v>
      </c>
      <c r="H2252" s="4" t="s">
        <v>3646</v>
      </c>
      <c r="I2252" s="2">
        <v>35</v>
      </c>
      <c r="J2252" s="2" t="str">
        <f t="shared" si="106"/>
        <v>Middle Aged</v>
      </c>
      <c r="K2252" s="4" t="s">
        <v>3650</v>
      </c>
      <c r="L2252" t="s">
        <v>2059</v>
      </c>
      <c r="M2252" t="s">
        <v>24</v>
      </c>
      <c r="N2252" t="s">
        <v>23</v>
      </c>
      <c r="O2252" s="7">
        <f t="shared" si="107"/>
        <v>149.99</v>
      </c>
    </row>
    <row r="2253" spans="1:15" x14ac:dyDescent="0.25">
      <c r="A2253" s="2">
        <v>209981</v>
      </c>
      <c r="B2253" t="s">
        <v>55</v>
      </c>
      <c r="C2253" t="s">
        <v>3638</v>
      </c>
      <c r="D2253" s="2">
        <v>1</v>
      </c>
      <c r="E2253" s="1">
        <v>700</v>
      </c>
      <c r="F2253" s="3">
        <v>43621.809027777781</v>
      </c>
      <c r="G2253" s="3" t="str">
        <f t="shared" si="105"/>
        <v>June</v>
      </c>
      <c r="H2253" s="4" t="s">
        <v>3646</v>
      </c>
      <c r="I2253" s="2">
        <v>60</v>
      </c>
      <c r="J2253" s="2" t="str">
        <f t="shared" si="106"/>
        <v>Senior</v>
      </c>
      <c r="K2253" s="4" t="s">
        <v>3650</v>
      </c>
      <c r="L2253" t="s">
        <v>1872</v>
      </c>
      <c r="M2253" t="s">
        <v>19</v>
      </c>
      <c r="N2253" t="s">
        <v>18</v>
      </c>
      <c r="O2253" s="7">
        <f t="shared" si="107"/>
        <v>700</v>
      </c>
    </row>
    <row r="2254" spans="1:15" x14ac:dyDescent="0.25">
      <c r="A2254" s="2">
        <v>210170</v>
      </c>
      <c r="B2254" t="s">
        <v>118</v>
      </c>
      <c r="C2254" t="s">
        <v>3642</v>
      </c>
      <c r="D2254" s="2">
        <v>1</v>
      </c>
      <c r="E2254" s="1">
        <v>400</v>
      </c>
      <c r="F2254" s="3">
        <v>43621.833333333336</v>
      </c>
      <c r="G2254" s="3" t="str">
        <f t="shared" si="105"/>
        <v>June</v>
      </c>
      <c r="H2254" s="4" t="s">
        <v>3646</v>
      </c>
      <c r="I2254" s="2">
        <v>23</v>
      </c>
      <c r="J2254" s="2" t="str">
        <f t="shared" si="106"/>
        <v>Young</v>
      </c>
      <c r="K2254" s="4" t="s">
        <v>3650</v>
      </c>
      <c r="L2254" t="s">
        <v>2055</v>
      </c>
      <c r="M2254" t="s">
        <v>27</v>
      </c>
      <c r="N2254" t="s">
        <v>26</v>
      </c>
      <c r="O2254" s="7">
        <f t="shared" si="107"/>
        <v>400</v>
      </c>
    </row>
    <row r="2255" spans="1:15" x14ac:dyDescent="0.25">
      <c r="A2255" s="2">
        <v>209975</v>
      </c>
      <c r="B2255" t="s">
        <v>39</v>
      </c>
      <c r="C2255" t="s">
        <v>3634</v>
      </c>
      <c r="D2255" s="2">
        <v>3</v>
      </c>
      <c r="E2255" s="1">
        <v>3.84</v>
      </c>
      <c r="F2255" s="3">
        <v>43621.892361111109</v>
      </c>
      <c r="G2255" s="3" t="str">
        <f t="shared" si="105"/>
        <v>June</v>
      </c>
      <c r="H2255" s="4" t="s">
        <v>3646</v>
      </c>
      <c r="I2255" s="2">
        <v>26</v>
      </c>
      <c r="J2255" s="2" t="str">
        <f t="shared" si="106"/>
        <v>Young</v>
      </c>
      <c r="K2255" s="4" t="s">
        <v>3650</v>
      </c>
      <c r="L2255" t="s">
        <v>1866</v>
      </c>
      <c r="M2255" t="s">
        <v>45</v>
      </c>
      <c r="N2255" t="s">
        <v>44</v>
      </c>
      <c r="O2255" s="7">
        <f t="shared" si="107"/>
        <v>11.52</v>
      </c>
    </row>
    <row r="2256" spans="1:15" x14ac:dyDescent="0.25">
      <c r="A2256" s="2">
        <v>210112</v>
      </c>
      <c r="B2256" t="s">
        <v>8</v>
      </c>
      <c r="C2256" t="s">
        <v>3626</v>
      </c>
      <c r="D2256" s="2">
        <v>1</v>
      </c>
      <c r="E2256" s="1">
        <v>11.95</v>
      </c>
      <c r="F2256" s="3">
        <v>43621.905555555553</v>
      </c>
      <c r="G2256" s="3" t="str">
        <f t="shared" si="105"/>
        <v>June</v>
      </c>
      <c r="H2256" s="4" t="s">
        <v>3647</v>
      </c>
      <c r="I2256" s="2">
        <v>51</v>
      </c>
      <c r="J2256" s="2" t="str">
        <f t="shared" si="106"/>
        <v>Middle Aged</v>
      </c>
      <c r="K2256" s="4" t="s">
        <v>3650</v>
      </c>
      <c r="L2256" t="s">
        <v>1998</v>
      </c>
      <c r="M2256" t="s">
        <v>24</v>
      </c>
      <c r="N2256" t="s">
        <v>23</v>
      </c>
      <c r="O2256" s="7">
        <f t="shared" si="107"/>
        <v>11.95</v>
      </c>
    </row>
    <row r="2257" spans="1:15" x14ac:dyDescent="0.25">
      <c r="A2257" s="2">
        <v>209985</v>
      </c>
      <c r="B2257" t="s">
        <v>42</v>
      </c>
      <c r="C2257" t="s">
        <v>3635</v>
      </c>
      <c r="D2257" s="2">
        <v>1</v>
      </c>
      <c r="E2257" s="1">
        <v>150</v>
      </c>
      <c r="F2257" s="3">
        <v>43621.929166666669</v>
      </c>
      <c r="G2257" s="3" t="str">
        <f t="shared" si="105"/>
        <v>June</v>
      </c>
      <c r="H2257" s="4" t="s">
        <v>3646</v>
      </c>
      <c r="I2257" s="2">
        <v>18</v>
      </c>
      <c r="J2257" s="2" t="str">
        <f t="shared" si="106"/>
        <v>Young</v>
      </c>
      <c r="K2257" s="4" t="s">
        <v>3650</v>
      </c>
      <c r="L2257" t="s">
        <v>1876</v>
      </c>
      <c r="M2257" t="s">
        <v>60</v>
      </c>
      <c r="N2257" t="s">
        <v>59</v>
      </c>
      <c r="O2257" s="7">
        <f t="shared" si="107"/>
        <v>150</v>
      </c>
    </row>
    <row r="2258" spans="1:15" x14ac:dyDescent="0.25">
      <c r="A2258" s="2">
        <v>210098</v>
      </c>
      <c r="B2258" t="s">
        <v>48</v>
      </c>
      <c r="C2258" t="s">
        <v>3636</v>
      </c>
      <c r="D2258" s="2">
        <v>1</v>
      </c>
      <c r="E2258" s="1">
        <v>2.99</v>
      </c>
      <c r="F2258" s="3">
        <v>43622.007638888892</v>
      </c>
      <c r="G2258" s="3" t="str">
        <f t="shared" si="105"/>
        <v>June</v>
      </c>
      <c r="H2258" s="4" t="s">
        <v>3646</v>
      </c>
      <c r="I2258" s="2">
        <v>36</v>
      </c>
      <c r="J2258" s="2" t="str">
        <f t="shared" si="106"/>
        <v>Middle Aged</v>
      </c>
      <c r="K2258" s="4" t="s">
        <v>3650</v>
      </c>
      <c r="L2258" t="s">
        <v>1984</v>
      </c>
      <c r="M2258" t="s">
        <v>24</v>
      </c>
      <c r="N2258" t="s">
        <v>23</v>
      </c>
      <c r="O2258" s="7">
        <f t="shared" si="107"/>
        <v>2.99</v>
      </c>
    </row>
    <row r="2259" spans="1:15" x14ac:dyDescent="0.25">
      <c r="A2259" s="2">
        <v>210094</v>
      </c>
      <c r="B2259" t="s">
        <v>48</v>
      </c>
      <c r="C2259" t="s">
        <v>3636</v>
      </c>
      <c r="D2259" s="2">
        <v>1</v>
      </c>
      <c r="E2259" s="1">
        <v>2.99</v>
      </c>
      <c r="F2259" s="3">
        <v>43622.496527777781</v>
      </c>
      <c r="G2259" s="3" t="str">
        <f t="shared" si="105"/>
        <v>June</v>
      </c>
      <c r="H2259" s="4" t="s">
        <v>3647</v>
      </c>
      <c r="I2259" s="2">
        <v>29</v>
      </c>
      <c r="J2259" s="2" t="str">
        <f t="shared" si="106"/>
        <v>Young</v>
      </c>
      <c r="K2259" s="4" t="s">
        <v>3650</v>
      </c>
      <c r="L2259" t="s">
        <v>1980</v>
      </c>
      <c r="M2259" t="s">
        <v>73</v>
      </c>
      <c r="N2259" t="s">
        <v>72</v>
      </c>
      <c r="O2259" s="7">
        <f t="shared" si="107"/>
        <v>2.99</v>
      </c>
    </row>
    <row r="2260" spans="1:15" x14ac:dyDescent="0.25">
      <c r="A2260" s="2">
        <v>209958</v>
      </c>
      <c r="B2260" t="s">
        <v>20</v>
      </c>
      <c r="C2260" t="s">
        <v>3629</v>
      </c>
      <c r="D2260" s="2">
        <v>1</v>
      </c>
      <c r="E2260" s="1">
        <v>11.99</v>
      </c>
      <c r="F2260" s="3">
        <v>43622.506249999999</v>
      </c>
      <c r="G2260" s="3" t="str">
        <f t="shared" si="105"/>
        <v>June</v>
      </c>
      <c r="H2260" s="4" t="s">
        <v>3647</v>
      </c>
      <c r="I2260" s="2">
        <v>33</v>
      </c>
      <c r="J2260" s="2" t="str">
        <f t="shared" si="106"/>
        <v>Young</v>
      </c>
      <c r="K2260" s="4" t="s">
        <v>3652</v>
      </c>
      <c r="L2260" t="s">
        <v>1849</v>
      </c>
      <c r="M2260" t="s">
        <v>19</v>
      </c>
      <c r="N2260" t="s">
        <v>18</v>
      </c>
      <c r="O2260" s="7">
        <f t="shared" si="107"/>
        <v>11.99</v>
      </c>
    </row>
    <row r="2261" spans="1:15" x14ac:dyDescent="0.25">
      <c r="A2261" s="2">
        <v>209973</v>
      </c>
      <c r="B2261" t="s">
        <v>12</v>
      </c>
      <c r="C2261" t="s">
        <v>3627</v>
      </c>
      <c r="D2261" s="2">
        <v>1</v>
      </c>
      <c r="E2261" s="1">
        <v>99.99</v>
      </c>
      <c r="F2261" s="3">
        <v>43622.513888888891</v>
      </c>
      <c r="G2261" s="3" t="str">
        <f t="shared" si="105"/>
        <v>June</v>
      </c>
      <c r="H2261" s="4" t="s">
        <v>3647</v>
      </c>
      <c r="I2261" s="2">
        <v>21</v>
      </c>
      <c r="J2261" s="2" t="str">
        <f t="shared" si="106"/>
        <v>Young</v>
      </c>
      <c r="K2261" s="4" t="s">
        <v>3650</v>
      </c>
      <c r="L2261" t="s">
        <v>1864</v>
      </c>
      <c r="M2261" t="s">
        <v>73</v>
      </c>
      <c r="N2261" t="s">
        <v>72</v>
      </c>
      <c r="O2261" s="7">
        <f t="shared" si="107"/>
        <v>99.99</v>
      </c>
    </row>
    <row r="2262" spans="1:15" x14ac:dyDescent="0.25">
      <c r="A2262" s="2">
        <v>210232</v>
      </c>
      <c r="B2262" t="s">
        <v>20</v>
      </c>
      <c r="C2262" t="s">
        <v>3629</v>
      </c>
      <c r="D2262" s="2">
        <v>1</v>
      </c>
      <c r="E2262" s="1">
        <v>11.99</v>
      </c>
      <c r="F2262" s="3">
        <v>43622.696527777778</v>
      </c>
      <c r="G2262" s="3" t="str">
        <f t="shared" si="105"/>
        <v>June</v>
      </c>
      <c r="H2262" s="4" t="s">
        <v>3647</v>
      </c>
      <c r="I2262" s="2">
        <v>25</v>
      </c>
      <c r="J2262" s="2" t="str">
        <f t="shared" si="106"/>
        <v>Young</v>
      </c>
      <c r="K2262" s="4" t="s">
        <v>3650</v>
      </c>
      <c r="L2262" t="s">
        <v>2117</v>
      </c>
      <c r="M2262" t="s">
        <v>11</v>
      </c>
      <c r="N2262" t="s">
        <v>10</v>
      </c>
      <c r="O2262" s="7">
        <f t="shared" si="107"/>
        <v>11.99</v>
      </c>
    </row>
    <row r="2263" spans="1:15" x14ac:dyDescent="0.25">
      <c r="A2263" s="2">
        <v>210015</v>
      </c>
      <c r="B2263" t="s">
        <v>20</v>
      </c>
      <c r="C2263" t="s">
        <v>3629</v>
      </c>
      <c r="D2263" s="2">
        <v>1</v>
      </c>
      <c r="E2263" s="1">
        <v>11.99</v>
      </c>
      <c r="F2263" s="3">
        <v>43622.758333333331</v>
      </c>
      <c r="G2263" s="3" t="str">
        <f t="shared" si="105"/>
        <v>June</v>
      </c>
      <c r="H2263" s="4" t="s">
        <v>3646</v>
      </c>
      <c r="I2263" s="2">
        <v>62</v>
      </c>
      <c r="J2263" s="2" t="str">
        <f t="shared" si="106"/>
        <v>Senior</v>
      </c>
      <c r="K2263" s="4" t="s">
        <v>3650</v>
      </c>
      <c r="L2263" t="s">
        <v>1903</v>
      </c>
      <c r="M2263" t="s">
        <v>30</v>
      </c>
      <c r="N2263" t="s">
        <v>29</v>
      </c>
      <c r="O2263" s="7">
        <f t="shared" si="107"/>
        <v>11.99</v>
      </c>
    </row>
    <row r="2264" spans="1:15" x14ac:dyDescent="0.25">
      <c r="A2264" s="2">
        <v>210059</v>
      </c>
      <c r="B2264" t="s">
        <v>65</v>
      </c>
      <c r="C2264" t="s">
        <v>3637</v>
      </c>
      <c r="D2264" s="2">
        <v>1</v>
      </c>
      <c r="E2264" s="1">
        <v>149.99</v>
      </c>
      <c r="F2264" s="3">
        <v>43622.784722222219</v>
      </c>
      <c r="G2264" s="3" t="str">
        <f t="shared" si="105"/>
        <v>June</v>
      </c>
      <c r="H2264" s="4" t="s">
        <v>3647</v>
      </c>
      <c r="I2264" s="2">
        <v>39</v>
      </c>
      <c r="J2264" s="2" t="str">
        <f t="shared" si="106"/>
        <v>Middle Aged</v>
      </c>
      <c r="K2264" s="4" t="s">
        <v>3650</v>
      </c>
      <c r="L2264" t="s">
        <v>1946</v>
      </c>
      <c r="M2264" t="s">
        <v>19</v>
      </c>
      <c r="N2264" t="s">
        <v>18</v>
      </c>
      <c r="O2264" s="7">
        <f t="shared" si="107"/>
        <v>149.99</v>
      </c>
    </row>
    <row r="2265" spans="1:15" x14ac:dyDescent="0.25">
      <c r="A2265" s="2">
        <v>210047</v>
      </c>
      <c r="B2265" t="s">
        <v>146</v>
      </c>
      <c r="C2265" t="s">
        <v>3644</v>
      </c>
      <c r="D2265" s="2">
        <v>1</v>
      </c>
      <c r="E2265" s="1">
        <v>379.99</v>
      </c>
      <c r="F2265" s="3">
        <v>43622.786805555559</v>
      </c>
      <c r="G2265" s="3" t="str">
        <f t="shared" si="105"/>
        <v>June</v>
      </c>
      <c r="H2265" s="4" t="s">
        <v>3646</v>
      </c>
      <c r="I2265" s="2">
        <v>38</v>
      </c>
      <c r="J2265" s="2" t="str">
        <f t="shared" si="106"/>
        <v>Middle Aged</v>
      </c>
      <c r="K2265" s="4" t="s">
        <v>3652</v>
      </c>
      <c r="L2265" t="s">
        <v>1934</v>
      </c>
      <c r="M2265" t="s">
        <v>24</v>
      </c>
      <c r="N2265" t="s">
        <v>23</v>
      </c>
      <c r="O2265" s="7">
        <f t="shared" si="107"/>
        <v>379.99</v>
      </c>
    </row>
    <row r="2266" spans="1:15" x14ac:dyDescent="0.25">
      <c r="A2266" s="2">
        <v>210000</v>
      </c>
      <c r="B2266" t="s">
        <v>55</v>
      </c>
      <c r="C2266" t="s">
        <v>3638</v>
      </c>
      <c r="D2266" s="2">
        <v>1</v>
      </c>
      <c r="E2266" s="1">
        <v>700</v>
      </c>
      <c r="F2266" s="3">
        <v>43622.803472222222</v>
      </c>
      <c r="G2266" s="3" t="str">
        <f t="shared" si="105"/>
        <v>June</v>
      </c>
      <c r="H2266" s="4" t="s">
        <v>3646</v>
      </c>
      <c r="I2266" s="2">
        <v>45</v>
      </c>
      <c r="J2266" s="2" t="str">
        <f t="shared" si="106"/>
        <v>Middle Aged</v>
      </c>
      <c r="K2266" s="4" t="s">
        <v>3650</v>
      </c>
      <c r="L2266" t="s">
        <v>1889</v>
      </c>
      <c r="M2266" t="s">
        <v>19</v>
      </c>
      <c r="N2266" t="s">
        <v>18</v>
      </c>
      <c r="O2266" s="7">
        <f t="shared" si="107"/>
        <v>700</v>
      </c>
    </row>
    <row r="2267" spans="1:15" x14ac:dyDescent="0.25">
      <c r="A2267" s="2">
        <v>210164</v>
      </c>
      <c r="B2267" t="s">
        <v>48</v>
      </c>
      <c r="C2267" t="s">
        <v>3636</v>
      </c>
      <c r="D2267" s="2">
        <v>1</v>
      </c>
      <c r="E2267" s="1">
        <v>2.99</v>
      </c>
      <c r="F2267" s="3">
        <v>43622.836805555555</v>
      </c>
      <c r="G2267" s="3" t="str">
        <f t="shared" si="105"/>
        <v>June</v>
      </c>
      <c r="H2267" s="4" t="s">
        <v>3646</v>
      </c>
      <c r="I2267" s="2">
        <v>65</v>
      </c>
      <c r="J2267" s="2" t="str">
        <f t="shared" si="106"/>
        <v>Senior</v>
      </c>
      <c r="K2267" s="4" t="s">
        <v>3650</v>
      </c>
      <c r="L2267" t="s">
        <v>2049</v>
      </c>
      <c r="M2267" t="s">
        <v>60</v>
      </c>
      <c r="N2267" t="s">
        <v>59</v>
      </c>
      <c r="O2267" s="7">
        <f t="shared" si="107"/>
        <v>2.99</v>
      </c>
    </row>
    <row r="2268" spans="1:15" x14ac:dyDescent="0.25">
      <c r="A2268" s="2">
        <v>210060</v>
      </c>
      <c r="B2268" t="s">
        <v>8</v>
      </c>
      <c r="C2268" t="s">
        <v>3626</v>
      </c>
      <c r="D2268" s="2">
        <v>1</v>
      </c>
      <c r="E2268" s="1">
        <v>11.95</v>
      </c>
      <c r="F2268" s="3">
        <v>43622.85</v>
      </c>
      <c r="G2268" s="3" t="str">
        <f t="shared" si="105"/>
        <v>June</v>
      </c>
      <c r="H2268" s="4" t="s">
        <v>3647</v>
      </c>
      <c r="I2268" s="2">
        <v>62</v>
      </c>
      <c r="J2268" s="2" t="str">
        <f t="shared" si="106"/>
        <v>Senior</v>
      </c>
      <c r="K2268" s="4" t="s">
        <v>3650</v>
      </c>
      <c r="L2268" t="s">
        <v>1947</v>
      </c>
      <c r="M2268" t="s">
        <v>60</v>
      </c>
      <c r="N2268" t="s">
        <v>59</v>
      </c>
      <c r="O2268" s="7">
        <f t="shared" si="107"/>
        <v>11.95</v>
      </c>
    </row>
    <row r="2269" spans="1:15" x14ac:dyDescent="0.25">
      <c r="A2269" s="2">
        <v>209947</v>
      </c>
      <c r="B2269" t="s">
        <v>42</v>
      </c>
      <c r="C2269" t="s">
        <v>3635</v>
      </c>
      <c r="D2269" s="2">
        <v>1</v>
      </c>
      <c r="E2269" s="1">
        <v>150</v>
      </c>
      <c r="F2269" s="3">
        <v>43622.945138888892</v>
      </c>
      <c r="G2269" s="3" t="str">
        <f t="shared" si="105"/>
        <v>June</v>
      </c>
      <c r="H2269" s="4" t="s">
        <v>3646</v>
      </c>
      <c r="I2269" s="2">
        <v>35</v>
      </c>
      <c r="J2269" s="2" t="str">
        <f t="shared" si="106"/>
        <v>Middle Aged</v>
      </c>
      <c r="K2269" s="4" t="s">
        <v>3652</v>
      </c>
      <c r="L2269" t="s">
        <v>1839</v>
      </c>
      <c r="M2269" t="s">
        <v>24</v>
      </c>
      <c r="N2269" t="s">
        <v>23</v>
      </c>
      <c r="O2269" s="7">
        <f t="shared" si="107"/>
        <v>150</v>
      </c>
    </row>
    <row r="2270" spans="1:15" x14ac:dyDescent="0.25">
      <c r="A2270" s="2">
        <v>210229</v>
      </c>
      <c r="B2270" t="s">
        <v>35</v>
      </c>
      <c r="C2270" t="s">
        <v>3632</v>
      </c>
      <c r="D2270" s="2">
        <v>1</v>
      </c>
      <c r="E2270" s="1">
        <v>14.95</v>
      </c>
      <c r="F2270" s="3">
        <v>43623.333333333336</v>
      </c>
      <c r="G2270" s="3" t="str">
        <f t="shared" si="105"/>
        <v>June</v>
      </c>
      <c r="H2270" s="4" t="s">
        <v>3647</v>
      </c>
      <c r="I2270" s="2">
        <v>40</v>
      </c>
      <c r="J2270" s="2" t="str">
        <f t="shared" si="106"/>
        <v>Middle Aged</v>
      </c>
      <c r="K2270" s="4" t="s">
        <v>3650</v>
      </c>
      <c r="L2270" t="s">
        <v>2114</v>
      </c>
      <c r="M2270" t="s">
        <v>24</v>
      </c>
      <c r="N2270" t="s">
        <v>23</v>
      </c>
      <c r="O2270" s="7">
        <f t="shared" si="107"/>
        <v>14.95</v>
      </c>
    </row>
    <row r="2271" spans="1:15" x14ac:dyDescent="0.25">
      <c r="A2271" s="2">
        <v>210066</v>
      </c>
      <c r="B2271" t="s">
        <v>55</v>
      </c>
      <c r="C2271" t="s">
        <v>3638</v>
      </c>
      <c r="D2271" s="2">
        <v>1</v>
      </c>
      <c r="E2271" s="1">
        <v>700</v>
      </c>
      <c r="F2271" s="3">
        <v>43623.504861111112</v>
      </c>
      <c r="G2271" s="3" t="str">
        <f t="shared" si="105"/>
        <v>June</v>
      </c>
      <c r="H2271" s="4" t="s">
        <v>3647</v>
      </c>
      <c r="I2271" s="2">
        <v>46</v>
      </c>
      <c r="J2271" s="2" t="str">
        <f t="shared" si="106"/>
        <v>Middle Aged</v>
      </c>
      <c r="K2271" s="4" t="s">
        <v>3650</v>
      </c>
      <c r="L2271" t="s">
        <v>1953</v>
      </c>
      <c r="M2271" t="s">
        <v>11</v>
      </c>
      <c r="N2271" t="s">
        <v>10</v>
      </c>
      <c r="O2271" s="7">
        <f t="shared" si="107"/>
        <v>700</v>
      </c>
    </row>
    <row r="2272" spans="1:15" x14ac:dyDescent="0.25">
      <c r="A2272" s="2">
        <v>210097</v>
      </c>
      <c r="B2272" t="s">
        <v>35</v>
      </c>
      <c r="C2272" t="s">
        <v>3632</v>
      </c>
      <c r="D2272" s="2">
        <v>1</v>
      </c>
      <c r="E2272" s="1">
        <v>14.95</v>
      </c>
      <c r="F2272" s="3">
        <v>43623.518055555556</v>
      </c>
      <c r="G2272" s="3" t="str">
        <f t="shared" si="105"/>
        <v>June</v>
      </c>
      <c r="H2272" s="4" t="s">
        <v>3646</v>
      </c>
      <c r="I2272" s="2">
        <v>39</v>
      </c>
      <c r="J2272" s="2" t="str">
        <f t="shared" si="106"/>
        <v>Middle Aged</v>
      </c>
      <c r="K2272" s="4" t="s">
        <v>3650</v>
      </c>
      <c r="L2272" t="s">
        <v>1983</v>
      </c>
      <c r="M2272" t="s">
        <v>27</v>
      </c>
      <c r="N2272" t="s">
        <v>26</v>
      </c>
      <c r="O2272" s="7">
        <f t="shared" si="107"/>
        <v>14.95</v>
      </c>
    </row>
    <row r="2273" spans="1:15" x14ac:dyDescent="0.25">
      <c r="A2273" s="2">
        <v>210243</v>
      </c>
      <c r="B2273" t="s">
        <v>39</v>
      </c>
      <c r="C2273" t="s">
        <v>3634</v>
      </c>
      <c r="D2273" s="2">
        <v>1</v>
      </c>
      <c r="E2273" s="1">
        <v>3.84</v>
      </c>
      <c r="F2273" s="3">
        <v>43623.576388888891</v>
      </c>
      <c r="G2273" s="3" t="str">
        <f t="shared" si="105"/>
        <v>June</v>
      </c>
      <c r="H2273" s="4" t="s">
        <v>3646</v>
      </c>
      <c r="I2273" s="2">
        <v>32</v>
      </c>
      <c r="J2273" s="2" t="str">
        <f t="shared" si="106"/>
        <v>Young</v>
      </c>
      <c r="K2273" s="4" t="s">
        <v>3650</v>
      </c>
      <c r="L2273" t="s">
        <v>2128</v>
      </c>
      <c r="M2273" t="s">
        <v>24</v>
      </c>
      <c r="N2273" t="s">
        <v>23</v>
      </c>
      <c r="O2273" s="7">
        <f t="shared" si="107"/>
        <v>3.84</v>
      </c>
    </row>
    <row r="2274" spans="1:15" x14ac:dyDescent="0.25">
      <c r="A2274" s="2">
        <v>210075</v>
      </c>
      <c r="B2274" t="s">
        <v>8</v>
      </c>
      <c r="C2274" t="s">
        <v>3626</v>
      </c>
      <c r="D2274" s="2">
        <v>1</v>
      </c>
      <c r="E2274" s="1">
        <v>11.95</v>
      </c>
      <c r="F2274" s="3">
        <v>43623.603472222225</v>
      </c>
      <c r="G2274" s="3" t="str">
        <f t="shared" si="105"/>
        <v>June</v>
      </c>
      <c r="H2274" s="4" t="s">
        <v>3646</v>
      </c>
      <c r="I2274" s="2">
        <v>54</v>
      </c>
      <c r="J2274" s="2" t="str">
        <f t="shared" si="106"/>
        <v>Middle Aged</v>
      </c>
      <c r="K2274" s="4" t="s">
        <v>3650</v>
      </c>
      <c r="L2274" t="s">
        <v>1962</v>
      </c>
      <c r="M2274" t="s">
        <v>19</v>
      </c>
      <c r="N2274" t="s">
        <v>18</v>
      </c>
      <c r="O2274" s="7">
        <f t="shared" si="107"/>
        <v>11.95</v>
      </c>
    </row>
    <row r="2275" spans="1:15" x14ac:dyDescent="0.25">
      <c r="A2275" s="2">
        <v>209933</v>
      </c>
      <c r="B2275" t="s">
        <v>39</v>
      </c>
      <c r="C2275" t="s">
        <v>3634</v>
      </c>
      <c r="D2275" s="2">
        <v>1</v>
      </c>
      <c r="E2275" s="1">
        <v>3.84</v>
      </c>
      <c r="F2275" s="3">
        <v>43623.652083333334</v>
      </c>
      <c r="G2275" s="3" t="str">
        <f t="shared" si="105"/>
        <v>June</v>
      </c>
      <c r="H2275" s="4" t="s">
        <v>3646</v>
      </c>
      <c r="I2275" s="2">
        <v>46</v>
      </c>
      <c r="J2275" s="2" t="str">
        <f t="shared" si="106"/>
        <v>Middle Aged</v>
      </c>
      <c r="K2275" s="4" t="s">
        <v>3650</v>
      </c>
      <c r="L2275" t="s">
        <v>1825</v>
      </c>
      <c r="M2275" t="s">
        <v>24</v>
      </c>
      <c r="N2275" t="s">
        <v>23</v>
      </c>
      <c r="O2275" s="7">
        <f t="shared" si="107"/>
        <v>3.84</v>
      </c>
    </row>
    <row r="2276" spans="1:15" x14ac:dyDescent="0.25">
      <c r="A2276" s="2">
        <v>210179</v>
      </c>
      <c r="B2276" t="s">
        <v>16</v>
      </c>
      <c r="C2276" t="s">
        <v>3628</v>
      </c>
      <c r="D2276" s="2">
        <v>1</v>
      </c>
      <c r="E2276" s="1">
        <v>600</v>
      </c>
      <c r="F2276" s="3">
        <v>43623.654166666667</v>
      </c>
      <c r="G2276" s="3" t="str">
        <f t="shared" si="105"/>
        <v>June</v>
      </c>
      <c r="H2276" s="4" t="s">
        <v>3646</v>
      </c>
      <c r="I2276" s="2">
        <v>18</v>
      </c>
      <c r="J2276" s="2" t="str">
        <f t="shared" si="106"/>
        <v>Young</v>
      </c>
      <c r="K2276" s="4" t="s">
        <v>3650</v>
      </c>
      <c r="L2276" t="s">
        <v>2064</v>
      </c>
      <c r="M2276" t="s">
        <v>15</v>
      </c>
      <c r="N2276" t="s">
        <v>14</v>
      </c>
      <c r="O2276" s="7">
        <f t="shared" si="107"/>
        <v>600</v>
      </c>
    </row>
    <row r="2277" spans="1:15" x14ac:dyDescent="0.25">
      <c r="A2277" s="2">
        <v>210206</v>
      </c>
      <c r="B2277" t="s">
        <v>20</v>
      </c>
      <c r="C2277" t="s">
        <v>3629</v>
      </c>
      <c r="D2277" s="2">
        <v>1</v>
      </c>
      <c r="E2277" s="1">
        <v>11.99</v>
      </c>
      <c r="F2277" s="3">
        <v>43623.749305555553</v>
      </c>
      <c r="G2277" s="3" t="str">
        <f t="shared" si="105"/>
        <v>June</v>
      </c>
      <c r="H2277" s="4" t="s">
        <v>3646</v>
      </c>
      <c r="I2277" s="2">
        <v>46</v>
      </c>
      <c r="J2277" s="2" t="str">
        <f t="shared" si="106"/>
        <v>Middle Aged</v>
      </c>
      <c r="K2277" s="4" t="s">
        <v>3650</v>
      </c>
      <c r="L2277" t="s">
        <v>2091</v>
      </c>
      <c r="M2277" t="s">
        <v>30</v>
      </c>
      <c r="N2277" t="s">
        <v>29</v>
      </c>
      <c r="O2277" s="7">
        <f t="shared" si="107"/>
        <v>11.99</v>
      </c>
    </row>
    <row r="2278" spans="1:15" x14ac:dyDescent="0.25">
      <c r="A2278" s="2">
        <v>210021</v>
      </c>
      <c r="B2278" t="s">
        <v>48</v>
      </c>
      <c r="C2278" t="s">
        <v>3636</v>
      </c>
      <c r="D2278" s="2">
        <v>1</v>
      </c>
      <c r="E2278" s="1">
        <v>2.99</v>
      </c>
      <c r="F2278" s="3">
        <v>43623.973611111112</v>
      </c>
      <c r="G2278" s="3" t="str">
        <f t="shared" si="105"/>
        <v>June</v>
      </c>
      <c r="H2278" s="4" t="s">
        <v>3647</v>
      </c>
      <c r="I2278" s="2">
        <v>25</v>
      </c>
      <c r="J2278" s="2" t="str">
        <f t="shared" si="106"/>
        <v>Young</v>
      </c>
      <c r="K2278" s="4" t="s">
        <v>3652</v>
      </c>
      <c r="L2278" t="s">
        <v>1909</v>
      </c>
      <c r="M2278" t="s">
        <v>15</v>
      </c>
      <c r="N2278" t="s">
        <v>14</v>
      </c>
      <c r="O2278" s="7">
        <f t="shared" si="107"/>
        <v>2.99</v>
      </c>
    </row>
    <row r="2279" spans="1:15" x14ac:dyDescent="0.25">
      <c r="A2279" s="2">
        <v>210128</v>
      </c>
      <c r="B2279" t="s">
        <v>35</v>
      </c>
      <c r="C2279" t="s">
        <v>3632</v>
      </c>
      <c r="D2279" s="2">
        <v>1</v>
      </c>
      <c r="E2279" s="1">
        <v>14.95</v>
      </c>
      <c r="F2279" s="3">
        <v>43624.305555555555</v>
      </c>
      <c r="G2279" s="3" t="str">
        <f t="shared" si="105"/>
        <v>June</v>
      </c>
      <c r="H2279" s="4" t="s">
        <v>3647</v>
      </c>
      <c r="I2279" s="2">
        <v>37</v>
      </c>
      <c r="J2279" s="2" t="str">
        <f t="shared" si="106"/>
        <v>Middle Aged</v>
      </c>
      <c r="K2279" s="4" t="s">
        <v>3650</v>
      </c>
      <c r="L2279" t="s">
        <v>2014</v>
      </c>
      <c r="M2279" t="s">
        <v>45</v>
      </c>
      <c r="N2279" t="s">
        <v>44</v>
      </c>
      <c r="O2279" s="7">
        <f t="shared" si="107"/>
        <v>14.95</v>
      </c>
    </row>
    <row r="2280" spans="1:15" x14ac:dyDescent="0.25">
      <c r="A2280" s="2">
        <v>210031</v>
      </c>
      <c r="B2280" t="s">
        <v>48</v>
      </c>
      <c r="C2280" t="s">
        <v>3636</v>
      </c>
      <c r="D2280" s="2">
        <v>1</v>
      </c>
      <c r="E2280" s="1">
        <v>2.99</v>
      </c>
      <c r="F2280" s="3">
        <v>43624.459027777775</v>
      </c>
      <c r="G2280" s="3" t="str">
        <f t="shared" si="105"/>
        <v>June</v>
      </c>
      <c r="H2280" s="4" t="s">
        <v>3646</v>
      </c>
      <c r="I2280" s="2">
        <v>24</v>
      </c>
      <c r="J2280" s="2" t="str">
        <f t="shared" si="106"/>
        <v>Young</v>
      </c>
      <c r="K2280" s="4" t="s">
        <v>3650</v>
      </c>
      <c r="L2280" t="s">
        <v>1918</v>
      </c>
      <c r="M2280" t="s">
        <v>60</v>
      </c>
      <c r="N2280" t="s">
        <v>59</v>
      </c>
      <c r="O2280" s="7">
        <f t="shared" si="107"/>
        <v>2.99</v>
      </c>
    </row>
    <row r="2281" spans="1:15" x14ac:dyDescent="0.25">
      <c r="A2281" s="2">
        <v>210205</v>
      </c>
      <c r="B2281" t="s">
        <v>61</v>
      </c>
      <c r="C2281" t="s">
        <v>3630</v>
      </c>
      <c r="D2281" s="2">
        <v>1</v>
      </c>
      <c r="E2281" s="1">
        <v>300</v>
      </c>
      <c r="F2281" s="3">
        <v>43624.666666666664</v>
      </c>
      <c r="G2281" s="3" t="str">
        <f t="shared" si="105"/>
        <v>June</v>
      </c>
      <c r="H2281" s="4" t="s">
        <v>3647</v>
      </c>
      <c r="I2281" s="2">
        <v>43</v>
      </c>
      <c r="J2281" s="2" t="str">
        <f t="shared" si="106"/>
        <v>Middle Aged</v>
      </c>
      <c r="K2281" s="4" t="s">
        <v>3650</v>
      </c>
      <c r="L2281" t="s">
        <v>2090</v>
      </c>
      <c r="M2281" t="s">
        <v>24</v>
      </c>
      <c r="N2281" t="s">
        <v>23</v>
      </c>
      <c r="O2281" s="7">
        <f t="shared" si="107"/>
        <v>300</v>
      </c>
    </row>
    <row r="2282" spans="1:15" x14ac:dyDescent="0.25">
      <c r="A2282" s="2">
        <v>209939</v>
      </c>
      <c r="B2282" t="s">
        <v>16</v>
      </c>
      <c r="C2282" t="s">
        <v>3628</v>
      </c>
      <c r="D2282" s="2">
        <v>1</v>
      </c>
      <c r="E2282" s="1">
        <v>600</v>
      </c>
      <c r="F2282" s="3">
        <v>43624.704861111109</v>
      </c>
      <c r="G2282" s="3" t="str">
        <f t="shared" si="105"/>
        <v>June</v>
      </c>
      <c r="H2282" s="4" t="s">
        <v>3646</v>
      </c>
      <c r="I2282" s="2">
        <v>45</v>
      </c>
      <c r="J2282" s="2" t="str">
        <f t="shared" si="106"/>
        <v>Middle Aged</v>
      </c>
      <c r="K2282" s="4" t="s">
        <v>3650</v>
      </c>
      <c r="L2282" t="s">
        <v>1831</v>
      </c>
      <c r="M2282" t="s">
        <v>24</v>
      </c>
      <c r="N2282" t="s">
        <v>23</v>
      </c>
      <c r="O2282" s="7">
        <f t="shared" si="107"/>
        <v>600</v>
      </c>
    </row>
    <row r="2283" spans="1:15" x14ac:dyDescent="0.25">
      <c r="A2283" s="2">
        <v>210078</v>
      </c>
      <c r="B2283" t="s">
        <v>115</v>
      </c>
      <c r="C2283" t="s">
        <v>3641</v>
      </c>
      <c r="D2283" s="2">
        <v>1</v>
      </c>
      <c r="E2283" s="1">
        <v>999.99</v>
      </c>
      <c r="F2283" s="3">
        <v>43624.716666666667</v>
      </c>
      <c r="G2283" s="3" t="str">
        <f t="shared" si="105"/>
        <v>June</v>
      </c>
      <c r="H2283" s="4" t="s">
        <v>3646</v>
      </c>
      <c r="I2283" s="2">
        <v>43</v>
      </c>
      <c r="J2283" s="2" t="str">
        <f t="shared" si="106"/>
        <v>Middle Aged</v>
      </c>
      <c r="K2283" s="4" t="s">
        <v>3650</v>
      </c>
      <c r="L2283" t="s">
        <v>1965</v>
      </c>
      <c r="M2283" t="s">
        <v>60</v>
      </c>
      <c r="N2283" t="s">
        <v>59</v>
      </c>
      <c r="O2283" s="7">
        <f t="shared" si="107"/>
        <v>999.99</v>
      </c>
    </row>
    <row r="2284" spans="1:15" x14ac:dyDescent="0.25">
      <c r="A2284" s="2">
        <v>210155</v>
      </c>
      <c r="B2284" t="s">
        <v>48</v>
      </c>
      <c r="C2284" t="s">
        <v>3636</v>
      </c>
      <c r="D2284" s="2">
        <v>1</v>
      </c>
      <c r="E2284" s="1">
        <v>2.99</v>
      </c>
      <c r="F2284" s="3">
        <v>43624.772916666669</v>
      </c>
      <c r="G2284" s="3" t="str">
        <f t="shared" si="105"/>
        <v>June</v>
      </c>
      <c r="H2284" s="4" t="s">
        <v>3647</v>
      </c>
      <c r="I2284" s="2">
        <v>27</v>
      </c>
      <c r="J2284" s="2" t="str">
        <f t="shared" si="106"/>
        <v>Young</v>
      </c>
      <c r="K2284" s="4" t="s">
        <v>3650</v>
      </c>
      <c r="L2284" t="s">
        <v>2040</v>
      </c>
      <c r="M2284" t="s">
        <v>45</v>
      </c>
      <c r="N2284" t="s">
        <v>44</v>
      </c>
      <c r="O2284" s="7">
        <f t="shared" si="107"/>
        <v>2.99</v>
      </c>
    </row>
    <row r="2285" spans="1:15" x14ac:dyDescent="0.25">
      <c r="A2285" s="2">
        <v>210036</v>
      </c>
      <c r="B2285" t="s">
        <v>39</v>
      </c>
      <c r="C2285" t="s">
        <v>3634</v>
      </c>
      <c r="D2285" s="2">
        <v>1</v>
      </c>
      <c r="E2285" s="1">
        <v>3.84</v>
      </c>
      <c r="F2285" s="3">
        <v>43624.795138888891</v>
      </c>
      <c r="G2285" s="3" t="str">
        <f t="shared" si="105"/>
        <v>June</v>
      </c>
      <c r="H2285" s="4" t="s">
        <v>3646</v>
      </c>
      <c r="I2285" s="2">
        <v>47</v>
      </c>
      <c r="J2285" s="2" t="str">
        <f t="shared" si="106"/>
        <v>Middle Aged</v>
      </c>
      <c r="K2285" s="4" t="s">
        <v>3650</v>
      </c>
      <c r="L2285" t="s">
        <v>1923</v>
      </c>
      <c r="M2285" t="s">
        <v>15</v>
      </c>
      <c r="N2285" t="s">
        <v>14</v>
      </c>
      <c r="O2285" s="7">
        <f t="shared" si="107"/>
        <v>3.84</v>
      </c>
    </row>
    <row r="2286" spans="1:15" x14ac:dyDescent="0.25">
      <c r="A2286" s="2">
        <v>210085</v>
      </c>
      <c r="B2286" t="s">
        <v>65</v>
      </c>
      <c r="C2286" t="s">
        <v>3637</v>
      </c>
      <c r="D2286" s="2">
        <v>1</v>
      </c>
      <c r="E2286" s="1">
        <v>149.99</v>
      </c>
      <c r="F2286" s="3">
        <v>43624.800694444442</v>
      </c>
      <c r="G2286" s="3" t="str">
        <f t="shared" si="105"/>
        <v>June</v>
      </c>
      <c r="H2286" s="4" t="s">
        <v>3646</v>
      </c>
      <c r="I2286" s="2">
        <v>45</v>
      </c>
      <c r="J2286" s="2" t="str">
        <f t="shared" si="106"/>
        <v>Middle Aged</v>
      </c>
      <c r="K2286" s="4" t="s">
        <v>3650</v>
      </c>
      <c r="L2286" t="s">
        <v>1971</v>
      </c>
      <c r="M2286" t="s">
        <v>73</v>
      </c>
      <c r="N2286" t="s">
        <v>72</v>
      </c>
      <c r="O2286" s="7">
        <f t="shared" si="107"/>
        <v>149.99</v>
      </c>
    </row>
    <row r="2287" spans="1:15" x14ac:dyDescent="0.25">
      <c r="A2287" s="2">
        <v>209970</v>
      </c>
      <c r="B2287" t="s">
        <v>48</v>
      </c>
      <c r="C2287" t="s">
        <v>3636</v>
      </c>
      <c r="D2287" s="2">
        <v>1</v>
      </c>
      <c r="E2287" s="1">
        <v>2.99</v>
      </c>
      <c r="F2287" s="3">
        <v>43624.873611111114</v>
      </c>
      <c r="G2287" s="3" t="str">
        <f t="shared" si="105"/>
        <v>June</v>
      </c>
      <c r="H2287" s="4" t="s">
        <v>3646</v>
      </c>
      <c r="I2287" s="2">
        <v>35</v>
      </c>
      <c r="J2287" s="2" t="str">
        <f t="shared" si="106"/>
        <v>Middle Aged</v>
      </c>
      <c r="K2287" s="4" t="s">
        <v>3650</v>
      </c>
      <c r="L2287" t="s">
        <v>1861</v>
      </c>
      <c r="M2287" t="s">
        <v>27</v>
      </c>
      <c r="N2287" t="s">
        <v>26</v>
      </c>
      <c r="O2287" s="7">
        <f t="shared" si="107"/>
        <v>2.99</v>
      </c>
    </row>
    <row r="2288" spans="1:15" x14ac:dyDescent="0.25">
      <c r="A2288" s="2">
        <v>210056</v>
      </c>
      <c r="B2288" t="s">
        <v>31</v>
      </c>
      <c r="C2288" t="s">
        <v>3631</v>
      </c>
      <c r="D2288" s="2">
        <v>1</v>
      </c>
      <c r="E2288" s="1">
        <v>1700</v>
      </c>
      <c r="F2288" s="3">
        <v>43625.009027777778</v>
      </c>
      <c r="G2288" s="3" t="str">
        <f t="shared" si="105"/>
        <v>June</v>
      </c>
      <c r="H2288" s="4" t="s">
        <v>3647</v>
      </c>
      <c r="I2288" s="2">
        <v>41</v>
      </c>
      <c r="J2288" s="2" t="str">
        <f t="shared" si="106"/>
        <v>Middle Aged</v>
      </c>
      <c r="K2288" s="4" t="s">
        <v>3650</v>
      </c>
      <c r="L2288" t="s">
        <v>1943</v>
      </c>
      <c r="M2288" t="s">
        <v>27</v>
      </c>
      <c r="N2288" t="s">
        <v>26</v>
      </c>
      <c r="O2288" s="7">
        <f t="shared" si="107"/>
        <v>1700</v>
      </c>
    </row>
    <row r="2289" spans="1:15" x14ac:dyDescent="0.25">
      <c r="A2289" s="2">
        <v>209948</v>
      </c>
      <c r="B2289" t="s">
        <v>31</v>
      </c>
      <c r="C2289" t="s">
        <v>3631</v>
      </c>
      <c r="D2289" s="2">
        <v>1</v>
      </c>
      <c r="E2289" s="1">
        <v>1700</v>
      </c>
      <c r="F2289" s="3">
        <v>43625.074999999997</v>
      </c>
      <c r="G2289" s="3" t="str">
        <f t="shared" si="105"/>
        <v>June</v>
      </c>
      <c r="H2289" s="4" t="s">
        <v>3646</v>
      </c>
      <c r="I2289" s="2">
        <v>43</v>
      </c>
      <c r="J2289" s="2" t="str">
        <f t="shared" si="106"/>
        <v>Middle Aged</v>
      </c>
      <c r="K2289" s="4" t="s">
        <v>3650</v>
      </c>
      <c r="L2289" t="s">
        <v>1840</v>
      </c>
      <c r="M2289" t="s">
        <v>30</v>
      </c>
      <c r="N2289" t="s">
        <v>29</v>
      </c>
      <c r="O2289" s="7">
        <f t="shared" si="107"/>
        <v>1700</v>
      </c>
    </row>
    <row r="2290" spans="1:15" x14ac:dyDescent="0.25">
      <c r="A2290" s="2">
        <v>210183</v>
      </c>
      <c r="B2290" t="s">
        <v>48</v>
      </c>
      <c r="C2290" t="s">
        <v>3636</v>
      </c>
      <c r="D2290" s="2">
        <v>2</v>
      </c>
      <c r="E2290" s="1">
        <v>2.99</v>
      </c>
      <c r="F2290" s="3">
        <v>43625.078472222223</v>
      </c>
      <c r="G2290" s="3" t="str">
        <f t="shared" si="105"/>
        <v>June</v>
      </c>
      <c r="H2290" s="4" t="s">
        <v>3646</v>
      </c>
      <c r="I2290" s="2">
        <v>28</v>
      </c>
      <c r="J2290" s="2" t="str">
        <f t="shared" si="106"/>
        <v>Young</v>
      </c>
      <c r="K2290" s="4" t="s">
        <v>3650</v>
      </c>
      <c r="L2290" t="s">
        <v>2068</v>
      </c>
      <c r="M2290" t="s">
        <v>15</v>
      </c>
      <c r="N2290" t="s">
        <v>14</v>
      </c>
      <c r="O2290" s="7">
        <f t="shared" si="107"/>
        <v>5.98</v>
      </c>
    </row>
    <row r="2291" spans="1:15" x14ac:dyDescent="0.25">
      <c r="A2291" s="2">
        <v>209935</v>
      </c>
      <c r="B2291" t="s">
        <v>48</v>
      </c>
      <c r="C2291" t="s">
        <v>3636</v>
      </c>
      <c r="D2291" s="2">
        <v>1</v>
      </c>
      <c r="E2291" s="1">
        <v>2.99</v>
      </c>
      <c r="F2291" s="3">
        <v>43625.467361111114</v>
      </c>
      <c r="G2291" s="3" t="str">
        <f t="shared" si="105"/>
        <v>June</v>
      </c>
      <c r="H2291" s="4" t="s">
        <v>3646</v>
      </c>
      <c r="I2291" s="2">
        <v>45</v>
      </c>
      <c r="J2291" s="2" t="str">
        <f t="shared" si="106"/>
        <v>Middle Aged</v>
      </c>
      <c r="K2291" s="4" t="s">
        <v>3650</v>
      </c>
      <c r="L2291" t="s">
        <v>1827</v>
      </c>
      <c r="M2291" t="s">
        <v>15</v>
      </c>
      <c r="N2291" t="s">
        <v>14</v>
      </c>
      <c r="O2291" s="7">
        <f t="shared" si="107"/>
        <v>2.99</v>
      </c>
    </row>
    <row r="2292" spans="1:15" x14ac:dyDescent="0.25">
      <c r="A2292" s="2">
        <v>210236</v>
      </c>
      <c r="B2292" t="s">
        <v>20</v>
      </c>
      <c r="C2292" t="s">
        <v>3629</v>
      </c>
      <c r="D2292" s="2">
        <v>1</v>
      </c>
      <c r="E2292" s="1">
        <v>11.99</v>
      </c>
      <c r="F2292" s="3">
        <v>43625.470138888886</v>
      </c>
      <c r="G2292" s="3" t="str">
        <f t="shared" si="105"/>
        <v>June</v>
      </c>
      <c r="H2292" s="4" t="s">
        <v>3646</v>
      </c>
      <c r="I2292" s="2">
        <v>43</v>
      </c>
      <c r="J2292" s="2" t="str">
        <f t="shared" si="106"/>
        <v>Middle Aged</v>
      </c>
      <c r="K2292" s="4" t="s">
        <v>3650</v>
      </c>
      <c r="L2292" t="s">
        <v>2121</v>
      </c>
      <c r="M2292" t="s">
        <v>24</v>
      </c>
      <c r="N2292" t="s">
        <v>23</v>
      </c>
      <c r="O2292" s="7">
        <f t="shared" si="107"/>
        <v>11.99</v>
      </c>
    </row>
    <row r="2293" spans="1:15" x14ac:dyDescent="0.25">
      <c r="A2293" s="2">
        <v>210168</v>
      </c>
      <c r="B2293" t="s">
        <v>8</v>
      </c>
      <c r="C2293" t="s">
        <v>3626</v>
      </c>
      <c r="D2293" s="2">
        <v>1</v>
      </c>
      <c r="E2293" s="1">
        <v>11.95</v>
      </c>
      <c r="F2293" s="3">
        <v>43625.477777777778</v>
      </c>
      <c r="G2293" s="3" t="str">
        <f t="shared" si="105"/>
        <v>June</v>
      </c>
      <c r="H2293" s="4" t="s">
        <v>3646</v>
      </c>
      <c r="I2293" s="2">
        <v>28</v>
      </c>
      <c r="J2293" s="2" t="str">
        <f t="shared" si="106"/>
        <v>Young</v>
      </c>
      <c r="K2293" s="4" t="s">
        <v>3650</v>
      </c>
      <c r="L2293" t="s">
        <v>2053</v>
      </c>
      <c r="M2293" t="s">
        <v>27</v>
      </c>
      <c r="N2293" t="s">
        <v>26</v>
      </c>
      <c r="O2293" s="7">
        <f t="shared" si="107"/>
        <v>11.95</v>
      </c>
    </row>
    <row r="2294" spans="1:15" x14ac:dyDescent="0.25">
      <c r="A2294" s="2">
        <v>210153</v>
      </c>
      <c r="B2294" t="s">
        <v>35</v>
      </c>
      <c r="C2294" t="s">
        <v>3632</v>
      </c>
      <c r="D2294" s="2">
        <v>2</v>
      </c>
      <c r="E2294" s="1">
        <v>14.95</v>
      </c>
      <c r="F2294" s="3">
        <v>43625.623611111114</v>
      </c>
      <c r="G2294" s="3" t="str">
        <f t="shared" si="105"/>
        <v>June</v>
      </c>
      <c r="H2294" s="4" t="s">
        <v>3647</v>
      </c>
      <c r="I2294" s="2">
        <v>42</v>
      </c>
      <c r="J2294" s="2" t="str">
        <f t="shared" si="106"/>
        <v>Middle Aged</v>
      </c>
      <c r="K2294" s="4" t="s">
        <v>3650</v>
      </c>
      <c r="L2294" t="s">
        <v>2038</v>
      </c>
      <c r="M2294" t="s">
        <v>45</v>
      </c>
      <c r="N2294" t="s">
        <v>44</v>
      </c>
      <c r="O2294" s="7">
        <f t="shared" si="107"/>
        <v>29.9</v>
      </c>
    </row>
    <row r="2295" spans="1:15" x14ac:dyDescent="0.25">
      <c r="A2295" s="2">
        <v>210068</v>
      </c>
      <c r="B2295" t="s">
        <v>39</v>
      </c>
      <c r="C2295" t="s">
        <v>3634</v>
      </c>
      <c r="D2295" s="2">
        <v>1</v>
      </c>
      <c r="E2295" s="1">
        <v>3.84</v>
      </c>
      <c r="F2295" s="3">
        <v>43625.694444444445</v>
      </c>
      <c r="G2295" s="3" t="str">
        <f t="shared" si="105"/>
        <v>June</v>
      </c>
      <c r="H2295" s="4" t="s">
        <v>3647</v>
      </c>
      <c r="I2295" s="2">
        <v>28</v>
      </c>
      <c r="J2295" s="2" t="str">
        <f t="shared" si="106"/>
        <v>Young</v>
      </c>
      <c r="K2295" s="4" t="s">
        <v>3650</v>
      </c>
      <c r="L2295" t="s">
        <v>1955</v>
      </c>
      <c r="M2295" t="s">
        <v>24</v>
      </c>
      <c r="N2295" t="s">
        <v>23</v>
      </c>
      <c r="O2295" s="7">
        <f t="shared" si="107"/>
        <v>3.84</v>
      </c>
    </row>
    <row r="2296" spans="1:15" x14ac:dyDescent="0.25">
      <c r="A2296" s="2">
        <v>210209</v>
      </c>
      <c r="B2296" t="s">
        <v>115</v>
      </c>
      <c r="C2296" t="s">
        <v>3641</v>
      </c>
      <c r="D2296" s="2">
        <v>1</v>
      </c>
      <c r="E2296" s="1">
        <v>999.99</v>
      </c>
      <c r="F2296" s="3">
        <v>43625.762499999997</v>
      </c>
      <c r="G2296" s="3" t="str">
        <f t="shared" si="105"/>
        <v>June</v>
      </c>
      <c r="H2296" s="4" t="s">
        <v>3646</v>
      </c>
      <c r="I2296" s="2">
        <v>20</v>
      </c>
      <c r="J2296" s="2" t="str">
        <f t="shared" si="106"/>
        <v>Young</v>
      </c>
      <c r="K2296" s="4" t="s">
        <v>3650</v>
      </c>
      <c r="L2296" t="s">
        <v>2094</v>
      </c>
      <c r="M2296" t="s">
        <v>24</v>
      </c>
      <c r="N2296" t="s">
        <v>23</v>
      </c>
      <c r="O2296" s="7">
        <f t="shared" si="107"/>
        <v>999.99</v>
      </c>
    </row>
    <row r="2297" spans="1:15" x14ac:dyDescent="0.25">
      <c r="A2297" s="2">
        <v>210224</v>
      </c>
      <c r="B2297" t="s">
        <v>42</v>
      </c>
      <c r="C2297" t="s">
        <v>3635</v>
      </c>
      <c r="D2297" s="2">
        <v>1</v>
      </c>
      <c r="E2297" s="1">
        <v>150</v>
      </c>
      <c r="F2297" s="3">
        <v>43625.872916666667</v>
      </c>
      <c r="G2297" s="3" t="str">
        <f t="shared" si="105"/>
        <v>June</v>
      </c>
      <c r="H2297" s="4" t="s">
        <v>3647</v>
      </c>
      <c r="I2297" s="2">
        <v>34</v>
      </c>
      <c r="J2297" s="2" t="str">
        <f t="shared" si="106"/>
        <v>Young</v>
      </c>
      <c r="K2297" s="4" t="s">
        <v>3650</v>
      </c>
      <c r="L2297" t="s">
        <v>2109</v>
      </c>
      <c r="M2297" t="s">
        <v>30</v>
      </c>
      <c r="N2297" t="s">
        <v>29</v>
      </c>
      <c r="O2297" s="7">
        <f t="shared" si="107"/>
        <v>150</v>
      </c>
    </row>
    <row r="2298" spans="1:15" x14ac:dyDescent="0.25">
      <c r="A2298" s="2">
        <v>210249</v>
      </c>
      <c r="B2298" t="s">
        <v>16</v>
      </c>
      <c r="C2298" t="s">
        <v>3628</v>
      </c>
      <c r="D2298" s="2">
        <v>1</v>
      </c>
      <c r="E2298" s="1">
        <v>600</v>
      </c>
      <c r="F2298" s="3">
        <v>43626.211805555555</v>
      </c>
      <c r="G2298" s="3" t="str">
        <f t="shared" si="105"/>
        <v>June</v>
      </c>
      <c r="H2298" s="4" t="s">
        <v>3646</v>
      </c>
      <c r="I2298" s="2">
        <v>73</v>
      </c>
      <c r="J2298" s="2" t="str">
        <f t="shared" si="106"/>
        <v>Senior</v>
      </c>
      <c r="K2298" s="4" t="s">
        <v>3650</v>
      </c>
      <c r="L2298" t="s">
        <v>2133</v>
      </c>
      <c r="M2298" t="s">
        <v>24</v>
      </c>
      <c r="N2298" t="s">
        <v>23</v>
      </c>
      <c r="O2298" s="7">
        <f t="shared" si="107"/>
        <v>600</v>
      </c>
    </row>
    <row r="2299" spans="1:15" x14ac:dyDescent="0.25">
      <c r="A2299" s="2">
        <v>210039</v>
      </c>
      <c r="B2299" t="s">
        <v>48</v>
      </c>
      <c r="C2299" t="s">
        <v>3636</v>
      </c>
      <c r="D2299" s="2">
        <v>1</v>
      </c>
      <c r="E2299" s="1">
        <v>2.99</v>
      </c>
      <c r="F2299" s="3">
        <v>43626.380555555559</v>
      </c>
      <c r="G2299" s="3" t="str">
        <f t="shared" si="105"/>
        <v>June</v>
      </c>
      <c r="H2299" s="4" t="s">
        <v>3647</v>
      </c>
      <c r="I2299" s="2">
        <v>43</v>
      </c>
      <c r="J2299" s="2" t="str">
        <f t="shared" si="106"/>
        <v>Middle Aged</v>
      </c>
      <c r="K2299" s="4" t="s">
        <v>3650</v>
      </c>
      <c r="L2299" t="s">
        <v>1926</v>
      </c>
      <c r="M2299" t="s">
        <v>11</v>
      </c>
      <c r="N2299" t="s">
        <v>10</v>
      </c>
      <c r="O2299" s="7">
        <f t="shared" si="107"/>
        <v>2.99</v>
      </c>
    </row>
    <row r="2300" spans="1:15" x14ac:dyDescent="0.25">
      <c r="A2300" s="2">
        <v>210096</v>
      </c>
      <c r="B2300" t="s">
        <v>65</v>
      </c>
      <c r="C2300" t="s">
        <v>3637</v>
      </c>
      <c r="D2300" s="2">
        <v>1</v>
      </c>
      <c r="E2300" s="1">
        <v>149.99</v>
      </c>
      <c r="F2300" s="3">
        <v>43626.428472222222</v>
      </c>
      <c r="G2300" s="3" t="str">
        <f t="shared" si="105"/>
        <v>June</v>
      </c>
      <c r="H2300" s="4" t="s">
        <v>3646</v>
      </c>
      <c r="I2300" s="2">
        <v>45</v>
      </c>
      <c r="J2300" s="2" t="str">
        <f t="shared" si="106"/>
        <v>Middle Aged</v>
      </c>
      <c r="K2300" s="4" t="s">
        <v>3650</v>
      </c>
      <c r="L2300" t="s">
        <v>1982</v>
      </c>
      <c r="M2300" t="s">
        <v>30</v>
      </c>
      <c r="N2300" t="s">
        <v>29</v>
      </c>
      <c r="O2300" s="7">
        <f t="shared" si="107"/>
        <v>149.99</v>
      </c>
    </row>
    <row r="2301" spans="1:15" x14ac:dyDescent="0.25">
      <c r="A2301" s="2">
        <v>210199</v>
      </c>
      <c r="B2301" t="s">
        <v>16</v>
      </c>
      <c r="C2301" t="s">
        <v>3628</v>
      </c>
      <c r="D2301" s="2">
        <v>1</v>
      </c>
      <c r="E2301" s="1">
        <v>600</v>
      </c>
      <c r="F2301" s="3">
        <v>43626.468055555553</v>
      </c>
      <c r="G2301" s="3" t="str">
        <f t="shared" si="105"/>
        <v>June</v>
      </c>
      <c r="H2301" s="4" t="s">
        <v>3647</v>
      </c>
      <c r="I2301" s="2">
        <v>48</v>
      </c>
      <c r="J2301" s="2" t="str">
        <f t="shared" si="106"/>
        <v>Middle Aged</v>
      </c>
      <c r="K2301" s="4" t="s">
        <v>3650</v>
      </c>
      <c r="L2301" t="s">
        <v>2084</v>
      </c>
      <c r="M2301" t="s">
        <v>24</v>
      </c>
      <c r="N2301" t="s">
        <v>23</v>
      </c>
      <c r="O2301" s="7">
        <f t="shared" si="107"/>
        <v>600</v>
      </c>
    </row>
    <row r="2302" spans="1:15" x14ac:dyDescent="0.25">
      <c r="A2302" s="2">
        <v>210079</v>
      </c>
      <c r="B2302" t="s">
        <v>88</v>
      </c>
      <c r="C2302" t="s">
        <v>3640</v>
      </c>
      <c r="D2302" s="2">
        <v>1</v>
      </c>
      <c r="E2302" s="1">
        <v>600</v>
      </c>
      <c r="F2302" s="3">
        <v>43626.7</v>
      </c>
      <c r="G2302" s="3" t="str">
        <f t="shared" si="105"/>
        <v>June</v>
      </c>
      <c r="H2302" s="4" t="s">
        <v>3646</v>
      </c>
      <c r="I2302" s="2">
        <v>45</v>
      </c>
      <c r="J2302" s="2" t="str">
        <f t="shared" si="106"/>
        <v>Middle Aged</v>
      </c>
      <c r="K2302" s="4" t="s">
        <v>3650</v>
      </c>
      <c r="L2302" t="s">
        <v>213</v>
      </c>
      <c r="M2302" t="s">
        <v>24</v>
      </c>
      <c r="N2302" t="s">
        <v>23</v>
      </c>
      <c r="O2302" s="7">
        <f t="shared" si="107"/>
        <v>600</v>
      </c>
    </row>
    <row r="2303" spans="1:15" x14ac:dyDescent="0.25">
      <c r="A2303" s="2">
        <v>210121</v>
      </c>
      <c r="B2303" t="s">
        <v>20</v>
      </c>
      <c r="C2303" t="s">
        <v>3629</v>
      </c>
      <c r="D2303" s="2">
        <v>1</v>
      </c>
      <c r="E2303" s="1">
        <v>11.99</v>
      </c>
      <c r="F2303" s="3">
        <v>43626.717361111114</v>
      </c>
      <c r="G2303" s="3" t="str">
        <f t="shared" si="105"/>
        <v>June</v>
      </c>
      <c r="H2303" s="4" t="s">
        <v>3646</v>
      </c>
      <c r="I2303" s="2">
        <v>58</v>
      </c>
      <c r="J2303" s="2" t="str">
        <f t="shared" si="106"/>
        <v>Middle Aged</v>
      </c>
      <c r="K2303" s="4" t="s">
        <v>3653</v>
      </c>
      <c r="L2303" t="s">
        <v>2007</v>
      </c>
      <c r="M2303" t="s">
        <v>15</v>
      </c>
      <c r="N2303" t="s">
        <v>14</v>
      </c>
      <c r="O2303" s="7">
        <f t="shared" si="107"/>
        <v>11.99</v>
      </c>
    </row>
    <row r="2304" spans="1:15" x14ac:dyDescent="0.25">
      <c r="A2304" s="2">
        <v>210071</v>
      </c>
      <c r="B2304" t="s">
        <v>35</v>
      </c>
      <c r="C2304" t="s">
        <v>3632</v>
      </c>
      <c r="D2304" s="2">
        <v>1</v>
      </c>
      <c r="E2304" s="1">
        <v>14.95</v>
      </c>
      <c r="F2304" s="3">
        <v>43626.729861111111</v>
      </c>
      <c r="G2304" s="3" t="str">
        <f t="shared" si="105"/>
        <v>June</v>
      </c>
      <c r="H2304" s="4" t="s">
        <v>3647</v>
      </c>
      <c r="I2304" s="2">
        <v>40</v>
      </c>
      <c r="J2304" s="2" t="str">
        <f t="shared" si="106"/>
        <v>Middle Aged</v>
      </c>
      <c r="K2304" s="4" t="s">
        <v>3650</v>
      </c>
      <c r="L2304" t="s">
        <v>1958</v>
      </c>
      <c r="M2304" t="s">
        <v>60</v>
      </c>
      <c r="N2304" t="s">
        <v>59</v>
      </c>
      <c r="O2304" s="7">
        <f t="shared" si="107"/>
        <v>14.95</v>
      </c>
    </row>
    <row r="2305" spans="1:15" x14ac:dyDescent="0.25">
      <c r="A2305" s="2">
        <v>210151</v>
      </c>
      <c r="B2305" t="s">
        <v>8</v>
      </c>
      <c r="C2305" t="s">
        <v>3626</v>
      </c>
      <c r="D2305" s="2">
        <v>1</v>
      </c>
      <c r="E2305" s="1">
        <v>11.95</v>
      </c>
      <c r="F2305" s="3">
        <v>43626.910416666666</v>
      </c>
      <c r="G2305" s="3" t="str">
        <f t="shared" si="105"/>
        <v>June</v>
      </c>
      <c r="H2305" s="4" t="s">
        <v>3646</v>
      </c>
      <c r="I2305" s="2">
        <v>47</v>
      </c>
      <c r="J2305" s="2" t="str">
        <f t="shared" si="106"/>
        <v>Middle Aged</v>
      </c>
      <c r="K2305" s="4" t="s">
        <v>3650</v>
      </c>
      <c r="L2305" t="s">
        <v>2036</v>
      </c>
      <c r="M2305" t="s">
        <v>19</v>
      </c>
      <c r="N2305" t="s">
        <v>18</v>
      </c>
      <c r="O2305" s="7">
        <f t="shared" si="107"/>
        <v>11.95</v>
      </c>
    </row>
    <row r="2306" spans="1:15" x14ac:dyDescent="0.25">
      <c r="A2306" s="2">
        <v>210228</v>
      </c>
      <c r="B2306" t="s">
        <v>39</v>
      </c>
      <c r="C2306" t="s">
        <v>3634</v>
      </c>
      <c r="D2306" s="2">
        <v>1</v>
      </c>
      <c r="E2306" s="1">
        <v>3.84</v>
      </c>
      <c r="F2306" s="3">
        <v>43627.265972222223</v>
      </c>
      <c r="G2306" s="3" t="str">
        <f t="shared" ref="G2306:G2369" si="108">TEXT(F2306,"mmmm")</f>
        <v>June</v>
      </c>
      <c r="H2306" s="4" t="s">
        <v>3647</v>
      </c>
      <c r="I2306" s="2">
        <v>34</v>
      </c>
      <c r="J2306" s="2" t="str">
        <f t="shared" ref="J2306:J2369" si="109">IF(I2306&gt;=60,"Senior",IF(I2306&gt;=35, "Middle Aged","Young"))</f>
        <v>Young</v>
      </c>
      <c r="K2306" s="4" t="s">
        <v>3650</v>
      </c>
      <c r="L2306" t="s">
        <v>2113</v>
      </c>
      <c r="M2306" t="s">
        <v>60</v>
      </c>
      <c r="N2306" t="s">
        <v>59</v>
      </c>
      <c r="O2306" s="7">
        <f t="shared" ref="O2306:O2369" si="110">D2306*E2306</f>
        <v>3.84</v>
      </c>
    </row>
    <row r="2307" spans="1:15" x14ac:dyDescent="0.25">
      <c r="A2307" s="2">
        <v>210069</v>
      </c>
      <c r="B2307" t="s">
        <v>16</v>
      </c>
      <c r="C2307" t="s">
        <v>3628</v>
      </c>
      <c r="D2307" s="2">
        <v>1</v>
      </c>
      <c r="E2307" s="1">
        <v>600</v>
      </c>
      <c r="F2307" s="3">
        <v>43627.268055555556</v>
      </c>
      <c r="G2307" s="3" t="str">
        <f t="shared" si="108"/>
        <v>June</v>
      </c>
      <c r="H2307" s="4" t="s">
        <v>3647</v>
      </c>
      <c r="I2307" s="2">
        <v>32</v>
      </c>
      <c r="J2307" s="2" t="str">
        <f t="shared" si="109"/>
        <v>Young</v>
      </c>
      <c r="K2307" s="4" t="s">
        <v>3650</v>
      </c>
      <c r="L2307" t="s">
        <v>1956</v>
      </c>
      <c r="M2307" t="s">
        <v>45</v>
      </c>
      <c r="N2307" t="s">
        <v>44</v>
      </c>
      <c r="O2307" s="7">
        <f t="shared" si="110"/>
        <v>600</v>
      </c>
    </row>
    <row r="2308" spans="1:15" x14ac:dyDescent="0.25">
      <c r="A2308" s="2">
        <v>209974</v>
      </c>
      <c r="B2308" t="s">
        <v>8</v>
      </c>
      <c r="C2308" t="s">
        <v>3626</v>
      </c>
      <c r="D2308" s="2">
        <v>1</v>
      </c>
      <c r="E2308" s="1">
        <v>11.95</v>
      </c>
      <c r="F2308" s="3">
        <v>43627.42083333333</v>
      </c>
      <c r="G2308" s="3" t="str">
        <f t="shared" si="108"/>
        <v>June</v>
      </c>
      <c r="H2308" s="4" t="s">
        <v>3646</v>
      </c>
      <c r="I2308" s="2">
        <v>27</v>
      </c>
      <c r="J2308" s="2" t="str">
        <f t="shared" si="109"/>
        <v>Young</v>
      </c>
      <c r="K2308" s="4" t="s">
        <v>3650</v>
      </c>
      <c r="L2308" t="s">
        <v>1865</v>
      </c>
      <c r="M2308" t="s">
        <v>45</v>
      </c>
      <c r="N2308" t="s">
        <v>44</v>
      </c>
      <c r="O2308" s="7">
        <f t="shared" si="110"/>
        <v>11.95</v>
      </c>
    </row>
    <row r="2309" spans="1:15" x14ac:dyDescent="0.25">
      <c r="A2309" s="2">
        <v>210130</v>
      </c>
      <c r="B2309" t="s">
        <v>48</v>
      </c>
      <c r="C2309" t="s">
        <v>3636</v>
      </c>
      <c r="D2309" s="2">
        <v>5</v>
      </c>
      <c r="E2309" s="1">
        <v>2.99</v>
      </c>
      <c r="F2309" s="3">
        <v>43627.43472222222</v>
      </c>
      <c r="G2309" s="3" t="str">
        <f t="shared" si="108"/>
        <v>June</v>
      </c>
      <c r="H2309" s="4" t="s">
        <v>3646</v>
      </c>
      <c r="I2309" s="2">
        <v>61</v>
      </c>
      <c r="J2309" s="2" t="str">
        <f t="shared" si="109"/>
        <v>Senior</v>
      </c>
      <c r="K2309" s="4" t="s">
        <v>3650</v>
      </c>
      <c r="L2309" t="s">
        <v>2016</v>
      </c>
      <c r="M2309" t="s">
        <v>24</v>
      </c>
      <c r="N2309" t="s">
        <v>23</v>
      </c>
      <c r="O2309" s="7">
        <f t="shared" si="110"/>
        <v>14.950000000000001</v>
      </c>
    </row>
    <row r="2310" spans="1:15" x14ac:dyDescent="0.25">
      <c r="A2310" s="2">
        <v>210221</v>
      </c>
      <c r="B2310" t="s">
        <v>67</v>
      </c>
      <c r="C2310" t="s">
        <v>3639</v>
      </c>
      <c r="D2310" s="2">
        <v>1</v>
      </c>
      <c r="E2310" s="1">
        <v>109.99</v>
      </c>
      <c r="F2310" s="3">
        <v>43627.477083333331</v>
      </c>
      <c r="G2310" s="3" t="str">
        <f t="shared" si="108"/>
        <v>June</v>
      </c>
      <c r="H2310" s="4" t="s">
        <v>3646</v>
      </c>
      <c r="I2310" s="2">
        <v>64</v>
      </c>
      <c r="J2310" s="2" t="str">
        <f t="shared" si="109"/>
        <v>Senior</v>
      </c>
      <c r="K2310" s="4" t="s">
        <v>3650</v>
      </c>
      <c r="L2310" t="s">
        <v>2106</v>
      </c>
      <c r="M2310" t="s">
        <v>15</v>
      </c>
      <c r="N2310" t="s">
        <v>14</v>
      </c>
      <c r="O2310" s="7">
        <f t="shared" si="110"/>
        <v>109.99</v>
      </c>
    </row>
    <row r="2311" spans="1:15" x14ac:dyDescent="0.25">
      <c r="A2311" s="2">
        <v>210129</v>
      </c>
      <c r="B2311" t="s">
        <v>8</v>
      </c>
      <c r="C2311" t="s">
        <v>3626</v>
      </c>
      <c r="D2311" s="2">
        <v>1</v>
      </c>
      <c r="E2311" s="1">
        <v>11.95</v>
      </c>
      <c r="F2311" s="3">
        <v>43627.509027777778</v>
      </c>
      <c r="G2311" s="3" t="str">
        <f t="shared" si="108"/>
        <v>June</v>
      </c>
      <c r="H2311" s="4" t="s">
        <v>3646</v>
      </c>
      <c r="I2311" s="2">
        <v>36</v>
      </c>
      <c r="J2311" s="2" t="str">
        <f t="shared" si="109"/>
        <v>Middle Aged</v>
      </c>
      <c r="K2311" s="4" t="s">
        <v>3650</v>
      </c>
      <c r="L2311" t="s">
        <v>2015</v>
      </c>
      <c r="M2311" t="s">
        <v>30</v>
      </c>
      <c r="N2311" t="s">
        <v>29</v>
      </c>
      <c r="O2311" s="7">
        <f t="shared" si="110"/>
        <v>11.95</v>
      </c>
    </row>
    <row r="2312" spans="1:15" x14ac:dyDescent="0.25">
      <c r="A2312" s="2">
        <v>210150</v>
      </c>
      <c r="B2312" t="s">
        <v>65</v>
      </c>
      <c r="C2312" t="s">
        <v>3637</v>
      </c>
      <c r="D2312" s="2">
        <v>1</v>
      </c>
      <c r="E2312" s="1">
        <v>149.99</v>
      </c>
      <c r="F2312" s="3">
        <v>43627.548611111109</v>
      </c>
      <c r="G2312" s="3" t="str">
        <f t="shared" si="108"/>
        <v>June</v>
      </c>
      <c r="H2312" s="4" t="s">
        <v>3647</v>
      </c>
      <c r="I2312" s="2">
        <v>42</v>
      </c>
      <c r="J2312" s="2" t="str">
        <f t="shared" si="109"/>
        <v>Middle Aged</v>
      </c>
      <c r="K2312" s="4" t="s">
        <v>3650</v>
      </c>
      <c r="L2312" t="s">
        <v>2035</v>
      </c>
      <c r="M2312" t="s">
        <v>24</v>
      </c>
      <c r="N2312" t="s">
        <v>23</v>
      </c>
      <c r="O2312" s="7">
        <f t="shared" si="110"/>
        <v>149.99</v>
      </c>
    </row>
    <row r="2313" spans="1:15" x14ac:dyDescent="0.25">
      <c r="A2313" s="2">
        <v>209964</v>
      </c>
      <c r="B2313" t="s">
        <v>8</v>
      </c>
      <c r="C2313" t="s">
        <v>3626</v>
      </c>
      <c r="D2313" s="2">
        <v>2</v>
      </c>
      <c r="E2313" s="1">
        <v>11.95</v>
      </c>
      <c r="F2313" s="3">
        <v>43627.604166666664</v>
      </c>
      <c r="G2313" s="3" t="str">
        <f t="shared" si="108"/>
        <v>June</v>
      </c>
      <c r="H2313" s="4" t="s">
        <v>3647</v>
      </c>
      <c r="I2313" s="2">
        <v>37</v>
      </c>
      <c r="J2313" s="2" t="str">
        <f t="shared" si="109"/>
        <v>Middle Aged</v>
      </c>
      <c r="K2313" s="4" t="s">
        <v>3652</v>
      </c>
      <c r="L2313" t="s">
        <v>1855</v>
      </c>
      <c r="M2313" t="s">
        <v>19</v>
      </c>
      <c r="N2313" t="s">
        <v>18</v>
      </c>
      <c r="O2313" s="7">
        <f t="shared" si="110"/>
        <v>23.9</v>
      </c>
    </row>
    <row r="2314" spans="1:15" x14ac:dyDescent="0.25">
      <c r="A2314" s="2">
        <v>210188</v>
      </c>
      <c r="B2314" t="s">
        <v>48</v>
      </c>
      <c r="C2314" t="s">
        <v>3636</v>
      </c>
      <c r="D2314" s="2">
        <v>1</v>
      </c>
      <c r="E2314" s="1">
        <v>2.99</v>
      </c>
      <c r="F2314" s="3">
        <v>43627.604861111111</v>
      </c>
      <c r="G2314" s="3" t="str">
        <f t="shared" si="108"/>
        <v>June</v>
      </c>
      <c r="H2314" s="4" t="s">
        <v>3646</v>
      </c>
      <c r="I2314" s="2">
        <v>46</v>
      </c>
      <c r="J2314" s="2" t="str">
        <f t="shared" si="109"/>
        <v>Middle Aged</v>
      </c>
      <c r="K2314" s="4" t="s">
        <v>3650</v>
      </c>
      <c r="L2314" t="s">
        <v>2073</v>
      </c>
      <c r="M2314" t="s">
        <v>15</v>
      </c>
      <c r="N2314" t="s">
        <v>14</v>
      </c>
      <c r="O2314" s="7">
        <f t="shared" si="110"/>
        <v>2.99</v>
      </c>
    </row>
    <row r="2315" spans="1:15" x14ac:dyDescent="0.25">
      <c r="A2315" s="2">
        <v>210051</v>
      </c>
      <c r="B2315" t="s">
        <v>55</v>
      </c>
      <c r="C2315" t="s">
        <v>3638</v>
      </c>
      <c r="D2315" s="2">
        <v>1</v>
      </c>
      <c r="E2315" s="1">
        <v>700</v>
      </c>
      <c r="F2315" s="3">
        <v>43627.677083333336</v>
      </c>
      <c r="G2315" s="3" t="str">
        <f t="shared" si="108"/>
        <v>June</v>
      </c>
      <c r="H2315" s="4" t="s">
        <v>3646</v>
      </c>
      <c r="I2315" s="2">
        <v>46</v>
      </c>
      <c r="J2315" s="2" t="str">
        <f t="shared" si="109"/>
        <v>Middle Aged</v>
      </c>
      <c r="K2315" s="4" t="s">
        <v>3650</v>
      </c>
      <c r="L2315" t="s">
        <v>1938</v>
      </c>
      <c r="M2315" t="s">
        <v>73</v>
      </c>
      <c r="N2315" t="s">
        <v>72</v>
      </c>
      <c r="O2315" s="7">
        <f t="shared" si="110"/>
        <v>700</v>
      </c>
    </row>
    <row r="2316" spans="1:15" x14ac:dyDescent="0.25">
      <c r="A2316" s="2">
        <v>210084</v>
      </c>
      <c r="B2316" t="s">
        <v>115</v>
      </c>
      <c r="C2316" t="s">
        <v>3641</v>
      </c>
      <c r="D2316" s="2">
        <v>1</v>
      </c>
      <c r="E2316" s="1">
        <v>999.99</v>
      </c>
      <c r="F2316" s="3">
        <v>43627.761111111111</v>
      </c>
      <c r="G2316" s="3" t="str">
        <f t="shared" si="108"/>
        <v>June</v>
      </c>
      <c r="H2316" s="4" t="s">
        <v>3646</v>
      </c>
      <c r="I2316" s="2">
        <v>27</v>
      </c>
      <c r="J2316" s="2" t="str">
        <f t="shared" si="109"/>
        <v>Young</v>
      </c>
      <c r="K2316" s="4" t="s">
        <v>3650</v>
      </c>
      <c r="L2316" t="s">
        <v>1970</v>
      </c>
      <c r="M2316" t="s">
        <v>19</v>
      </c>
      <c r="N2316" t="s">
        <v>18</v>
      </c>
      <c r="O2316" s="7">
        <f t="shared" si="110"/>
        <v>999.99</v>
      </c>
    </row>
    <row r="2317" spans="1:15" x14ac:dyDescent="0.25">
      <c r="A2317" s="2">
        <v>210197</v>
      </c>
      <c r="B2317" t="s">
        <v>88</v>
      </c>
      <c r="C2317" t="s">
        <v>3640</v>
      </c>
      <c r="D2317" s="2">
        <v>1</v>
      </c>
      <c r="E2317" s="1">
        <v>600</v>
      </c>
      <c r="F2317" s="3">
        <v>43627.784722222219</v>
      </c>
      <c r="G2317" s="3" t="str">
        <f t="shared" si="108"/>
        <v>June</v>
      </c>
      <c r="H2317" s="4" t="s">
        <v>3646</v>
      </c>
      <c r="I2317" s="2">
        <v>25</v>
      </c>
      <c r="J2317" s="2" t="str">
        <f t="shared" si="109"/>
        <v>Young</v>
      </c>
      <c r="K2317" s="4" t="s">
        <v>3650</v>
      </c>
      <c r="L2317" t="s">
        <v>2082</v>
      </c>
      <c r="M2317" t="s">
        <v>24</v>
      </c>
      <c r="N2317" t="s">
        <v>23</v>
      </c>
      <c r="O2317" s="7">
        <f t="shared" si="110"/>
        <v>600</v>
      </c>
    </row>
    <row r="2318" spans="1:15" x14ac:dyDescent="0.25">
      <c r="A2318" s="2">
        <v>210158</v>
      </c>
      <c r="B2318" t="s">
        <v>37</v>
      </c>
      <c r="C2318" t="s">
        <v>3633</v>
      </c>
      <c r="D2318" s="2">
        <v>1</v>
      </c>
      <c r="E2318" s="1">
        <v>389.99</v>
      </c>
      <c r="F2318" s="3">
        <v>43628.493055555555</v>
      </c>
      <c r="G2318" s="3" t="str">
        <f t="shared" si="108"/>
        <v>June</v>
      </c>
      <c r="H2318" s="4" t="s">
        <v>3647</v>
      </c>
      <c r="I2318" s="2">
        <v>35</v>
      </c>
      <c r="J2318" s="2" t="str">
        <f t="shared" si="109"/>
        <v>Middle Aged</v>
      </c>
      <c r="K2318" s="4" t="s">
        <v>3650</v>
      </c>
      <c r="L2318" t="s">
        <v>2043</v>
      </c>
      <c r="M2318" t="s">
        <v>24</v>
      </c>
      <c r="N2318" t="s">
        <v>23</v>
      </c>
      <c r="O2318" s="7">
        <f t="shared" si="110"/>
        <v>389.99</v>
      </c>
    </row>
    <row r="2319" spans="1:15" x14ac:dyDescent="0.25">
      <c r="A2319" s="2">
        <v>210233</v>
      </c>
      <c r="B2319" t="s">
        <v>39</v>
      </c>
      <c r="C2319" t="s">
        <v>3634</v>
      </c>
      <c r="D2319" s="2">
        <v>1</v>
      </c>
      <c r="E2319" s="1">
        <v>3.84</v>
      </c>
      <c r="F2319" s="3">
        <v>43628.494444444441</v>
      </c>
      <c r="G2319" s="3" t="str">
        <f t="shared" si="108"/>
        <v>June</v>
      </c>
      <c r="H2319" s="4" t="s">
        <v>3646</v>
      </c>
      <c r="I2319" s="2">
        <v>74</v>
      </c>
      <c r="J2319" s="2" t="str">
        <f t="shared" si="109"/>
        <v>Senior</v>
      </c>
      <c r="K2319" s="4" t="s">
        <v>3650</v>
      </c>
      <c r="L2319" t="s">
        <v>2118</v>
      </c>
      <c r="M2319" t="s">
        <v>27</v>
      </c>
      <c r="N2319" t="s">
        <v>26</v>
      </c>
      <c r="O2319" s="7">
        <f t="shared" si="110"/>
        <v>3.84</v>
      </c>
    </row>
    <row r="2320" spans="1:15" x14ac:dyDescent="0.25">
      <c r="A2320" s="2">
        <v>210026</v>
      </c>
      <c r="B2320" t="s">
        <v>12</v>
      </c>
      <c r="C2320" t="s">
        <v>3627</v>
      </c>
      <c r="D2320" s="2">
        <v>1</v>
      </c>
      <c r="E2320" s="1">
        <v>99.99</v>
      </c>
      <c r="F2320" s="3">
        <v>43628.570833333331</v>
      </c>
      <c r="G2320" s="3" t="str">
        <f t="shared" si="108"/>
        <v>June</v>
      </c>
      <c r="H2320" s="4" t="s">
        <v>3646</v>
      </c>
      <c r="I2320" s="2">
        <v>18</v>
      </c>
      <c r="J2320" s="2" t="str">
        <f t="shared" si="109"/>
        <v>Young</v>
      </c>
      <c r="K2320" s="4" t="s">
        <v>3650</v>
      </c>
      <c r="L2320" t="s">
        <v>1913</v>
      </c>
      <c r="M2320" t="s">
        <v>24</v>
      </c>
      <c r="N2320" t="s">
        <v>23</v>
      </c>
      <c r="O2320" s="7">
        <f t="shared" si="110"/>
        <v>99.99</v>
      </c>
    </row>
    <row r="2321" spans="1:15" x14ac:dyDescent="0.25">
      <c r="A2321" s="2">
        <v>210159</v>
      </c>
      <c r="B2321" t="s">
        <v>20</v>
      </c>
      <c r="C2321" t="s">
        <v>3629</v>
      </c>
      <c r="D2321" s="2">
        <v>1</v>
      </c>
      <c r="E2321" s="1">
        <v>11.99</v>
      </c>
      <c r="F2321" s="3">
        <v>43628.571527777778</v>
      </c>
      <c r="G2321" s="3" t="str">
        <f t="shared" si="108"/>
        <v>June</v>
      </c>
      <c r="H2321" s="4" t="s">
        <v>3647</v>
      </c>
      <c r="I2321" s="2">
        <v>19</v>
      </c>
      <c r="J2321" s="2" t="str">
        <f t="shared" si="109"/>
        <v>Young</v>
      </c>
      <c r="K2321" s="4" t="s">
        <v>3650</v>
      </c>
      <c r="L2321" t="s">
        <v>2044</v>
      </c>
      <c r="M2321" t="s">
        <v>11</v>
      </c>
      <c r="N2321" t="s">
        <v>10</v>
      </c>
      <c r="O2321" s="7">
        <f t="shared" si="110"/>
        <v>11.99</v>
      </c>
    </row>
    <row r="2322" spans="1:15" x14ac:dyDescent="0.25">
      <c r="A2322" s="2">
        <v>210219</v>
      </c>
      <c r="B2322" t="s">
        <v>8</v>
      </c>
      <c r="C2322" t="s">
        <v>3626</v>
      </c>
      <c r="D2322" s="2">
        <v>1</v>
      </c>
      <c r="E2322" s="1">
        <v>11.95</v>
      </c>
      <c r="F2322" s="3">
        <v>43628.579861111109</v>
      </c>
      <c r="G2322" s="3" t="str">
        <f t="shared" si="108"/>
        <v>June</v>
      </c>
      <c r="H2322" s="4" t="s">
        <v>3646</v>
      </c>
      <c r="I2322" s="2">
        <v>49</v>
      </c>
      <c r="J2322" s="2" t="str">
        <f t="shared" si="109"/>
        <v>Middle Aged</v>
      </c>
      <c r="K2322" s="4" t="s">
        <v>3650</v>
      </c>
      <c r="L2322" t="s">
        <v>2104</v>
      </c>
      <c r="M2322" t="s">
        <v>19</v>
      </c>
      <c r="N2322" t="s">
        <v>18</v>
      </c>
      <c r="O2322" s="7">
        <f t="shared" si="110"/>
        <v>11.95</v>
      </c>
    </row>
    <row r="2323" spans="1:15" x14ac:dyDescent="0.25">
      <c r="A2323" s="2">
        <v>210058</v>
      </c>
      <c r="B2323" t="s">
        <v>35</v>
      </c>
      <c r="C2323" t="s">
        <v>3632</v>
      </c>
      <c r="D2323" s="2">
        <v>1</v>
      </c>
      <c r="E2323" s="1">
        <v>14.95</v>
      </c>
      <c r="F2323" s="3">
        <v>43628.595138888886</v>
      </c>
      <c r="G2323" s="3" t="str">
        <f t="shared" si="108"/>
        <v>June</v>
      </c>
      <c r="H2323" s="4" t="s">
        <v>3647</v>
      </c>
      <c r="I2323" s="2">
        <v>33</v>
      </c>
      <c r="J2323" s="2" t="str">
        <f t="shared" si="109"/>
        <v>Young</v>
      </c>
      <c r="K2323" s="4" t="s">
        <v>3650</v>
      </c>
      <c r="L2323" t="s">
        <v>1945</v>
      </c>
      <c r="M2323" t="s">
        <v>73</v>
      </c>
      <c r="N2323" t="s">
        <v>72</v>
      </c>
      <c r="O2323" s="7">
        <f t="shared" si="110"/>
        <v>14.95</v>
      </c>
    </row>
    <row r="2324" spans="1:15" x14ac:dyDescent="0.25">
      <c r="A2324" s="2">
        <v>209932</v>
      </c>
      <c r="B2324" t="s">
        <v>61</v>
      </c>
      <c r="C2324" t="s">
        <v>3630</v>
      </c>
      <c r="D2324" s="2">
        <v>1</v>
      </c>
      <c r="E2324" s="1">
        <v>300</v>
      </c>
      <c r="F2324" s="3">
        <v>43628.60833333333</v>
      </c>
      <c r="G2324" s="3" t="str">
        <f t="shared" si="108"/>
        <v>June</v>
      </c>
      <c r="H2324" s="4" t="s">
        <v>3646</v>
      </c>
      <c r="I2324" s="2">
        <v>23</v>
      </c>
      <c r="J2324" s="2" t="str">
        <f t="shared" si="109"/>
        <v>Young</v>
      </c>
      <c r="K2324" s="4" t="s">
        <v>3650</v>
      </c>
      <c r="L2324" t="s">
        <v>1824</v>
      </c>
      <c r="M2324" t="s">
        <v>15</v>
      </c>
      <c r="N2324" t="s">
        <v>14</v>
      </c>
      <c r="O2324" s="7">
        <f t="shared" si="110"/>
        <v>300</v>
      </c>
    </row>
    <row r="2325" spans="1:15" x14ac:dyDescent="0.25">
      <c r="A2325" s="2">
        <v>210005</v>
      </c>
      <c r="B2325" t="s">
        <v>48</v>
      </c>
      <c r="C2325" t="s">
        <v>3636</v>
      </c>
      <c r="D2325" s="2">
        <v>1</v>
      </c>
      <c r="E2325" s="1">
        <v>2.99</v>
      </c>
      <c r="F2325" s="3">
        <v>43628.828472222223</v>
      </c>
      <c r="G2325" s="3" t="str">
        <f t="shared" si="108"/>
        <v>June</v>
      </c>
      <c r="H2325" s="4" t="s">
        <v>3646</v>
      </c>
      <c r="I2325" s="2">
        <v>29</v>
      </c>
      <c r="J2325" s="2" t="str">
        <f t="shared" si="109"/>
        <v>Young</v>
      </c>
      <c r="K2325" s="4" t="s">
        <v>3650</v>
      </c>
      <c r="L2325" t="s">
        <v>1894</v>
      </c>
      <c r="M2325" t="s">
        <v>30</v>
      </c>
      <c r="N2325" t="s">
        <v>29</v>
      </c>
      <c r="O2325" s="7">
        <f t="shared" si="110"/>
        <v>2.99</v>
      </c>
    </row>
    <row r="2326" spans="1:15" x14ac:dyDescent="0.25">
      <c r="A2326" s="2">
        <v>210106</v>
      </c>
      <c r="B2326" t="s">
        <v>20</v>
      </c>
      <c r="C2326" t="s">
        <v>3629</v>
      </c>
      <c r="D2326" s="2">
        <v>2</v>
      </c>
      <c r="E2326" s="1">
        <v>11.99</v>
      </c>
      <c r="F2326" s="3">
        <v>43628.836111111108</v>
      </c>
      <c r="G2326" s="3" t="str">
        <f t="shared" si="108"/>
        <v>June</v>
      </c>
      <c r="H2326" s="4" t="s">
        <v>3647</v>
      </c>
      <c r="I2326" s="2">
        <v>72</v>
      </c>
      <c r="J2326" s="2" t="str">
        <f t="shared" si="109"/>
        <v>Senior</v>
      </c>
      <c r="K2326" s="4" t="s">
        <v>3650</v>
      </c>
      <c r="L2326" t="s">
        <v>1992</v>
      </c>
      <c r="M2326" t="s">
        <v>73</v>
      </c>
      <c r="N2326" t="s">
        <v>72</v>
      </c>
      <c r="O2326" s="7">
        <f t="shared" si="110"/>
        <v>23.98</v>
      </c>
    </row>
    <row r="2327" spans="1:15" x14ac:dyDescent="0.25">
      <c r="A2327" s="2">
        <v>210111</v>
      </c>
      <c r="B2327" t="s">
        <v>35</v>
      </c>
      <c r="C2327" t="s">
        <v>3632</v>
      </c>
      <c r="D2327" s="2">
        <v>1</v>
      </c>
      <c r="E2327" s="1">
        <v>14.95</v>
      </c>
      <c r="F2327" s="3">
        <v>43628.873611111114</v>
      </c>
      <c r="G2327" s="3" t="str">
        <f t="shared" si="108"/>
        <v>June</v>
      </c>
      <c r="H2327" s="4" t="s">
        <v>3647</v>
      </c>
      <c r="I2327" s="2">
        <v>21</v>
      </c>
      <c r="J2327" s="2" t="str">
        <f t="shared" si="109"/>
        <v>Young</v>
      </c>
      <c r="K2327" s="4" t="s">
        <v>3650</v>
      </c>
      <c r="L2327" t="s">
        <v>1997</v>
      </c>
      <c r="M2327" t="s">
        <v>15</v>
      </c>
      <c r="N2327" t="s">
        <v>14</v>
      </c>
      <c r="O2327" s="7">
        <f t="shared" si="110"/>
        <v>14.95</v>
      </c>
    </row>
    <row r="2328" spans="1:15" x14ac:dyDescent="0.25">
      <c r="A2328" s="2">
        <v>210023</v>
      </c>
      <c r="B2328" t="s">
        <v>39</v>
      </c>
      <c r="C2328" t="s">
        <v>3634</v>
      </c>
      <c r="D2328" s="2">
        <v>3</v>
      </c>
      <c r="E2328" s="1">
        <v>3.84</v>
      </c>
      <c r="F2328" s="3">
        <v>43628.89166666667</v>
      </c>
      <c r="G2328" s="3" t="str">
        <f t="shared" si="108"/>
        <v>June</v>
      </c>
      <c r="H2328" s="4" t="s">
        <v>3647</v>
      </c>
      <c r="I2328" s="2">
        <v>77</v>
      </c>
      <c r="J2328" s="2" t="str">
        <f t="shared" si="109"/>
        <v>Senior</v>
      </c>
      <c r="K2328" s="4" t="s">
        <v>3650</v>
      </c>
      <c r="L2328" t="s">
        <v>1911</v>
      </c>
      <c r="M2328" t="s">
        <v>19</v>
      </c>
      <c r="N2328" t="s">
        <v>18</v>
      </c>
      <c r="O2328" s="7">
        <f t="shared" si="110"/>
        <v>11.52</v>
      </c>
    </row>
    <row r="2329" spans="1:15" x14ac:dyDescent="0.25">
      <c r="A2329" s="2">
        <v>210136</v>
      </c>
      <c r="B2329" t="s">
        <v>20</v>
      </c>
      <c r="C2329" t="s">
        <v>3629</v>
      </c>
      <c r="D2329" s="2">
        <v>1</v>
      </c>
      <c r="E2329" s="1">
        <v>11.99</v>
      </c>
      <c r="F2329" s="3">
        <v>43628.925694444442</v>
      </c>
      <c r="G2329" s="3" t="str">
        <f t="shared" si="108"/>
        <v>June</v>
      </c>
      <c r="H2329" s="4" t="s">
        <v>3646</v>
      </c>
      <c r="I2329" s="2">
        <v>32</v>
      </c>
      <c r="J2329" s="2" t="str">
        <f t="shared" si="109"/>
        <v>Young</v>
      </c>
      <c r="K2329" s="4" t="s">
        <v>3650</v>
      </c>
      <c r="L2329" t="s">
        <v>2022</v>
      </c>
      <c r="M2329" t="s">
        <v>11</v>
      </c>
      <c r="N2329" t="s">
        <v>10</v>
      </c>
      <c r="O2329" s="7">
        <f t="shared" si="110"/>
        <v>11.99</v>
      </c>
    </row>
    <row r="2330" spans="1:15" x14ac:dyDescent="0.25">
      <c r="A2330" s="2">
        <v>210147</v>
      </c>
      <c r="B2330" t="s">
        <v>12</v>
      </c>
      <c r="C2330" t="s">
        <v>3627</v>
      </c>
      <c r="D2330" s="2">
        <v>1</v>
      </c>
      <c r="E2330" s="1">
        <v>99.99</v>
      </c>
      <c r="F2330" s="3">
        <v>43628.942361111112</v>
      </c>
      <c r="G2330" s="3" t="str">
        <f t="shared" si="108"/>
        <v>June</v>
      </c>
      <c r="H2330" s="4" t="s">
        <v>3646</v>
      </c>
      <c r="I2330" s="2">
        <v>32</v>
      </c>
      <c r="J2330" s="2" t="str">
        <f t="shared" si="109"/>
        <v>Young</v>
      </c>
      <c r="K2330" s="4" t="s">
        <v>3650</v>
      </c>
      <c r="L2330" t="s">
        <v>2032</v>
      </c>
      <c r="M2330" t="s">
        <v>73</v>
      </c>
      <c r="N2330" t="s">
        <v>72</v>
      </c>
      <c r="O2330" s="7">
        <f t="shared" si="110"/>
        <v>99.99</v>
      </c>
    </row>
    <row r="2331" spans="1:15" x14ac:dyDescent="0.25">
      <c r="A2331" s="2">
        <v>210107</v>
      </c>
      <c r="B2331" t="s">
        <v>35</v>
      </c>
      <c r="C2331" t="s">
        <v>3632</v>
      </c>
      <c r="D2331" s="2">
        <v>1</v>
      </c>
      <c r="E2331" s="1">
        <v>14.95</v>
      </c>
      <c r="F2331" s="3">
        <v>43629.304861111108</v>
      </c>
      <c r="G2331" s="3" t="str">
        <f t="shared" si="108"/>
        <v>June</v>
      </c>
      <c r="H2331" s="4" t="s">
        <v>3647</v>
      </c>
      <c r="I2331" s="2">
        <v>23</v>
      </c>
      <c r="J2331" s="2" t="str">
        <f t="shared" si="109"/>
        <v>Young</v>
      </c>
      <c r="K2331" s="4" t="s">
        <v>3650</v>
      </c>
      <c r="L2331" t="s">
        <v>1993</v>
      </c>
      <c r="M2331" t="s">
        <v>19</v>
      </c>
      <c r="N2331" t="s">
        <v>18</v>
      </c>
      <c r="O2331" s="7">
        <f t="shared" si="110"/>
        <v>14.95</v>
      </c>
    </row>
    <row r="2332" spans="1:15" x14ac:dyDescent="0.25">
      <c r="A2332" s="2">
        <v>209996</v>
      </c>
      <c r="B2332" t="s">
        <v>16</v>
      </c>
      <c r="C2332" t="s">
        <v>3628</v>
      </c>
      <c r="D2332" s="2">
        <v>1</v>
      </c>
      <c r="E2332" s="1">
        <v>600</v>
      </c>
      <c r="F2332" s="3">
        <v>43629.347916666666</v>
      </c>
      <c r="G2332" s="3" t="str">
        <f t="shared" si="108"/>
        <v>June</v>
      </c>
      <c r="H2332" s="4" t="s">
        <v>3646</v>
      </c>
      <c r="I2332" s="2">
        <v>47</v>
      </c>
      <c r="J2332" s="2" t="str">
        <f t="shared" si="109"/>
        <v>Middle Aged</v>
      </c>
      <c r="K2332" s="4" t="s">
        <v>3650</v>
      </c>
      <c r="L2332" t="s">
        <v>1417</v>
      </c>
      <c r="M2332" t="s">
        <v>73</v>
      </c>
      <c r="N2332" t="s">
        <v>72</v>
      </c>
      <c r="O2332" s="7">
        <f t="shared" si="110"/>
        <v>600</v>
      </c>
    </row>
    <row r="2333" spans="1:15" x14ac:dyDescent="0.25">
      <c r="A2333" s="2">
        <v>210124</v>
      </c>
      <c r="B2333" t="s">
        <v>20</v>
      </c>
      <c r="C2333" t="s">
        <v>3629</v>
      </c>
      <c r="D2333" s="2">
        <v>1</v>
      </c>
      <c r="E2333" s="1">
        <v>11.99</v>
      </c>
      <c r="F2333" s="3">
        <v>43629.427777777775</v>
      </c>
      <c r="G2333" s="3" t="str">
        <f t="shared" si="108"/>
        <v>June</v>
      </c>
      <c r="H2333" s="4" t="s">
        <v>3646</v>
      </c>
      <c r="I2333" s="2">
        <v>31</v>
      </c>
      <c r="J2333" s="2" t="str">
        <f t="shared" si="109"/>
        <v>Young</v>
      </c>
      <c r="K2333" s="4" t="s">
        <v>3650</v>
      </c>
      <c r="L2333" t="s">
        <v>2010</v>
      </c>
      <c r="M2333" t="s">
        <v>259</v>
      </c>
      <c r="N2333" t="s">
        <v>59</v>
      </c>
      <c r="O2333" s="7">
        <f t="shared" si="110"/>
        <v>11.99</v>
      </c>
    </row>
    <row r="2334" spans="1:15" x14ac:dyDescent="0.25">
      <c r="A2334" s="2">
        <v>210050</v>
      </c>
      <c r="B2334" t="s">
        <v>12</v>
      </c>
      <c r="C2334" t="s">
        <v>3627</v>
      </c>
      <c r="D2334" s="2">
        <v>1</v>
      </c>
      <c r="E2334" s="1">
        <v>99.99</v>
      </c>
      <c r="F2334" s="3">
        <v>43629.474999999999</v>
      </c>
      <c r="G2334" s="3" t="str">
        <f t="shared" si="108"/>
        <v>June</v>
      </c>
      <c r="H2334" s="4" t="s">
        <v>3646</v>
      </c>
      <c r="I2334" s="2">
        <v>43</v>
      </c>
      <c r="J2334" s="2" t="str">
        <f t="shared" si="109"/>
        <v>Middle Aged</v>
      </c>
      <c r="K2334" s="4" t="s">
        <v>3650</v>
      </c>
      <c r="L2334" t="s">
        <v>1937</v>
      </c>
      <c r="M2334" t="s">
        <v>45</v>
      </c>
      <c r="N2334" t="s">
        <v>44</v>
      </c>
      <c r="O2334" s="7">
        <f t="shared" si="110"/>
        <v>99.99</v>
      </c>
    </row>
    <row r="2335" spans="1:15" x14ac:dyDescent="0.25">
      <c r="A2335" s="2">
        <v>209957</v>
      </c>
      <c r="B2335" t="s">
        <v>39</v>
      </c>
      <c r="C2335" t="s">
        <v>3634</v>
      </c>
      <c r="D2335" s="2">
        <v>1</v>
      </c>
      <c r="E2335" s="1">
        <v>3.84</v>
      </c>
      <c r="F2335" s="3">
        <v>43629.515972222223</v>
      </c>
      <c r="G2335" s="3" t="str">
        <f t="shared" si="108"/>
        <v>June</v>
      </c>
      <c r="H2335" s="4" t="s">
        <v>3646</v>
      </c>
      <c r="I2335" s="2">
        <v>41</v>
      </c>
      <c r="J2335" s="2" t="str">
        <f t="shared" si="109"/>
        <v>Middle Aged</v>
      </c>
      <c r="K2335" s="4" t="s">
        <v>3650</v>
      </c>
      <c r="L2335" t="s">
        <v>1848</v>
      </c>
      <c r="M2335" t="s">
        <v>19</v>
      </c>
      <c r="N2335" t="s">
        <v>18</v>
      </c>
      <c r="O2335" s="7">
        <f t="shared" si="110"/>
        <v>3.84</v>
      </c>
    </row>
    <row r="2336" spans="1:15" x14ac:dyDescent="0.25">
      <c r="A2336" s="2">
        <v>210011</v>
      </c>
      <c r="B2336" t="s">
        <v>39</v>
      </c>
      <c r="C2336" t="s">
        <v>3634</v>
      </c>
      <c r="D2336" s="2">
        <v>1</v>
      </c>
      <c r="E2336" s="1">
        <v>3.84</v>
      </c>
      <c r="F2336" s="3">
        <v>43629.631944444445</v>
      </c>
      <c r="G2336" s="3" t="str">
        <f t="shared" si="108"/>
        <v>June</v>
      </c>
      <c r="H2336" s="4" t="s">
        <v>3647</v>
      </c>
      <c r="I2336" s="2">
        <v>62</v>
      </c>
      <c r="J2336" s="2" t="str">
        <f t="shared" si="109"/>
        <v>Senior</v>
      </c>
      <c r="K2336" s="4" t="s">
        <v>3650</v>
      </c>
      <c r="L2336" t="s">
        <v>1899</v>
      </c>
      <c r="M2336" t="s">
        <v>30</v>
      </c>
      <c r="N2336" t="s">
        <v>29</v>
      </c>
      <c r="O2336" s="7">
        <f t="shared" si="110"/>
        <v>3.84</v>
      </c>
    </row>
    <row r="2337" spans="1:15" x14ac:dyDescent="0.25">
      <c r="A2337" s="2">
        <v>210110</v>
      </c>
      <c r="B2337" t="s">
        <v>42</v>
      </c>
      <c r="C2337" t="s">
        <v>3635</v>
      </c>
      <c r="D2337" s="2">
        <v>1</v>
      </c>
      <c r="E2337" s="1">
        <v>150</v>
      </c>
      <c r="F2337" s="3">
        <v>43629.768055555556</v>
      </c>
      <c r="G2337" s="3" t="str">
        <f t="shared" si="108"/>
        <v>June</v>
      </c>
      <c r="H2337" s="4" t="s">
        <v>3646</v>
      </c>
      <c r="I2337" s="2">
        <v>20</v>
      </c>
      <c r="J2337" s="2" t="str">
        <f t="shared" si="109"/>
        <v>Young</v>
      </c>
      <c r="K2337" s="4" t="s">
        <v>3653</v>
      </c>
      <c r="L2337" t="s">
        <v>1996</v>
      </c>
      <c r="M2337" t="s">
        <v>60</v>
      </c>
      <c r="N2337" t="s">
        <v>59</v>
      </c>
      <c r="O2337" s="7">
        <f t="shared" si="110"/>
        <v>150</v>
      </c>
    </row>
    <row r="2338" spans="1:15" x14ac:dyDescent="0.25">
      <c r="A2338" s="2">
        <v>209963</v>
      </c>
      <c r="B2338" t="s">
        <v>35</v>
      </c>
      <c r="C2338" t="s">
        <v>3632</v>
      </c>
      <c r="D2338" s="2">
        <v>1</v>
      </c>
      <c r="E2338" s="1">
        <v>14.95</v>
      </c>
      <c r="F2338" s="3">
        <v>43629.790277777778</v>
      </c>
      <c r="G2338" s="3" t="str">
        <f t="shared" si="108"/>
        <v>June</v>
      </c>
      <c r="H2338" s="4" t="s">
        <v>3647</v>
      </c>
      <c r="I2338" s="2">
        <v>36</v>
      </c>
      <c r="J2338" s="2" t="str">
        <f t="shared" si="109"/>
        <v>Middle Aged</v>
      </c>
      <c r="K2338" s="4" t="s">
        <v>3650</v>
      </c>
      <c r="L2338" t="s">
        <v>1854</v>
      </c>
      <c r="M2338" t="s">
        <v>15</v>
      </c>
      <c r="N2338" t="s">
        <v>14</v>
      </c>
      <c r="O2338" s="7">
        <f t="shared" si="110"/>
        <v>14.95</v>
      </c>
    </row>
    <row r="2339" spans="1:15" x14ac:dyDescent="0.25">
      <c r="A2339" s="2">
        <v>209995</v>
      </c>
      <c r="B2339" t="s">
        <v>37</v>
      </c>
      <c r="C2339" t="s">
        <v>3633</v>
      </c>
      <c r="D2339" s="2">
        <v>1</v>
      </c>
      <c r="E2339" s="1">
        <v>389.99</v>
      </c>
      <c r="F2339" s="3">
        <v>43629.802777777775</v>
      </c>
      <c r="G2339" s="3" t="str">
        <f t="shared" si="108"/>
        <v>June</v>
      </c>
      <c r="H2339" s="4" t="s">
        <v>3647</v>
      </c>
      <c r="I2339" s="2">
        <v>41</v>
      </c>
      <c r="J2339" s="2" t="str">
        <f t="shared" si="109"/>
        <v>Middle Aged</v>
      </c>
      <c r="K2339" s="4" t="s">
        <v>3650</v>
      </c>
      <c r="L2339" t="s">
        <v>1885</v>
      </c>
      <c r="M2339" t="s">
        <v>73</v>
      </c>
      <c r="N2339" t="s">
        <v>72</v>
      </c>
      <c r="O2339" s="7">
        <f t="shared" si="110"/>
        <v>389.99</v>
      </c>
    </row>
    <row r="2340" spans="1:15" x14ac:dyDescent="0.25">
      <c r="A2340" s="2">
        <v>209934</v>
      </c>
      <c r="B2340" t="s">
        <v>48</v>
      </c>
      <c r="C2340" t="s">
        <v>3636</v>
      </c>
      <c r="D2340" s="2">
        <v>1</v>
      </c>
      <c r="E2340" s="1">
        <v>2.99</v>
      </c>
      <c r="F2340" s="3">
        <v>43629.870138888888</v>
      </c>
      <c r="G2340" s="3" t="str">
        <f t="shared" si="108"/>
        <v>June</v>
      </c>
      <c r="H2340" s="4" t="s">
        <v>3646</v>
      </c>
      <c r="I2340" s="2">
        <v>33</v>
      </c>
      <c r="J2340" s="2" t="str">
        <f t="shared" si="109"/>
        <v>Young</v>
      </c>
      <c r="K2340" s="4" t="s">
        <v>3650</v>
      </c>
      <c r="L2340" t="s">
        <v>1826</v>
      </c>
      <c r="M2340" t="s">
        <v>15</v>
      </c>
      <c r="N2340" t="s">
        <v>14</v>
      </c>
      <c r="O2340" s="7">
        <f t="shared" si="110"/>
        <v>2.99</v>
      </c>
    </row>
    <row r="2341" spans="1:15" x14ac:dyDescent="0.25">
      <c r="A2341" s="2">
        <v>210116</v>
      </c>
      <c r="B2341" t="s">
        <v>12</v>
      </c>
      <c r="C2341" t="s">
        <v>3627</v>
      </c>
      <c r="D2341" s="2">
        <v>1</v>
      </c>
      <c r="E2341" s="1">
        <v>99.99</v>
      </c>
      <c r="F2341" s="3">
        <v>43629.911111111112</v>
      </c>
      <c r="G2341" s="3" t="str">
        <f t="shared" si="108"/>
        <v>June</v>
      </c>
      <c r="H2341" s="4" t="s">
        <v>3646</v>
      </c>
      <c r="I2341" s="2">
        <v>30</v>
      </c>
      <c r="J2341" s="2" t="str">
        <f t="shared" si="109"/>
        <v>Young</v>
      </c>
      <c r="K2341" s="4" t="s">
        <v>3650</v>
      </c>
      <c r="L2341" t="s">
        <v>2002</v>
      </c>
      <c r="M2341" t="s">
        <v>24</v>
      </c>
      <c r="N2341" t="s">
        <v>23</v>
      </c>
      <c r="O2341" s="7">
        <f t="shared" si="110"/>
        <v>99.99</v>
      </c>
    </row>
    <row r="2342" spans="1:15" x14ac:dyDescent="0.25">
      <c r="A2342" s="2">
        <v>210044</v>
      </c>
      <c r="B2342" t="s">
        <v>42</v>
      </c>
      <c r="C2342" t="s">
        <v>3635</v>
      </c>
      <c r="D2342" s="2">
        <v>1</v>
      </c>
      <c r="E2342" s="1">
        <v>150</v>
      </c>
      <c r="F2342" s="3">
        <v>43630.019444444442</v>
      </c>
      <c r="G2342" s="3" t="str">
        <f t="shared" si="108"/>
        <v>June</v>
      </c>
      <c r="H2342" s="4" t="s">
        <v>3646</v>
      </c>
      <c r="I2342" s="2">
        <v>76</v>
      </c>
      <c r="J2342" s="2" t="str">
        <f t="shared" si="109"/>
        <v>Senior</v>
      </c>
      <c r="K2342" s="4" t="s">
        <v>3650</v>
      </c>
      <c r="L2342" t="s">
        <v>1931</v>
      </c>
      <c r="M2342" t="s">
        <v>60</v>
      </c>
      <c r="N2342" t="s">
        <v>59</v>
      </c>
      <c r="O2342" s="7">
        <f t="shared" si="110"/>
        <v>150</v>
      </c>
    </row>
    <row r="2343" spans="1:15" x14ac:dyDescent="0.25">
      <c r="A2343" s="2">
        <v>210190</v>
      </c>
      <c r="B2343" t="s">
        <v>146</v>
      </c>
      <c r="C2343" t="s">
        <v>3644</v>
      </c>
      <c r="D2343" s="2">
        <v>1</v>
      </c>
      <c r="E2343" s="1">
        <v>379.99</v>
      </c>
      <c r="F2343" s="3">
        <v>43630.477777777778</v>
      </c>
      <c r="G2343" s="3" t="str">
        <f t="shared" si="108"/>
        <v>June</v>
      </c>
      <c r="H2343" s="4" t="s">
        <v>3647</v>
      </c>
      <c r="I2343" s="2">
        <v>29</v>
      </c>
      <c r="J2343" s="2" t="str">
        <f t="shared" si="109"/>
        <v>Young</v>
      </c>
      <c r="K2343" s="4" t="s">
        <v>3650</v>
      </c>
      <c r="L2343" t="s">
        <v>2075</v>
      </c>
      <c r="M2343" t="s">
        <v>19</v>
      </c>
      <c r="N2343" t="s">
        <v>18</v>
      </c>
      <c r="O2343" s="7">
        <f t="shared" si="110"/>
        <v>379.99</v>
      </c>
    </row>
    <row r="2344" spans="1:15" x14ac:dyDescent="0.25">
      <c r="A2344" s="2">
        <v>210245</v>
      </c>
      <c r="B2344" t="s">
        <v>48</v>
      </c>
      <c r="C2344" t="s">
        <v>3636</v>
      </c>
      <c r="D2344" s="2">
        <v>1</v>
      </c>
      <c r="E2344" s="1">
        <v>2.99</v>
      </c>
      <c r="F2344" s="3">
        <v>43630.521527777775</v>
      </c>
      <c r="G2344" s="3" t="str">
        <f t="shared" si="108"/>
        <v>June</v>
      </c>
      <c r="H2344" s="4" t="s">
        <v>3646</v>
      </c>
      <c r="I2344" s="2">
        <v>46</v>
      </c>
      <c r="J2344" s="2" t="str">
        <f t="shared" si="109"/>
        <v>Middle Aged</v>
      </c>
      <c r="K2344" s="4" t="s">
        <v>3650</v>
      </c>
      <c r="L2344" t="s">
        <v>1927</v>
      </c>
      <c r="M2344" t="s">
        <v>19</v>
      </c>
      <c r="N2344" t="s">
        <v>18</v>
      </c>
      <c r="O2344" s="7">
        <f t="shared" si="110"/>
        <v>2.99</v>
      </c>
    </row>
    <row r="2345" spans="1:15" x14ac:dyDescent="0.25">
      <c r="A2345" s="2">
        <v>210018</v>
      </c>
      <c r="B2345" t="s">
        <v>35</v>
      </c>
      <c r="C2345" t="s">
        <v>3632</v>
      </c>
      <c r="D2345" s="2">
        <v>1</v>
      </c>
      <c r="E2345" s="1">
        <v>14.95</v>
      </c>
      <c r="F2345" s="3">
        <v>43630.625694444447</v>
      </c>
      <c r="G2345" s="3" t="str">
        <f t="shared" si="108"/>
        <v>June</v>
      </c>
      <c r="H2345" s="4" t="s">
        <v>3646</v>
      </c>
      <c r="I2345" s="2">
        <v>34</v>
      </c>
      <c r="J2345" s="2" t="str">
        <f t="shared" si="109"/>
        <v>Young</v>
      </c>
      <c r="K2345" s="4" t="s">
        <v>3650</v>
      </c>
      <c r="L2345" t="s">
        <v>1906</v>
      </c>
      <c r="M2345" t="s">
        <v>24</v>
      </c>
      <c r="N2345" t="s">
        <v>23</v>
      </c>
      <c r="O2345" s="7">
        <f t="shared" si="110"/>
        <v>14.95</v>
      </c>
    </row>
    <row r="2346" spans="1:15" x14ac:dyDescent="0.25">
      <c r="A2346" s="2">
        <v>210104</v>
      </c>
      <c r="B2346" t="s">
        <v>12</v>
      </c>
      <c r="C2346" t="s">
        <v>3627</v>
      </c>
      <c r="D2346" s="2">
        <v>1</v>
      </c>
      <c r="E2346" s="1">
        <v>99.99</v>
      </c>
      <c r="F2346" s="3">
        <v>43630.70208333333</v>
      </c>
      <c r="G2346" s="3" t="str">
        <f t="shared" si="108"/>
        <v>June</v>
      </c>
      <c r="H2346" s="4" t="s">
        <v>3646</v>
      </c>
      <c r="I2346" s="2">
        <v>27</v>
      </c>
      <c r="J2346" s="2" t="str">
        <f t="shared" si="109"/>
        <v>Young</v>
      </c>
      <c r="K2346" s="4" t="s">
        <v>3650</v>
      </c>
      <c r="L2346" t="s">
        <v>1990</v>
      </c>
      <c r="M2346" t="s">
        <v>19</v>
      </c>
      <c r="N2346" t="s">
        <v>18</v>
      </c>
      <c r="O2346" s="7">
        <f t="shared" si="110"/>
        <v>99.99</v>
      </c>
    </row>
    <row r="2347" spans="1:15" x14ac:dyDescent="0.25">
      <c r="A2347" s="2">
        <v>209972</v>
      </c>
      <c r="B2347" t="s">
        <v>20</v>
      </c>
      <c r="C2347" t="s">
        <v>3629</v>
      </c>
      <c r="D2347" s="2">
        <v>1</v>
      </c>
      <c r="E2347" s="1">
        <v>11.99</v>
      </c>
      <c r="F2347" s="3">
        <v>43630.714583333334</v>
      </c>
      <c r="G2347" s="3" t="str">
        <f t="shared" si="108"/>
        <v>June</v>
      </c>
      <c r="H2347" s="4" t="s">
        <v>3646</v>
      </c>
      <c r="I2347" s="2">
        <v>46</v>
      </c>
      <c r="J2347" s="2" t="str">
        <f t="shared" si="109"/>
        <v>Middle Aged</v>
      </c>
      <c r="K2347" s="4" t="s">
        <v>3650</v>
      </c>
      <c r="L2347" t="s">
        <v>1863</v>
      </c>
      <c r="M2347" t="s">
        <v>45</v>
      </c>
      <c r="N2347" t="s">
        <v>44</v>
      </c>
      <c r="O2347" s="7">
        <f t="shared" si="110"/>
        <v>11.99</v>
      </c>
    </row>
    <row r="2348" spans="1:15" x14ac:dyDescent="0.25">
      <c r="A2348" s="2">
        <v>210149</v>
      </c>
      <c r="B2348" t="s">
        <v>8</v>
      </c>
      <c r="C2348" t="s">
        <v>3626</v>
      </c>
      <c r="D2348" s="2">
        <v>1</v>
      </c>
      <c r="E2348" s="1">
        <v>11.95</v>
      </c>
      <c r="F2348" s="3">
        <v>43630.714583333334</v>
      </c>
      <c r="G2348" s="3" t="str">
        <f t="shared" si="108"/>
        <v>June</v>
      </c>
      <c r="H2348" s="4" t="s">
        <v>3647</v>
      </c>
      <c r="I2348" s="2">
        <v>41</v>
      </c>
      <c r="J2348" s="2" t="str">
        <f t="shared" si="109"/>
        <v>Middle Aged</v>
      </c>
      <c r="K2348" s="4" t="s">
        <v>3650</v>
      </c>
      <c r="L2348" t="s">
        <v>2034</v>
      </c>
      <c r="M2348" t="s">
        <v>30</v>
      </c>
      <c r="N2348" t="s">
        <v>29</v>
      </c>
      <c r="O2348" s="7">
        <f t="shared" si="110"/>
        <v>11.95</v>
      </c>
    </row>
    <row r="2349" spans="1:15" x14ac:dyDescent="0.25">
      <c r="A2349" s="2">
        <v>210073</v>
      </c>
      <c r="B2349" t="s">
        <v>12</v>
      </c>
      <c r="C2349" t="s">
        <v>3627</v>
      </c>
      <c r="D2349" s="2">
        <v>1</v>
      </c>
      <c r="E2349" s="1">
        <v>99.99</v>
      </c>
      <c r="F2349" s="3">
        <v>43630.722916666666</v>
      </c>
      <c r="G2349" s="3" t="str">
        <f t="shared" si="108"/>
        <v>June</v>
      </c>
      <c r="H2349" s="4" t="s">
        <v>3646</v>
      </c>
      <c r="I2349" s="2">
        <v>71</v>
      </c>
      <c r="J2349" s="2" t="str">
        <f t="shared" si="109"/>
        <v>Senior</v>
      </c>
      <c r="K2349" s="4" t="s">
        <v>3650</v>
      </c>
      <c r="L2349" t="s">
        <v>1960</v>
      </c>
      <c r="M2349" t="s">
        <v>11</v>
      </c>
      <c r="N2349" t="s">
        <v>10</v>
      </c>
      <c r="O2349" s="7">
        <f t="shared" si="110"/>
        <v>99.99</v>
      </c>
    </row>
    <row r="2350" spans="1:15" x14ac:dyDescent="0.25">
      <c r="A2350" s="2">
        <v>210034</v>
      </c>
      <c r="B2350" t="s">
        <v>37</v>
      </c>
      <c r="C2350" t="s">
        <v>3633</v>
      </c>
      <c r="D2350" s="2">
        <v>1</v>
      </c>
      <c r="E2350" s="1">
        <v>389.99</v>
      </c>
      <c r="F2350" s="3">
        <v>43630.754861111112</v>
      </c>
      <c r="G2350" s="3" t="str">
        <f t="shared" si="108"/>
        <v>June</v>
      </c>
      <c r="H2350" s="4" t="s">
        <v>3646</v>
      </c>
      <c r="I2350" s="2">
        <v>47</v>
      </c>
      <c r="J2350" s="2" t="str">
        <f t="shared" si="109"/>
        <v>Middle Aged</v>
      </c>
      <c r="K2350" s="4" t="s">
        <v>3650</v>
      </c>
      <c r="L2350" t="s">
        <v>1921</v>
      </c>
      <c r="M2350" t="s">
        <v>30</v>
      </c>
      <c r="N2350" t="s">
        <v>29</v>
      </c>
      <c r="O2350" s="7">
        <f t="shared" si="110"/>
        <v>389.99</v>
      </c>
    </row>
    <row r="2351" spans="1:15" x14ac:dyDescent="0.25">
      <c r="A2351" s="2">
        <v>210216</v>
      </c>
      <c r="B2351" t="s">
        <v>48</v>
      </c>
      <c r="C2351" t="s">
        <v>3636</v>
      </c>
      <c r="D2351" s="2">
        <v>1</v>
      </c>
      <c r="E2351" s="1">
        <v>2.99</v>
      </c>
      <c r="F2351" s="3">
        <v>43630.786111111112</v>
      </c>
      <c r="G2351" s="3" t="str">
        <f t="shared" si="108"/>
        <v>June</v>
      </c>
      <c r="H2351" s="4" t="s">
        <v>3647</v>
      </c>
      <c r="I2351" s="2">
        <v>29</v>
      </c>
      <c r="J2351" s="2" t="str">
        <f t="shared" si="109"/>
        <v>Young</v>
      </c>
      <c r="K2351" s="4" t="s">
        <v>3650</v>
      </c>
      <c r="L2351" t="s">
        <v>2101</v>
      </c>
      <c r="M2351" t="s">
        <v>30</v>
      </c>
      <c r="N2351" t="s">
        <v>29</v>
      </c>
      <c r="O2351" s="7">
        <f t="shared" si="110"/>
        <v>2.99</v>
      </c>
    </row>
    <row r="2352" spans="1:15" x14ac:dyDescent="0.25">
      <c r="A2352" s="2">
        <v>210178</v>
      </c>
      <c r="B2352" t="s">
        <v>146</v>
      </c>
      <c r="C2352" t="s">
        <v>3644</v>
      </c>
      <c r="D2352" s="2">
        <v>1</v>
      </c>
      <c r="E2352" s="1">
        <v>379.99</v>
      </c>
      <c r="F2352" s="3">
        <v>43630.837500000001</v>
      </c>
      <c r="G2352" s="3" t="str">
        <f t="shared" si="108"/>
        <v>June</v>
      </c>
      <c r="H2352" s="4" t="s">
        <v>3647</v>
      </c>
      <c r="I2352" s="2">
        <v>22</v>
      </c>
      <c r="J2352" s="2" t="str">
        <f t="shared" si="109"/>
        <v>Young</v>
      </c>
      <c r="K2352" s="4" t="s">
        <v>3650</v>
      </c>
      <c r="L2352" t="s">
        <v>2063</v>
      </c>
      <c r="M2352" t="s">
        <v>15</v>
      </c>
      <c r="N2352" t="s">
        <v>14</v>
      </c>
      <c r="O2352" s="7">
        <f t="shared" si="110"/>
        <v>379.99</v>
      </c>
    </row>
    <row r="2353" spans="1:15" x14ac:dyDescent="0.25">
      <c r="A2353" s="2">
        <v>210200</v>
      </c>
      <c r="B2353" t="s">
        <v>146</v>
      </c>
      <c r="C2353" t="s">
        <v>3644</v>
      </c>
      <c r="D2353" s="2">
        <v>1</v>
      </c>
      <c r="E2353" s="1">
        <v>379.99</v>
      </c>
      <c r="F2353" s="3">
        <v>43630.856249999997</v>
      </c>
      <c r="G2353" s="3" t="str">
        <f t="shared" si="108"/>
        <v>June</v>
      </c>
      <c r="H2353" s="4" t="s">
        <v>3646</v>
      </c>
      <c r="I2353" s="2">
        <v>18</v>
      </c>
      <c r="J2353" s="2" t="str">
        <f t="shared" si="109"/>
        <v>Young</v>
      </c>
      <c r="K2353" s="4" t="s">
        <v>3650</v>
      </c>
      <c r="L2353" t="s">
        <v>2085</v>
      </c>
      <c r="M2353" t="s">
        <v>11</v>
      </c>
      <c r="N2353" t="s">
        <v>10</v>
      </c>
      <c r="O2353" s="7">
        <f t="shared" si="110"/>
        <v>379.99</v>
      </c>
    </row>
    <row r="2354" spans="1:15" x14ac:dyDescent="0.25">
      <c r="A2354" s="2">
        <v>210077</v>
      </c>
      <c r="B2354" t="s">
        <v>20</v>
      </c>
      <c r="C2354" t="s">
        <v>3629</v>
      </c>
      <c r="D2354" s="2">
        <v>1</v>
      </c>
      <c r="E2354" s="1">
        <v>11.99</v>
      </c>
      <c r="F2354" s="3">
        <v>43631.314583333333</v>
      </c>
      <c r="G2354" s="3" t="str">
        <f t="shared" si="108"/>
        <v>June</v>
      </c>
      <c r="H2354" s="4" t="s">
        <v>3646</v>
      </c>
      <c r="I2354" s="2">
        <v>48</v>
      </c>
      <c r="J2354" s="2" t="str">
        <f t="shared" si="109"/>
        <v>Middle Aged</v>
      </c>
      <c r="K2354" s="4" t="s">
        <v>3650</v>
      </c>
      <c r="L2354" t="s">
        <v>1964</v>
      </c>
      <c r="M2354" t="s">
        <v>24</v>
      </c>
      <c r="N2354" t="s">
        <v>23</v>
      </c>
      <c r="O2354" s="7">
        <f t="shared" si="110"/>
        <v>11.99</v>
      </c>
    </row>
    <row r="2355" spans="1:15" x14ac:dyDescent="0.25">
      <c r="A2355" s="2">
        <v>210046</v>
      </c>
      <c r="B2355" t="s">
        <v>42</v>
      </c>
      <c r="C2355" t="s">
        <v>3635</v>
      </c>
      <c r="D2355" s="2">
        <v>1</v>
      </c>
      <c r="E2355" s="1">
        <v>150</v>
      </c>
      <c r="F2355" s="3">
        <v>43631.463888888888</v>
      </c>
      <c r="G2355" s="3" t="str">
        <f t="shared" si="108"/>
        <v>June</v>
      </c>
      <c r="H2355" s="4" t="s">
        <v>3646</v>
      </c>
      <c r="I2355" s="2">
        <v>30</v>
      </c>
      <c r="J2355" s="2" t="str">
        <f t="shared" si="109"/>
        <v>Young</v>
      </c>
      <c r="K2355" s="4" t="s">
        <v>3650</v>
      </c>
      <c r="L2355" t="s">
        <v>1933</v>
      </c>
      <c r="M2355" t="s">
        <v>24</v>
      </c>
      <c r="N2355" t="s">
        <v>23</v>
      </c>
      <c r="O2355" s="7">
        <f t="shared" si="110"/>
        <v>150</v>
      </c>
    </row>
    <row r="2356" spans="1:15" x14ac:dyDescent="0.25">
      <c r="A2356" s="2">
        <v>210127</v>
      </c>
      <c r="B2356" t="s">
        <v>39</v>
      </c>
      <c r="C2356" t="s">
        <v>3634</v>
      </c>
      <c r="D2356" s="2">
        <v>1</v>
      </c>
      <c r="E2356" s="1">
        <v>3.84</v>
      </c>
      <c r="F2356" s="3">
        <v>43631.474305555559</v>
      </c>
      <c r="G2356" s="3" t="str">
        <f t="shared" si="108"/>
        <v>June</v>
      </c>
      <c r="H2356" s="4" t="s">
        <v>3646</v>
      </c>
      <c r="I2356" s="2">
        <v>31</v>
      </c>
      <c r="J2356" s="2" t="str">
        <f t="shared" si="109"/>
        <v>Young</v>
      </c>
      <c r="K2356" s="4" t="s">
        <v>3650</v>
      </c>
      <c r="L2356" t="s">
        <v>2013</v>
      </c>
      <c r="M2356" t="s">
        <v>24</v>
      </c>
      <c r="N2356" t="s">
        <v>23</v>
      </c>
      <c r="O2356" s="7">
        <f t="shared" si="110"/>
        <v>3.84</v>
      </c>
    </row>
    <row r="2357" spans="1:15" x14ac:dyDescent="0.25">
      <c r="A2357" s="2">
        <v>209936</v>
      </c>
      <c r="B2357" t="s">
        <v>146</v>
      </c>
      <c r="C2357" t="s">
        <v>3644</v>
      </c>
      <c r="D2357" s="2">
        <v>1</v>
      </c>
      <c r="E2357" s="1">
        <v>379.99</v>
      </c>
      <c r="F2357" s="3">
        <v>43631.51458333333</v>
      </c>
      <c r="G2357" s="3" t="str">
        <f t="shared" si="108"/>
        <v>June</v>
      </c>
      <c r="H2357" s="4" t="s">
        <v>3647</v>
      </c>
      <c r="I2357" s="2">
        <v>26</v>
      </c>
      <c r="J2357" s="2" t="str">
        <f t="shared" si="109"/>
        <v>Young</v>
      </c>
      <c r="K2357" s="4" t="s">
        <v>3653</v>
      </c>
      <c r="L2357" t="s">
        <v>1828</v>
      </c>
      <c r="M2357" t="s">
        <v>11</v>
      </c>
      <c r="N2357" t="s">
        <v>10</v>
      </c>
      <c r="O2357" s="7">
        <f t="shared" si="110"/>
        <v>379.99</v>
      </c>
    </row>
    <row r="2358" spans="1:15" x14ac:dyDescent="0.25">
      <c r="A2358" s="2">
        <v>209938</v>
      </c>
      <c r="B2358" t="s">
        <v>55</v>
      </c>
      <c r="C2358" t="s">
        <v>3638</v>
      </c>
      <c r="D2358" s="2">
        <v>1</v>
      </c>
      <c r="E2358" s="1">
        <v>700</v>
      </c>
      <c r="F2358" s="3">
        <v>43631.520138888889</v>
      </c>
      <c r="G2358" s="3" t="str">
        <f t="shared" si="108"/>
        <v>June</v>
      </c>
      <c r="H2358" s="4" t="s">
        <v>3646</v>
      </c>
      <c r="I2358" s="2">
        <v>25</v>
      </c>
      <c r="J2358" s="2" t="str">
        <f t="shared" si="109"/>
        <v>Young</v>
      </c>
      <c r="K2358" s="4" t="s">
        <v>3650</v>
      </c>
      <c r="L2358" t="s">
        <v>1830</v>
      </c>
      <c r="M2358" t="s">
        <v>27</v>
      </c>
      <c r="N2358" t="s">
        <v>26</v>
      </c>
      <c r="O2358" s="7">
        <f t="shared" si="110"/>
        <v>700</v>
      </c>
    </row>
    <row r="2359" spans="1:15" x14ac:dyDescent="0.25">
      <c r="A2359" s="2">
        <v>209938</v>
      </c>
      <c r="B2359" t="s">
        <v>20</v>
      </c>
      <c r="C2359" t="s">
        <v>3629</v>
      </c>
      <c r="D2359" s="2">
        <v>1</v>
      </c>
      <c r="E2359" s="1">
        <v>11.99</v>
      </c>
      <c r="F2359" s="3">
        <v>43631.520138888889</v>
      </c>
      <c r="G2359" s="3" t="str">
        <f t="shared" si="108"/>
        <v>June</v>
      </c>
      <c r="H2359" s="4" t="s">
        <v>3646</v>
      </c>
      <c r="I2359" s="2">
        <v>39</v>
      </c>
      <c r="J2359" s="2" t="str">
        <f t="shared" si="109"/>
        <v>Middle Aged</v>
      </c>
      <c r="K2359" s="4" t="s">
        <v>3650</v>
      </c>
      <c r="L2359" t="s">
        <v>1830</v>
      </c>
      <c r="M2359" t="s">
        <v>27</v>
      </c>
      <c r="N2359" t="s">
        <v>26</v>
      </c>
      <c r="O2359" s="7">
        <f t="shared" si="110"/>
        <v>11.99</v>
      </c>
    </row>
    <row r="2360" spans="1:15" x14ac:dyDescent="0.25">
      <c r="A2360" s="2">
        <v>210038</v>
      </c>
      <c r="B2360" t="s">
        <v>115</v>
      </c>
      <c r="C2360" t="s">
        <v>3641</v>
      </c>
      <c r="D2360" s="2">
        <v>1</v>
      </c>
      <c r="E2360" s="1">
        <v>999.99</v>
      </c>
      <c r="F2360" s="3">
        <v>43631.617361111108</v>
      </c>
      <c r="G2360" s="3" t="str">
        <f t="shared" si="108"/>
        <v>June</v>
      </c>
      <c r="H2360" s="4" t="s">
        <v>3647</v>
      </c>
      <c r="I2360" s="2">
        <v>24</v>
      </c>
      <c r="J2360" s="2" t="str">
        <f t="shared" si="109"/>
        <v>Young</v>
      </c>
      <c r="K2360" s="4" t="s">
        <v>3650</v>
      </c>
      <c r="L2360" t="s">
        <v>1925</v>
      </c>
      <c r="M2360" t="s">
        <v>45</v>
      </c>
      <c r="N2360" t="s">
        <v>44</v>
      </c>
      <c r="O2360" s="7">
        <f t="shared" si="110"/>
        <v>999.99</v>
      </c>
    </row>
    <row r="2361" spans="1:15" x14ac:dyDescent="0.25">
      <c r="A2361" s="2">
        <v>210028</v>
      </c>
      <c r="B2361" t="s">
        <v>65</v>
      </c>
      <c r="C2361" t="s">
        <v>3637</v>
      </c>
      <c r="D2361" s="2">
        <v>1</v>
      </c>
      <c r="E2361" s="1">
        <v>149.99</v>
      </c>
      <c r="F2361" s="3">
        <v>43631.76666666667</v>
      </c>
      <c r="G2361" s="3" t="str">
        <f t="shared" si="108"/>
        <v>June</v>
      </c>
      <c r="H2361" s="4" t="s">
        <v>3647</v>
      </c>
      <c r="I2361" s="2">
        <v>36</v>
      </c>
      <c r="J2361" s="2" t="str">
        <f t="shared" si="109"/>
        <v>Middle Aged</v>
      </c>
      <c r="K2361" s="4" t="s">
        <v>3650</v>
      </c>
      <c r="L2361" t="s">
        <v>1915</v>
      </c>
      <c r="M2361" t="s">
        <v>11</v>
      </c>
      <c r="N2361" t="s">
        <v>10</v>
      </c>
      <c r="O2361" s="7">
        <f t="shared" si="110"/>
        <v>149.99</v>
      </c>
    </row>
    <row r="2362" spans="1:15" x14ac:dyDescent="0.25">
      <c r="A2362" s="2">
        <v>210033</v>
      </c>
      <c r="B2362" t="s">
        <v>39</v>
      </c>
      <c r="C2362" t="s">
        <v>3634</v>
      </c>
      <c r="D2362" s="2">
        <v>2</v>
      </c>
      <c r="E2362" s="1">
        <v>3.84</v>
      </c>
      <c r="F2362" s="3">
        <v>43631.767361111109</v>
      </c>
      <c r="G2362" s="3" t="str">
        <f t="shared" si="108"/>
        <v>June</v>
      </c>
      <c r="H2362" s="4" t="s">
        <v>3647</v>
      </c>
      <c r="I2362" s="2">
        <v>23</v>
      </c>
      <c r="J2362" s="2" t="str">
        <f t="shared" si="109"/>
        <v>Young</v>
      </c>
      <c r="K2362" s="4" t="s">
        <v>3651</v>
      </c>
      <c r="L2362" t="s">
        <v>1920</v>
      </c>
      <c r="M2362" t="s">
        <v>45</v>
      </c>
      <c r="N2362" t="s">
        <v>44</v>
      </c>
      <c r="O2362" s="7">
        <f t="shared" si="110"/>
        <v>7.68</v>
      </c>
    </row>
    <row r="2363" spans="1:15" x14ac:dyDescent="0.25">
      <c r="A2363" s="2">
        <v>210141</v>
      </c>
      <c r="B2363" t="s">
        <v>12</v>
      </c>
      <c r="C2363" t="s">
        <v>3627</v>
      </c>
      <c r="D2363" s="2">
        <v>1</v>
      </c>
      <c r="E2363" s="1">
        <v>99.99</v>
      </c>
      <c r="F2363" s="3">
        <v>43631.78125</v>
      </c>
      <c r="G2363" s="3" t="str">
        <f t="shared" si="108"/>
        <v>June</v>
      </c>
      <c r="H2363" s="4" t="s">
        <v>3647</v>
      </c>
      <c r="I2363" s="2">
        <v>58</v>
      </c>
      <c r="J2363" s="2" t="str">
        <f t="shared" si="109"/>
        <v>Middle Aged</v>
      </c>
      <c r="K2363" s="4" t="s">
        <v>3650</v>
      </c>
      <c r="L2363" t="s">
        <v>2027</v>
      </c>
      <c r="M2363" t="s">
        <v>19</v>
      </c>
      <c r="N2363" t="s">
        <v>18</v>
      </c>
      <c r="O2363" s="7">
        <f t="shared" si="110"/>
        <v>99.99</v>
      </c>
    </row>
    <row r="2364" spans="1:15" x14ac:dyDescent="0.25">
      <c r="A2364" s="2">
        <v>210172</v>
      </c>
      <c r="B2364" t="s">
        <v>8</v>
      </c>
      <c r="C2364" t="s">
        <v>3626</v>
      </c>
      <c r="D2364" s="2">
        <v>1</v>
      </c>
      <c r="E2364" s="1">
        <v>11.95</v>
      </c>
      <c r="F2364" s="3">
        <v>43631.874305555553</v>
      </c>
      <c r="G2364" s="3" t="str">
        <f t="shared" si="108"/>
        <v>June</v>
      </c>
      <c r="H2364" s="4" t="s">
        <v>3646</v>
      </c>
      <c r="I2364" s="2">
        <v>65</v>
      </c>
      <c r="J2364" s="2" t="str">
        <f t="shared" si="109"/>
        <v>Senior</v>
      </c>
      <c r="K2364" s="4" t="s">
        <v>3650</v>
      </c>
      <c r="L2364" t="s">
        <v>2057</v>
      </c>
      <c r="M2364" t="s">
        <v>45</v>
      </c>
      <c r="N2364" t="s">
        <v>44</v>
      </c>
      <c r="O2364" s="7">
        <f t="shared" si="110"/>
        <v>11.95</v>
      </c>
    </row>
    <row r="2365" spans="1:15" x14ac:dyDescent="0.25">
      <c r="A2365" s="2">
        <v>209955</v>
      </c>
      <c r="B2365" t="s">
        <v>39</v>
      </c>
      <c r="C2365" t="s">
        <v>3634</v>
      </c>
      <c r="D2365" s="2">
        <v>1</v>
      </c>
      <c r="E2365" s="1">
        <v>3.84</v>
      </c>
      <c r="F2365" s="3">
        <v>43631.892361111109</v>
      </c>
      <c r="G2365" s="3" t="str">
        <f t="shared" si="108"/>
        <v>June</v>
      </c>
      <c r="H2365" s="4" t="s">
        <v>3646</v>
      </c>
      <c r="I2365" s="2">
        <v>29</v>
      </c>
      <c r="J2365" s="2" t="str">
        <f t="shared" si="109"/>
        <v>Young</v>
      </c>
      <c r="K2365" s="4" t="s">
        <v>3650</v>
      </c>
      <c r="L2365" t="s">
        <v>1847</v>
      </c>
      <c r="M2365" t="s">
        <v>30</v>
      </c>
      <c r="N2365" t="s">
        <v>29</v>
      </c>
      <c r="O2365" s="7">
        <f t="shared" si="110"/>
        <v>3.84</v>
      </c>
    </row>
    <row r="2366" spans="1:15" x14ac:dyDescent="0.25">
      <c r="A2366" s="2">
        <v>209954</v>
      </c>
      <c r="B2366" t="s">
        <v>55</v>
      </c>
      <c r="C2366" t="s">
        <v>3638</v>
      </c>
      <c r="D2366" s="2">
        <v>1</v>
      </c>
      <c r="E2366" s="1">
        <v>700</v>
      </c>
      <c r="F2366" s="3">
        <v>43632.306250000001</v>
      </c>
      <c r="G2366" s="3" t="str">
        <f t="shared" si="108"/>
        <v>June</v>
      </c>
      <c r="H2366" s="4" t="s">
        <v>3646</v>
      </c>
      <c r="I2366" s="2">
        <v>26</v>
      </c>
      <c r="J2366" s="2" t="str">
        <f t="shared" si="109"/>
        <v>Young</v>
      </c>
      <c r="K2366" s="4" t="s">
        <v>3650</v>
      </c>
      <c r="L2366" t="s">
        <v>1846</v>
      </c>
      <c r="M2366" t="s">
        <v>24</v>
      </c>
      <c r="N2366" t="s">
        <v>23</v>
      </c>
      <c r="O2366" s="7">
        <f t="shared" si="110"/>
        <v>700</v>
      </c>
    </row>
    <row r="2367" spans="1:15" x14ac:dyDescent="0.25">
      <c r="A2367" s="2">
        <v>210148</v>
      </c>
      <c r="B2367" t="s">
        <v>67</v>
      </c>
      <c r="C2367" t="s">
        <v>3639</v>
      </c>
      <c r="D2367" s="2">
        <v>1</v>
      </c>
      <c r="E2367" s="1">
        <v>109.99</v>
      </c>
      <c r="F2367" s="3">
        <v>43632.308333333334</v>
      </c>
      <c r="G2367" s="3" t="str">
        <f t="shared" si="108"/>
        <v>June</v>
      </c>
      <c r="H2367" s="4" t="s">
        <v>3647</v>
      </c>
      <c r="I2367" s="2">
        <v>66</v>
      </c>
      <c r="J2367" s="2" t="str">
        <f t="shared" si="109"/>
        <v>Senior</v>
      </c>
      <c r="K2367" s="4" t="s">
        <v>3650</v>
      </c>
      <c r="L2367" t="s">
        <v>2033</v>
      </c>
      <c r="M2367" t="s">
        <v>30</v>
      </c>
      <c r="N2367" t="s">
        <v>29</v>
      </c>
      <c r="O2367" s="7">
        <f t="shared" si="110"/>
        <v>109.99</v>
      </c>
    </row>
    <row r="2368" spans="1:15" x14ac:dyDescent="0.25">
      <c r="A2368" s="2">
        <v>210148</v>
      </c>
      <c r="B2368" t="s">
        <v>20</v>
      </c>
      <c r="C2368" t="s">
        <v>3629</v>
      </c>
      <c r="D2368" s="2">
        <v>1</v>
      </c>
      <c r="E2368" s="1">
        <v>11.99</v>
      </c>
      <c r="F2368" s="3">
        <v>43632.308333333334</v>
      </c>
      <c r="G2368" s="3" t="str">
        <f t="shared" si="108"/>
        <v>June</v>
      </c>
      <c r="H2368" s="4" t="s">
        <v>3646</v>
      </c>
      <c r="I2368" s="2">
        <v>44</v>
      </c>
      <c r="J2368" s="2" t="str">
        <f t="shared" si="109"/>
        <v>Middle Aged</v>
      </c>
      <c r="K2368" s="4" t="s">
        <v>3650</v>
      </c>
      <c r="L2368" t="s">
        <v>2033</v>
      </c>
      <c r="M2368" t="s">
        <v>30</v>
      </c>
      <c r="N2368" t="s">
        <v>29</v>
      </c>
      <c r="O2368" s="7">
        <f t="shared" si="110"/>
        <v>11.99</v>
      </c>
    </row>
    <row r="2369" spans="1:15" x14ac:dyDescent="0.25">
      <c r="A2369" s="2">
        <v>209999</v>
      </c>
      <c r="B2369" t="s">
        <v>12</v>
      </c>
      <c r="C2369" t="s">
        <v>3627</v>
      </c>
      <c r="D2369" s="2">
        <v>1</v>
      </c>
      <c r="E2369" s="1">
        <v>99.99</v>
      </c>
      <c r="F2369" s="3">
        <v>43632.359027777777</v>
      </c>
      <c r="G2369" s="3" t="str">
        <f t="shared" si="108"/>
        <v>June</v>
      </c>
      <c r="H2369" s="4" t="s">
        <v>3646</v>
      </c>
      <c r="I2369" s="2">
        <v>49</v>
      </c>
      <c r="J2369" s="2" t="str">
        <f t="shared" si="109"/>
        <v>Middle Aged</v>
      </c>
      <c r="K2369" s="4" t="s">
        <v>3650</v>
      </c>
      <c r="L2369" t="s">
        <v>1888</v>
      </c>
      <c r="M2369" t="s">
        <v>11</v>
      </c>
      <c r="N2369" t="s">
        <v>10</v>
      </c>
      <c r="O2369" s="7">
        <f t="shared" si="110"/>
        <v>99.99</v>
      </c>
    </row>
    <row r="2370" spans="1:15" x14ac:dyDescent="0.25">
      <c r="A2370" s="2">
        <v>210207</v>
      </c>
      <c r="B2370" t="s">
        <v>16</v>
      </c>
      <c r="C2370" t="s">
        <v>3628</v>
      </c>
      <c r="D2370" s="2">
        <v>1</v>
      </c>
      <c r="E2370" s="1">
        <v>600</v>
      </c>
      <c r="F2370" s="3">
        <v>43632.407638888886</v>
      </c>
      <c r="G2370" s="3" t="str">
        <f t="shared" ref="G2370:G2433" si="111">TEXT(F2370,"mmmm")</f>
        <v>June</v>
      </c>
      <c r="H2370" s="4" t="s">
        <v>3646</v>
      </c>
      <c r="I2370" s="2">
        <v>59</v>
      </c>
      <c r="J2370" s="2" t="str">
        <f t="shared" ref="J2370:J2433" si="112">IF(I2370&gt;=60,"Senior",IF(I2370&gt;=35, "Middle Aged","Young"))</f>
        <v>Middle Aged</v>
      </c>
      <c r="K2370" s="4" t="s">
        <v>3650</v>
      </c>
      <c r="L2370" t="s">
        <v>2092</v>
      </c>
      <c r="M2370" t="s">
        <v>60</v>
      </c>
      <c r="N2370" t="s">
        <v>59</v>
      </c>
      <c r="O2370" s="7">
        <f t="shared" ref="O2370:O2433" si="113">D2370*E2370</f>
        <v>600</v>
      </c>
    </row>
    <row r="2371" spans="1:15" x14ac:dyDescent="0.25">
      <c r="A2371" s="2">
        <v>210207</v>
      </c>
      <c r="B2371" t="s">
        <v>8</v>
      </c>
      <c r="C2371" t="s">
        <v>3626</v>
      </c>
      <c r="D2371" s="2">
        <v>1</v>
      </c>
      <c r="E2371" s="1">
        <v>11.95</v>
      </c>
      <c r="F2371" s="3">
        <v>43632.407638888886</v>
      </c>
      <c r="G2371" s="3" t="str">
        <f t="shared" si="111"/>
        <v>June</v>
      </c>
      <c r="H2371" s="4" t="s">
        <v>3646</v>
      </c>
      <c r="I2371" s="2">
        <v>65</v>
      </c>
      <c r="J2371" s="2" t="str">
        <f t="shared" si="112"/>
        <v>Senior</v>
      </c>
      <c r="K2371" s="4" t="s">
        <v>3650</v>
      </c>
      <c r="L2371" t="s">
        <v>2092</v>
      </c>
      <c r="M2371" t="s">
        <v>60</v>
      </c>
      <c r="N2371" t="s">
        <v>59</v>
      </c>
      <c r="O2371" s="7">
        <f t="shared" si="113"/>
        <v>11.95</v>
      </c>
    </row>
    <row r="2372" spans="1:15" x14ac:dyDescent="0.25">
      <c r="A2372" s="2">
        <v>210222</v>
      </c>
      <c r="B2372" t="s">
        <v>146</v>
      </c>
      <c r="C2372" t="s">
        <v>3644</v>
      </c>
      <c r="D2372" s="2">
        <v>1</v>
      </c>
      <c r="E2372" s="1">
        <v>379.99</v>
      </c>
      <c r="F2372" s="3">
        <v>43632.456250000003</v>
      </c>
      <c r="G2372" s="3" t="str">
        <f t="shared" si="111"/>
        <v>June</v>
      </c>
      <c r="H2372" s="4" t="s">
        <v>3647</v>
      </c>
      <c r="I2372" s="2">
        <v>49</v>
      </c>
      <c r="J2372" s="2" t="str">
        <f t="shared" si="112"/>
        <v>Middle Aged</v>
      </c>
      <c r="K2372" s="4" t="s">
        <v>3650</v>
      </c>
      <c r="L2372" t="s">
        <v>2107</v>
      </c>
      <c r="M2372" t="s">
        <v>19</v>
      </c>
      <c r="N2372" t="s">
        <v>18</v>
      </c>
      <c r="O2372" s="7">
        <f t="shared" si="113"/>
        <v>379.99</v>
      </c>
    </row>
    <row r="2373" spans="1:15" x14ac:dyDescent="0.25">
      <c r="A2373" s="2">
        <v>210163</v>
      </c>
      <c r="B2373" t="s">
        <v>8</v>
      </c>
      <c r="C2373" t="s">
        <v>3626</v>
      </c>
      <c r="D2373" s="2">
        <v>1</v>
      </c>
      <c r="E2373" s="1">
        <v>11.95</v>
      </c>
      <c r="F2373" s="3">
        <v>43632.581250000003</v>
      </c>
      <c r="G2373" s="3" t="str">
        <f t="shared" si="111"/>
        <v>June</v>
      </c>
      <c r="H2373" s="4" t="s">
        <v>3646</v>
      </c>
      <c r="I2373" s="2">
        <v>37</v>
      </c>
      <c r="J2373" s="2" t="str">
        <f t="shared" si="112"/>
        <v>Middle Aged</v>
      </c>
      <c r="K2373" s="4" t="s">
        <v>3650</v>
      </c>
      <c r="L2373" t="s">
        <v>2048</v>
      </c>
      <c r="M2373" t="s">
        <v>24</v>
      </c>
      <c r="N2373" t="s">
        <v>23</v>
      </c>
      <c r="O2373" s="7">
        <f t="shared" si="113"/>
        <v>11.95</v>
      </c>
    </row>
    <row r="2374" spans="1:15" x14ac:dyDescent="0.25">
      <c r="A2374" s="2">
        <v>210067</v>
      </c>
      <c r="B2374" t="s">
        <v>20</v>
      </c>
      <c r="C2374" t="s">
        <v>3629</v>
      </c>
      <c r="D2374" s="2">
        <v>1</v>
      </c>
      <c r="E2374" s="1">
        <v>11.99</v>
      </c>
      <c r="F2374" s="3">
        <v>43632.657638888886</v>
      </c>
      <c r="G2374" s="3" t="str">
        <f t="shared" si="111"/>
        <v>June</v>
      </c>
      <c r="H2374" s="4" t="s">
        <v>3646</v>
      </c>
      <c r="I2374" s="2">
        <v>56</v>
      </c>
      <c r="J2374" s="2" t="str">
        <f t="shared" si="112"/>
        <v>Middle Aged</v>
      </c>
      <c r="K2374" s="4" t="s">
        <v>3650</v>
      </c>
      <c r="L2374" t="s">
        <v>1954</v>
      </c>
      <c r="M2374" t="s">
        <v>19</v>
      </c>
      <c r="N2374" t="s">
        <v>18</v>
      </c>
      <c r="O2374" s="7">
        <f t="shared" si="113"/>
        <v>11.99</v>
      </c>
    </row>
    <row r="2375" spans="1:15" x14ac:dyDescent="0.25">
      <c r="A2375" s="2">
        <v>210217</v>
      </c>
      <c r="B2375" t="s">
        <v>67</v>
      </c>
      <c r="C2375" t="s">
        <v>3639</v>
      </c>
      <c r="D2375" s="2">
        <v>1</v>
      </c>
      <c r="E2375" s="1">
        <v>109.99</v>
      </c>
      <c r="F2375" s="3">
        <v>43632.706944444442</v>
      </c>
      <c r="G2375" s="3" t="str">
        <f t="shared" si="111"/>
        <v>June</v>
      </c>
      <c r="H2375" s="4" t="s">
        <v>3646</v>
      </c>
      <c r="I2375" s="2">
        <v>31</v>
      </c>
      <c r="J2375" s="2" t="str">
        <f t="shared" si="112"/>
        <v>Young</v>
      </c>
      <c r="K2375" s="4" t="s">
        <v>3650</v>
      </c>
      <c r="L2375" t="s">
        <v>2102</v>
      </c>
      <c r="M2375" t="s">
        <v>30</v>
      </c>
      <c r="N2375" t="s">
        <v>29</v>
      </c>
      <c r="O2375" s="7">
        <f t="shared" si="113"/>
        <v>109.99</v>
      </c>
    </row>
    <row r="2376" spans="1:15" x14ac:dyDescent="0.25">
      <c r="A2376" s="2">
        <v>209953</v>
      </c>
      <c r="B2376" t="s">
        <v>16</v>
      </c>
      <c r="C2376" t="s">
        <v>3628</v>
      </c>
      <c r="D2376" s="2">
        <v>1</v>
      </c>
      <c r="E2376" s="1">
        <v>600</v>
      </c>
      <c r="F2376" s="3">
        <v>43632.707638888889</v>
      </c>
      <c r="G2376" s="3" t="str">
        <f t="shared" si="111"/>
        <v>June</v>
      </c>
      <c r="H2376" s="4" t="s">
        <v>3646</v>
      </c>
      <c r="I2376" s="2">
        <v>28</v>
      </c>
      <c r="J2376" s="2" t="str">
        <f t="shared" si="112"/>
        <v>Young</v>
      </c>
      <c r="K2376" s="4" t="s">
        <v>3650</v>
      </c>
      <c r="L2376" t="s">
        <v>1845</v>
      </c>
      <c r="M2376" t="s">
        <v>11</v>
      </c>
      <c r="N2376" t="s">
        <v>10</v>
      </c>
      <c r="O2376" s="7">
        <f t="shared" si="113"/>
        <v>600</v>
      </c>
    </row>
    <row r="2377" spans="1:15" x14ac:dyDescent="0.25">
      <c r="A2377" s="2">
        <v>209990</v>
      </c>
      <c r="B2377" t="s">
        <v>16</v>
      </c>
      <c r="C2377" t="s">
        <v>3628</v>
      </c>
      <c r="D2377" s="2">
        <v>1</v>
      </c>
      <c r="E2377" s="1">
        <v>600</v>
      </c>
      <c r="F2377" s="3">
        <v>43632.854861111111</v>
      </c>
      <c r="G2377" s="3" t="str">
        <f t="shared" si="111"/>
        <v>June</v>
      </c>
      <c r="H2377" s="4" t="s">
        <v>3646</v>
      </c>
      <c r="I2377" s="2">
        <v>67</v>
      </c>
      <c r="J2377" s="2" t="str">
        <f t="shared" si="112"/>
        <v>Senior</v>
      </c>
      <c r="K2377" s="4" t="s">
        <v>3650</v>
      </c>
      <c r="L2377" t="s">
        <v>1880</v>
      </c>
      <c r="M2377" t="s">
        <v>73</v>
      </c>
      <c r="N2377" t="s">
        <v>72</v>
      </c>
      <c r="O2377" s="7">
        <f t="shared" si="113"/>
        <v>600</v>
      </c>
    </row>
    <row r="2378" spans="1:15" x14ac:dyDescent="0.25">
      <c r="A2378" s="2">
        <v>210064</v>
      </c>
      <c r="B2378" t="s">
        <v>35</v>
      </c>
      <c r="C2378" t="s">
        <v>3632</v>
      </c>
      <c r="D2378" s="2">
        <v>1</v>
      </c>
      <c r="E2378" s="1">
        <v>14.95</v>
      </c>
      <c r="F2378" s="3">
        <v>43632.86041666667</v>
      </c>
      <c r="G2378" s="3" t="str">
        <f t="shared" si="111"/>
        <v>June</v>
      </c>
      <c r="H2378" s="4" t="s">
        <v>3647</v>
      </c>
      <c r="I2378" s="2">
        <v>34</v>
      </c>
      <c r="J2378" s="2" t="str">
        <f t="shared" si="112"/>
        <v>Young</v>
      </c>
      <c r="K2378" s="4" t="s">
        <v>3650</v>
      </c>
      <c r="L2378" t="s">
        <v>1951</v>
      </c>
      <c r="M2378" t="s">
        <v>30</v>
      </c>
      <c r="N2378" t="s">
        <v>29</v>
      </c>
      <c r="O2378" s="7">
        <f t="shared" si="113"/>
        <v>14.95</v>
      </c>
    </row>
    <row r="2379" spans="1:15" x14ac:dyDescent="0.25">
      <c r="A2379" s="2">
        <v>210064</v>
      </c>
      <c r="B2379" t="s">
        <v>65</v>
      </c>
      <c r="C2379" t="s">
        <v>3637</v>
      </c>
      <c r="D2379" s="2">
        <v>1</v>
      </c>
      <c r="E2379" s="1">
        <v>149.99</v>
      </c>
      <c r="F2379" s="3">
        <v>43632.86041666667</v>
      </c>
      <c r="G2379" s="3" t="str">
        <f t="shared" si="111"/>
        <v>June</v>
      </c>
      <c r="H2379" s="4" t="s">
        <v>3647</v>
      </c>
      <c r="I2379" s="2">
        <v>22</v>
      </c>
      <c r="J2379" s="2" t="str">
        <f t="shared" si="112"/>
        <v>Young</v>
      </c>
      <c r="K2379" s="4" t="s">
        <v>3650</v>
      </c>
      <c r="L2379" t="s">
        <v>1951</v>
      </c>
      <c r="M2379" t="s">
        <v>30</v>
      </c>
      <c r="N2379" t="s">
        <v>29</v>
      </c>
      <c r="O2379" s="7">
        <f t="shared" si="113"/>
        <v>149.99</v>
      </c>
    </row>
    <row r="2380" spans="1:15" x14ac:dyDescent="0.25">
      <c r="A2380" s="2">
        <v>209928</v>
      </c>
      <c r="B2380" t="s">
        <v>42</v>
      </c>
      <c r="C2380" t="s">
        <v>3635</v>
      </c>
      <c r="D2380" s="2">
        <v>1</v>
      </c>
      <c r="E2380" s="1">
        <v>150</v>
      </c>
      <c r="F2380" s="3">
        <v>43632.895833333336</v>
      </c>
      <c r="G2380" s="3" t="str">
        <f t="shared" si="111"/>
        <v>June</v>
      </c>
      <c r="H2380" s="4" t="s">
        <v>3646</v>
      </c>
      <c r="I2380" s="2">
        <v>31</v>
      </c>
      <c r="J2380" s="2" t="str">
        <f t="shared" si="112"/>
        <v>Young</v>
      </c>
      <c r="K2380" s="4" t="s">
        <v>3650</v>
      </c>
      <c r="L2380" t="s">
        <v>1820</v>
      </c>
      <c r="M2380" t="s">
        <v>45</v>
      </c>
      <c r="N2380" t="s">
        <v>44</v>
      </c>
      <c r="O2380" s="7">
        <f t="shared" si="113"/>
        <v>150</v>
      </c>
    </row>
    <row r="2381" spans="1:15" x14ac:dyDescent="0.25">
      <c r="A2381" s="2">
        <v>210076</v>
      </c>
      <c r="B2381" t="s">
        <v>39</v>
      </c>
      <c r="C2381" t="s">
        <v>3634</v>
      </c>
      <c r="D2381" s="2">
        <v>1</v>
      </c>
      <c r="E2381" s="1">
        <v>3.84</v>
      </c>
      <c r="F2381" s="3">
        <v>43632.956944444442</v>
      </c>
      <c r="G2381" s="3" t="str">
        <f t="shared" si="111"/>
        <v>June</v>
      </c>
      <c r="H2381" s="4" t="s">
        <v>3646</v>
      </c>
      <c r="I2381" s="2">
        <v>42</v>
      </c>
      <c r="J2381" s="2" t="str">
        <f t="shared" si="112"/>
        <v>Middle Aged</v>
      </c>
      <c r="K2381" s="4" t="s">
        <v>3650</v>
      </c>
      <c r="L2381" t="s">
        <v>1963</v>
      </c>
      <c r="M2381" t="s">
        <v>45</v>
      </c>
      <c r="N2381" t="s">
        <v>44</v>
      </c>
      <c r="O2381" s="7">
        <f t="shared" si="113"/>
        <v>3.84</v>
      </c>
    </row>
    <row r="2382" spans="1:15" x14ac:dyDescent="0.25">
      <c r="A2382" s="2">
        <v>210248</v>
      </c>
      <c r="B2382" t="s">
        <v>39</v>
      </c>
      <c r="C2382" t="s">
        <v>3634</v>
      </c>
      <c r="D2382" s="2">
        <v>2</v>
      </c>
      <c r="E2382" s="1">
        <v>3.84</v>
      </c>
      <c r="F2382" s="3">
        <v>43632.956944444442</v>
      </c>
      <c r="G2382" s="3" t="str">
        <f t="shared" si="111"/>
        <v>June</v>
      </c>
      <c r="H2382" s="4" t="s">
        <v>3646</v>
      </c>
      <c r="I2382" s="2">
        <v>46</v>
      </c>
      <c r="J2382" s="2" t="str">
        <f t="shared" si="112"/>
        <v>Middle Aged</v>
      </c>
      <c r="K2382" s="4" t="s">
        <v>3650</v>
      </c>
      <c r="L2382" t="s">
        <v>2132</v>
      </c>
      <c r="M2382" t="s">
        <v>73</v>
      </c>
      <c r="N2382" t="s">
        <v>72</v>
      </c>
      <c r="O2382" s="7">
        <f t="shared" si="113"/>
        <v>7.68</v>
      </c>
    </row>
    <row r="2383" spans="1:15" x14ac:dyDescent="0.25">
      <c r="A2383" s="2">
        <v>210043</v>
      </c>
      <c r="B2383" t="s">
        <v>42</v>
      </c>
      <c r="C2383" t="s">
        <v>3635</v>
      </c>
      <c r="D2383" s="2">
        <v>1</v>
      </c>
      <c r="E2383" s="1">
        <v>150</v>
      </c>
      <c r="F2383" s="3">
        <v>43632.972222222219</v>
      </c>
      <c r="G2383" s="3" t="str">
        <f t="shared" si="111"/>
        <v>June</v>
      </c>
      <c r="H2383" s="4" t="s">
        <v>3647</v>
      </c>
      <c r="I2383" s="2">
        <v>26</v>
      </c>
      <c r="J2383" s="2" t="str">
        <f t="shared" si="112"/>
        <v>Young</v>
      </c>
      <c r="K2383" s="4" t="s">
        <v>3650</v>
      </c>
      <c r="L2383" t="s">
        <v>1930</v>
      </c>
      <c r="M2383" t="s">
        <v>27</v>
      </c>
      <c r="N2383" t="s">
        <v>26</v>
      </c>
      <c r="O2383" s="7">
        <f t="shared" si="113"/>
        <v>150</v>
      </c>
    </row>
    <row r="2384" spans="1:15" x14ac:dyDescent="0.25">
      <c r="A2384" s="2">
        <v>210102</v>
      </c>
      <c r="B2384" t="s">
        <v>20</v>
      </c>
      <c r="C2384" t="s">
        <v>3629</v>
      </c>
      <c r="D2384" s="2">
        <v>1</v>
      </c>
      <c r="E2384" s="1">
        <v>11.99</v>
      </c>
      <c r="F2384" s="3">
        <v>43633.378472222219</v>
      </c>
      <c r="G2384" s="3" t="str">
        <f t="shared" si="111"/>
        <v>June</v>
      </c>
      <c r="H2384" s="4" t="s">
        <v>3646</v>
      </c>
      <c r="I2384" s="2">
        <v>39</v>
      </c>
      <c r="J2384" s="2" t="str">
        <f t="shared" si="112"/>
        <v>Middle Aged</v>
      </c>
      <c r="K2384" s="4" t="s">
        <v>3650</v>
      </c>
      <c r="L2384" t="s">
        <v>1988</v>
      </c>
      <c r="M2384" t="s">
        <v>24</v>
      </c>
      <c r="N2384" t="s">
        <v>23</v>
      </c>
      <c r="O2384" s="7">
        <f t="shared" si="113"/>
        <v>11.99</v>
      </c>
    </row>
    <row r="2385" spans="1:15" x14ac:dyDescent="0.25">
      <c r="A2385" s="2">
        <v>210134</v>
      </c>
      <c r="B2385" t="s">
        <v>39</v>
      </c>
      <c r="C2385" t="s">
        <v>3634</v>
      </c>
      <c r="D2385" s="2">
        <v>1</v>
      </c>
      <c r="E2385" s="1">
        <v>3.84</v>
      </c>
      <c r="F2385" s="3">
        <v>43633.486111111109</v>
      </c>
      <c r="G2385" s="3" t="str">
        <f t="shared" si="111"/>
        <v>June</v>
      </c>
      <c r="H2385" s="4" t="s">
        <v>3647</v>
      </c>
      <c r="I2385" s="2">
        <v>27</v>
      </c>
      <c r="J2385" s="2" t="str">
        <f t="shared" si="112"/>
        <v>Young</v>
      </c>
      <c r="K2385" s="4" t="s">
        <v>3650</v>
      </c>
      <c r="L2385" t="s">
        <v>2020</v>
      </c>
      <c r="M2385" t="s">
        <v>60</v>
      </c>
      <c r="N2385" t="s">
        <v>59</v>
      </c>
      <c r="O2385" s="7">
        <f t="shared" si="113"/>
        <v>3.84</v>
      </c>
    </row>
    <row r="2386" spans="1:15" x14ac:dyDescent="0.25">
      <c r="A2386" s="2">
        <v>210144</v>
      </c>
      <c r="B2386" t="s">
        <v>37</v>
      </c>
      <c r="C2386" t="s">
        <v>3633</v>
      </c>
      <c r="D2386" s="2">
        <v>1</v>
      </c>
      <c r="E2386" s="1">
        <v>389.99</v>
      </c>
      <c r="F2386" s="3">
        <v>43633.638194444444</v>
      </c>
      <c r="G2386" s="3" t="str">
        <f t="shared" si="111"/>
        <v>June</v>
      </c>
      <c r="H2386" s="4" t="s">
        <v>3647</v>
      </c>
      <c r="I2386" s="2">
        <v>40</v>
      </c>
      <c r="J2386" s="2" t="str">
        <f t="shared" si="112"/>
        <v>Middle Aged</v>
      </c>
      <c r="K2386" s="4" t="s">
        <v>3650</v>
      </c>
      <c r="L2386" t="s">
        <v>2030</v>
      </c>
      <c r="M2386" t="s">
        <v>60</v>
      </c>
      <c r="N2386" t="s">
        <v>59</v>
      </c>
      <c r="O2386" s="7">
        <f t="shared" si="113"/>
        <v>389.99</v>
      </c>
    </row>
    <row r="2387" spans="1:15" x14ac:dyDescent="0.25">
      <c r="A2387" s="2">
        <v>210144</v>
      </c>
      <c r="B2387" t="s">
        <v>39</v>
      </c>
      <c r="C2387" t="s">
        <v>3634</v>
      </c>
      <c r="D2387" s="2">
        <v>1</v>
      </c>
      <c r="E2387" s="1">
        <v>3.84</v>
      </c>
      <c r="F2387" s="3">
        <v>43633.638194444444</v>
      </c>
      <c r="G2387" s="3" t="str">
        <f t="shared" si="111"/>
        <v>June</v>
      </c>
      <c r="H2387" s="4" t="s">
        <v>3647</v>
      </c>
      <c r="I2387" s="2">
        <v>35</v>
      </c>
      <c r="J2387" s="2" t="str">
        <f t="shared" si="112"/>
        <v>Middle Aged</v>
      </c>
      <c r="K2387" s="4" t="s">
        <v>3650</v>
      </c>
      <c r="L2387" t="s">
        <v>2030</v>
      </c>
      <c r="M2387" t="s">
        <v>60</v>
      </c>
      <c r="N2387" t="s">
        <v>59</v>
      </c>
      <c r="O2387" s="7">
        <f t="shared" si="113"/>
        <v>3.84</v>
      </c>
    </row>
    <row r="2388" spans="1:15" x14ac:dyDescent="0.25">
      <c r="A2388" s="2">
        <v>210013</v>
      </c>
      <c r="B2388" t="s">
        <v>39</v>
      </c>
      <c r="C2388" t="s">
        <v>3634</v>
      </c>
      <c r="D2388" s="2">
        <v>2</v>
      </c>
      <c r="E2388" s="1">
        <v>3.84</v>
      </c>
      <c r="F2388" s="3">
        <v>43633.727083333331</v>
      </c>
      <c r="G2388" s="3" t="str">
        <f t="shared" si="111"/>
        <v>June</v>
      </c>
      <c r="H2388" s="4" t="s">
        <v>3646</v>
      </c>
      <c r="I2388" s="2">
        <v>68</v>
      </c>
      <c r="J2388" s="2" t="str">
        <f t="shared" si="112"/>
        <v>Senior</v>
      </c>
      <c r="K2388" s="4" t="s">
        <v>3650</v>
      </c>
      <c r="L2388" t="s">
        <v>1901</v>
      </c>
      <c r="M2388" t="s">
        <v>45</v>
      </c>
      <c r="N2388" t="s">
        <v>44</v>
      </c>
      <c r="O2388" s="7">
        <f t="shared" si="113"/>
        <v>7.68</v>
      </c>
    </row>
    <row r="2389" spans="1:15" x14ac:dyDescent="0.25">
      <c r="A2389" s="2">
        <v>210234</v>
      </c>
      <c r="B2389" t="s">
        <v>35</v>
      </c>
      <c r="C2389" t="s">
        <v>3632</v>
      </c>
      <c r="D2389" s="2">
        <v>1</v>
      </c>
      <c r="E2389" s="1">
        <v>14.95</v>
      </c>
      <c r="F2389" s="3">
        <v>43633.807638888888</v>
      </c>
      <c r="G2389" s="3" t="str">
        <f t="shared" si="111"/>
        <v>June</v>
      </c>
      <c r="H2389" s="4" t="s">
        <v>3647</v>
      </c>
      <c r="I2389" s="2">
        <v>33</v>
      </c>
      <c r="J2389" s="2" t="str">
        <f t="shared" si="112"/>
        <v>Young</v>
      </c>
      <c r="K2389" s="4" t="s">
        <v>3650</v>
      </c>
      <c r="L2389" t="s">
        <v>2119</v>
      </c>
      <c r="M2389" t="s">
        <v>30</v>
      </c>
      <c r="N2389" t="s">
        <v>29</v>
      </c>
      <c r="O2389" s="7">
        <f t="shared" si="113"/>
        <v>14.95</v>
      </c>
    </row>
    <row r="2390" spans="1:15" x14ac:dyDescent="0.25">
      <c r="A2390" s="2">
        <v>209982</v>
      </c>
      <c r="B2390" t="s">
        <v>37</v>
      </c>
      <c r="C2390" t="s">
        <v>3633</v>
      </c>
      <c r="D2390" s="2">
        <v>1</v>
      </c>
      <c r="E2390" s="1">
        <v>389.99</v>
      </c>
      <c r="F2390" s="3">
        <v>43633.813194444447</v>
      </c>
      <c r="G2390" s="3" t="str">
        <f t="shared" si="111"/>
        <v>June</v>
      </c>
      <c r="H2390" s="4" t="s">
        <v>3646</v>
      </c>
      <c r="I2390" s="2">
        <v>26</v>
      </c>
      <c r="J2390" s="2" t="str">
        <f t="shared" si="112"/>
        <v>Young</v>
      </c>
      <c r="K2390" s="4" t="s">
        <v>3650</v>
      </c>
      <c r="L2390" t="s">
        <v>1873</v>
      </c>
      <c r="M2390" t="s">
        <v>45</v>
      </c>
      <c r="N2390" t="s">
        <v>44</v>
      </c>
      <c r="O2390" s="7">
        <f t="shared" si="113"/>
        <v>389.99</v>
      </c>
    </row>
    <row r="2391" spans="1:15" x14ac:dyDescent="0.25">
      <c r="A2391" s="2">
        <v>210055</v>
      </c>
      <c r="B2391" t="s">
        <v>42</v>
      </c>
      <c r="C2391" t="s">
        <v>3635</v>
      </c>
      <c r="D2391" s="2">
        <v>1</v>
      </c>
      <c r="E2391" s="1">
        <v>150</v>
      </c>
      <c r="F2391" s="3">
        <v>43633.833333333336</v>
      </c>
      <c r="G2391" s="3" t="str">
        <f t="shared" si="111"/>
        <v>June</v>
      </c>
      <c r="H2391" s="4" t="s">
        <v>3646</v>
      </c>
      <c r="I2391" s="2">
        <v>36</v>
      </c>
      <c r="J2391" s="2" t="str">
        <f t="shared" si="112"/>
        <v>Middle Aged</v>
      </c>
      <c r="K2391" s="4" t="s">
        <v>3650</v>
      </c>
      <c r="L2391" t="s">
        <v>1942</v>
      </c>
      <c r="M2391" t="s">
        <v>259</v>
      </c>
      <c r="N2391" t="s">
        <v>59</v>
      </c>
      <c r="O2391" s="7">
        <f t="shared" si="113"/>
        <v>150</v>
      </c>
    </row>
    <row r="2392" spans="1:15" x14ac:dyDescent="0.25">
      <c r="A2392" s="2">
        <v>210099</v>
      </c>
      <c r="B2392" t="s">
        <v>35</v>
      </c>
      <c r="C2392" t="s">
        <v>3632</v>
      </c>
      <c r="D2392" s="2">
        <v>2</v>
      </c>
      <c r="E2392" s="1">
        <v>14.95</v>
      </c>
      <c r="F2392" s="3">
        <v>43633.87222222222</v>
      </c>
      <c r="G2392" s="3" t="str">
        <f t="shared" si="111"/>
        <v>June</v>
      </c>
      <c r="H2392" s="4" t="s">
        <v>3646</v>
      </c>
      <c r="I2392" s="2">
        <v>41</v>
      </c>
      <c r="J2392" s="2" t="str">
        <f t="shared" si="112"/>
        <v>Middle Aged</v>
      </c>
      <c r="K2392" s="4" t="s">
        <v>3650</v>
      </c>
      <c r="L2392" t="s">
        <v>1985</v>
      </c>
      <c r="M2392" t="s">
        <v>27</v>
      </c>
      <c r="N2392" t="s">
        <v>26</v>
      </c>
      <c r="O2392" s="7">
        <f t="shared" si="113"/>
        <v>29.9</v>
      </c>
    </row>
    <row r="2393" spans="1:15" x14ac:dyDescent="0.25">
      <c r="A2393" s="2">
        <v>210041</v>
      </c>
      <c r="B2393" t="s">
        <v>65</v>
      </c>
      <c r="C2393" t="s">
        <v>3637</v>
      </c>
      <c r="D2393" s="2">
        <v>1</v>
      </c>
      <c r="E2393" s="1">
        <v>149.99</v>
      </c>
      <c r="F2393" s="3">
        <v>43633.896527777775</v>
      </c>
      <c r="G2393" s="3" t="str">
        <f t="shared" si="111"/>
        <v>June</v>
      </c>
      <c r="H2393" s="4" t="s">
        <v>3646</v>
      </c>
      <c r="I2393" s="2">
        <v>39</v>
      </c>
      <c r="J2393" s="2" t="str">
        <f t="shared" si="112"/>
        <v>Middle Aged</v>
      </c>
      <c r="K2393" s="4" t="s">
        <v>3650</v>
      </c>
      <c r="L2393" t="s">
        <v>1928</v>
      </c>
      <c r="M2393" t="s">
        <v>30</v>
      </c>
      <c r="N2393" t="s">
        <v>29</v>
      </c>
      <c r="O2393" s="7">
        <f t="shared" si="113"/>
        <v>149.99</v>
      </c>
    </row>
    <row r="2394" spans="1:15" x14ac:dyDescent="0.25">
      <c r="A2394" s="2">
        <v>209998</v>
      </c>
      <c r="B2394" t="s">
        <v>12</v>
      </c>
      <c r="C2394" t="s">
        <v>3627</v>
      </c>
      <c r="D2394" s="2">
        <v>1</v>
      </c>
      <c r="E2394" s="1">
        <v>99.99</v>
      </c>
      <c r="F2394" s="3">
        <v>43633.96875</v>
      </c>
      <c r="G2394" s="3" t="str">
        <f t="shared" si="111"/>
        <v>June</v>
      </c>
      <c r="H2394" s="4" t="s">
        <v>3646</v>
      </c>
      <c r="I2394" s="2">
        <v>47</v>
      </c>
      <c r="J2394" s="2" t="str">
        <f t="shared" si="112"/>
        <v>Middle Aged</v>
      </c>
      <c r="K2394" s="4" t="s">
        <v>3650</v>
      </c>
      <c r="L2394" t="s">
        <v>1887</v>
      </c>
      <c r="M2394" t="s">
        <v>24</v>
      </c>
      <c r="N2394" t="s">
        <v>23</v>
      </c>
      <c r="O2394" s="7">
        <f t="shared" si="113"/>
        <v>99.99</v>
      </c>
    </row>
    <row r="2395" spans="1:15" x14ac:dyDescent="0.25">
      <c r="A2395" s="2">
        <v>210201</v>
      </c>
      <c r="B2395" t="s">
        <v>12</v>
      </c>
      <c r="C2395" t="s">
        <v>3627</v>
      </c>
      <c r="D2395" s="2">
        <v>2</v>
      </c>
      <c r="E2395" s="1">
        <v>99.99</v>
      </c>
      <c r="F2395" s="3">
        <v>43634.305555555555</v>
      </c>
      <c r="G2395" s="3" t="str">
        <f t="shared" si="111"/>
        <v>June</v>
      </c>
      <c r="H2395" s="4" t="s">
        <v>3647</v>
      </c>
      <c r="I2395" s="2">
        <v>68</v>
      </c>
      <c r="J2395" s="2" t="str">
        <f t="shared" si="112"/>
        <v>Senior</v>
      </c>
      <c r="K2395" s="4" t="s">
        <v>3650</v>
      </c>
      <c r="L2395" t="s">
        <v>2086</v>
      </c>
      <c r="M2395" t="s">
        <v>73</v>
      </c>
      <c r="N2395" t="s">
        <v>72</v>
      </c>
      <c r="O2395" s="7">
        <f t="shared" si="113"/>
        <v>199.98</v>
      </c>
    </row>
    <row r="2396" spans="1:15" x14ac:dyDescent="0.25">
      <c r="A2396" s="2">
        <v>210160</v>
      </c>
      <c r="B2396" t="s">
        <v>31</v>
      </c>
      <c r="C2396" t="s">
        <v>3631</v>
      </c>
      <c r="D2396" s="2">
        <v>1</v>
      </c>
      <c r="E2396" s="1">
        <v>1700</v>
      </c>
      <c r="F2396" s="3">
        <v>43634.556944444441</v>
      </c>
      <c r="G2396" s="3" t="str">
        <f t="shared" si="111"/>
        <v>June</v>
      </c>
      <c r="H2396" s="4" t="s">
        <v>3647</v>
      </c>
      <c r="I2396" s="2">
        <v>26</v>
      </c>
      <c r="J2396" s="2" t="str">
        <f t="shared" si="112"/>
        <v>Young</v>
      </c>
      <c r="K2396" s="4" t="s">
        <v>3650</v>
      </c>
      <c r="L2396" t="s">
        <v>2045</v>
      </c>
      <c r="M2396" t="s">
        <v>45</v>
      </c>
      <c r="N2396" t="s">
        <v>44</v>
      </c>
      <c r="O2396" s="7">
        <f t="shared" si="113"/>
        <v>1700</v>
      </c>
    </row>
    <row r="2397" spans="1:15" x14ac:dyDescent="0.25">
      <c r="A2397" s="2">
        <v>210140</v>
      </c>
      <c r="B2397" t="s">
        <v>39</v>
      </c>
      <c r="C2397" t="s">
        <v>3634</v>
      </c>
      <c r="D2397" s="2">
        <v>1</v>
      </c>
      <c r="E2397" s="1">
        <v>3.84</v>
      </c>
      <c r="F2397" s="3">
        <v>43634.57916666667</v>
      </c>
      <c r="G2397" s="3" t="str">
        <f t="shared" si="111"/>
        <v>June</v>
      </c>
      <c r="H2397" s="4" t="s">
        <v>3647</v>
      </c>
      <c r="I2397" s="2">
        <v>21</v>
      </c>
      <c r="J2397" s="2" t="str">
        <f t="shared" si="112"/>
        <v>Young</v>
      </c>
      <c r="K2397" s="4" t="s">
        <v>3650</v>
      </c>
      <c r="L2397" t="s">
        <v>2026</v>
      </c>
      <c r="M2397" t="s">
        <v>19</v>
      </c>
      <c r="N2397" t="s">
        <v>18</v>
      </c>
      <c r="O2397" s="7">
        <f t="shared" si="113"/>
        <v>3.84</v>
      </c>
    </row>
    <row r="2398" spans="1:15" x14ac:dyDescent="0.25">
      <c r="A2398" s="2">
        <v>210052</v>
      </c>
      <c r="B2398" t="s">
        <v>8</v>
      </c>
      <c r="C2398" t="s">
        <v>3626</v>
      </c>
      <c r="D2398" s="2">
        <v>1</v>
      </c>
      <c r="E2398" s="1">
        <v>11.95</v>
      </c>
      <c r="F2398" s="3">
        <v>43634.584027777775</v>
      </c>
      <c r="G2398" s="3" t="str">
        <f t="shared" si="111"/>
        <v>June</v>
      </c>
      <c r="H2398" s="4" t="s">
        <v>3646</v>
      </c>
      <c r="I2398" s="2">
        <v>28</v>
      </c>
      <c r="J2398" s="2" t="str">
        <f t="shared" si="112"/>
        <v>Young</v>
      </c>
      <c r="K2398" s="4" t="s">
        <v>3650</v>
      </c>
      <c r="L2398" t="s">
        <v>1939</v>
      </c>
      <c r="M2398" t="s">
        <v>27</v>
      </c>
      <c r="N2398" t="s">
        <v>26</v>
      </c>
      <c r="O2398" s="7">
        <f t="shared" si="113"/>
        <v>11.95</v>
      </c>
    </row>
    <row r="2399" spans="1:15" x14ac:dyDescent="0.25">
      <c r="A2399" s="2">
        <v>210235</v>
      </c>
      <c r="B2399" t="s">
        <v>146</v>
      </c>
      <c r="C2399" t="s">
        <v>3644</v>
      </c>
      <c r="D2399" s="2">
        <v>1</v>
      </c>
      <c r="E2399" s="1">
        <v>379.99</v>
      </c>
      <c r="F2399" s="3">
        <v>43634.634722222225</v>
      </c>
      <c r="G2399" s="3" t="str">
        <f t="shared" si="111"/>
        <v>June</v>
      </c>
      <c r="H2399" s="4" t="s">
        <v>3647</v>
      </c>
      <c r="I2399" s="2">
        <v>26</v>
      </c>
      <c r="J2399" s="2" t="str">
        <f t="shared" si="112"/>
        <v>Young</v>
      </c>
      <c r="K2399" s="4" t="s">
        <v>3650</v>
      </c>
      <c r="L2399" t="s">
        <v>2120</v>
      </c>
      <c r="M2399" t="s">
        <v>15</v>
      </c>
      <c r="N2399" t="s">
        <v>14</v>
      </c>
      <c r="O2399" s="7">
        <f t="shared" si="113"/>
        <v>379.99</v>
      </c>
    </row>
    <row r="2400" spans="1:15" x14ac:dyDescent="0.25">
      <c r="A2400" s="2">
        <v>210165</v>
      </c>
      <c r="B2400" t="s">
        <v>65</v>
      </c>
      <c r="C2400" t="s">
        <v>3637</v>
      </c>
      <c r="D2400" s="2">
        <v>1</v>
      </c>
      <c r="E2400" s="1">
        <v>149.99</v>
      </c>
      <c r="F2400" s="3">
        <v>43634.696527777778</v>
      </c>
      <c r="G2400" s="3" t="str">
        <f t="shared" si="111"/>
        <v>June</v>
      </c>
      <c r="H2400" s="4" t="s">
        <v>3646</v>
      </c>
      <c r="I2400" s="2">
        <v>46</v>
      </c>
      <c r="J2400" s="2" t="str">
        <f t="shared" si="112"/>
        <v>Middle Aged</v>
      </c>
      <c r="K2400" s="4" t="s">
        <v>3650</v>
      </c>
      <c r="L2400" t="s">
        <v>2050</v>
      </c>
      <c r="M2400" t="s">
        <v>19</v>
      </c>
      <c r="N2400" t="s">
        <v>18</v>
      </c>
      <c r="O2400" s="7">
        <f t="shared" si="113"/>
        <v>149.99</v>
      </c>
    </row>
    <row r="2401" spans="1:15" x14ac:dyDescent="0.25">
      <c r="A2401" s="2">
        <v>210017</v>
      </c>
      <c r="B2401" t="s">
        <v>48</v>
      </c>
      <c r="C2401" t="s">
        <v>3636</v>
      </c>
      <c r="D2401" s="2">
        <v>1</v>
      </c>
      <c r="E2401" s="1">
        <v>2.99</v>
      </c>
      <c r="F2401" s="3">
        <v>43634.710416666669</v>
      </c>
      <c r="G2401" s="3" t="str">
        <f t="shared" si="111"/>
        <v>June</v>
      </c>
      <c r="H2401" s="4" t="s">
        <v>3646</v>
      </c>
      <c r="I2401" s="2">
        <v>31</v>
      </c>
      <c r="J2401" s="2" t="str">
        <f t="shared" si="112"/>
        <v>Young</v>
      </c>
      <c r="K2401" s="4" t="s">
        <v>3650</v>
      </c>
      <c r="L2401" t="s">
        <v>1905</v>
      </c>
      <c r="M2401" t="s">
        <v>30</v>
      </c>
      <c r="N2401" t="s">
        <v>29</v>
      </c>
      <c r="O2401" s="7">
        <f t="shared" si="113"/>
        <v>2.99</v>
      </c>
    </row>
    <row r="2402" spans="1:15" x14ac:dyDescent="0.25">
      <c r="A2402" s="2">
        <v>210088</v>
      </c>
      <c r="B2402" t="s">
        <v>20</v>
      </c>
      <c r="C2402" t="s">
        <v>3629</v>
      </c>
      <c r="D2402" s="2">
        <v>1</v>
      </c>
      <c r="E2402" s="1">
        <v>11.99</v>
      </c>
      <c r="F2402" s="3">
        <v>43634.775694444441</v>
      </c>
      <c r="G2402" s="3" t="str">
        <f t="shared" si="111"/>
        <v>June</v>
      </c>
      <c r="H2402" s="4" t="s">
        <v>3646</v>
      </c>
      <c r="I2402" s="2">
        <v>31</v>
      </c>
      <c r="J2402" s="2" t="str">
        <f t="shared" si="112"/>
        <v>Young</v>
      </c>
      <c r="K2402" s="4" t="s">
        <v>3650</v>
      </c>
      <c r="L2402" t="s">
        <v>1974</v>
      </c>
      <c r="M2402" t="s">
        <v>73</v>
      </c>
      <c r="N2402" t="s">
        <v>72</v>
      </c>
      <c r="O2402" s="7">
        <f t="shared" si="113"/>
        <v>11.99</v>
      </c>
    </row>
    <row r="2403" spans="1:15" x14ac:dyDescent="0.25">
      <c r="A2403" s="2">
        <v>210180</v>
      </c>
      <c r="B2403" t="s">
        <v>65</v>
      </c>
      <c r="C2403" t="s">
        <v>3637</v>
      </c>
      <c r="D2403" s="2">
        <v>1</v>
      </c>
      <c r="E2403" s="1">
        <v>149.99</v>
      </c>
      <c r="F2403" s="3">
        <v>43634.790972222225</v>
      </c>
      <c r="G2403" s="3" t="str">
        <f t="shared" si="111"/>
        <v>June</v>
      </c>
      <c r="H2403" s="4" t="s">
        <v>3646</v>
      </c>
      <c r="I2403" s="2">
        <v>43</v>
      </c>
      <c r="J2403" s="2" t="str">
        <f t="shared" si="112"/>
        <v>Middle Aged</v>
      </c>
      <c r="K2403" s="4" t="s">
        <v>3650</v>
      </c>
      <c r="L2403" t="s">
        <v>2065</v>
      </c>
      <c r="M2403" t="s">
        <v>45</v>
      </c>
      <c r="N2403" t="s">
        <v>44</v>
      </c>
      <c r="O2403" s="7">
        <f t="shared" si="113"/>
        <v>149.99</v>
      </c>
    </row>
    <row r="2404" spans="1:15" x14ac:dyDescent="0.25">
      <c r="A2404" s="2">
        <v>210214</v>
      </c>
      <c r="B2404" t="s">
        <v>65</v>
      </c>
      <c r="C2404" t="s">
        <v>3637</v>
      </c>
      <c r="D2404" s="2">
        <v>1</v>
      </c>
      <c r="E2404" s="1">
        <v>149.99</v>
      </c>
      <c r="F2404" s="3">
        <v>43634.833333333336</v>
      </c>
      <c r="G2404" s="3" t="str">
        <f t="shared" si="111"/>
        <v>June</v>
      </c>
      <c r="H2404" s="4" t="s">
        <v>3646</v>
      </c>
      <c r="I2404" s="2">
        <v>66</v>
      </c>
      <c r="J2404" s="2" t="str">
        <f t="shared" si="112"/>
        <v>Senior</v>
      </c>
      <c r="K2404" s="4" t="s">
        <v>3650</v>
      </c>
      <c r="L2404" t="s">
        <v>2099</v>
      </c>
      <c r="M2404" t="s">
        <v>19</v>
      </c>
      <c r="N2404" t="s">
        <v>18</v>
      </c>
      <c r="O2404" s="7">
        <f t="shared" si="113"/>
        <v>149.99</v>
      </c>
    </row>
    <row r="2405" spans="1:15" x14ac:dyDescent="0.25">
      <c r="A2405" s="2">
        <v>210137</v>
      </c>
      <c r="B2405" t="s">
        <v>39</v>
      </c>
      <c r="C2405" t="s">
        <v>3634</v>
      </c>
      <c r="D2405" s="2">
        <v>1</v>
      </c>
      <c r="E2405" s="1">
        <v>3.84</v>
      </c>
      <c r="F2405" s="3">
        <v>43634.836805555555</v>
      </c>
      <c r="G2405" s="3" t="str">
        <f t="shared" si="111"/>
        <v>June</v>
      </c>
      <c r="H2405" s="4" t="s">
        <v>3646</v>
      </c>
      <c r="I2405" s="2">
        <v>19</v>
      </c>
      <c r="J2405" s="2" t="str">
        <f t="shared" si="112"/>
        <v>Young</v>
      </c>
      <c r="K2405" s="4" t="s">
        <v>3650</v>
      </c>
      <c r="L2405" t="s">
        <v>2023</v>
      </c>
      <c r="M2405" t="s">
        <v>19</v>
      </c>
      <c r="N2405" t="s">
        <v>18</v>
      </c>
      <c r="O2405" s="7">
        <f t="shared" si="113"/>
        <v>3.84</v>
      </c>
    </row>
    <row r="2406" spans="1:15" x14ac:dyDescent="0.25">
      <c r="A2406" s="2">
        <v>210132</v>
      </c>
      <c r="B2406" t="s">
        <v>42</v>
      </c>
      <c r="C2406" t="s">
        <v>3635</v>
      </c>
      <c r="D2406" s="2">
        <v>2</v>
      </c>
      <c r="E2406" s="1">
        <v>150</v>
      </c>
      <c r="F2406" s="3">
        <v>43634.89166666667</v>
      </c>
      <c r="G2406" s="3" t="str">
        <f t="shared" si="111"/>
        <v>June</v>
      </c>
      <c r="H2406" s="4" t="s">
        <v>3647</v>
      </c>
      <c r="I2406" s="2">
        <v>27</v>
      </c>
      <c r="J2406" s="2" t="str">
        <f t="shared" si="112"/>
        <v>Young</v>
      </c>
      <c r="K2406" s="4" t="s">
        <v>3653</v>
      </c>
      <c r="L2406" t="s">
        <v>2018</v>
      </c>
      <c r="M2406" t="s">
        <v>24</v>
      </c>
      <c r="N2406" t="s">
        <v>23</v>
      </c>
      <c r="O2406" s="7">
        <f t="shared" si="113"/>
        <v>300</v>
      </c>
    </row>
    <row r="2407" spans="1:15" x14ac:dyDescent="0.25">
      <c r="A2407" s="2">
        <v>210008</v>
      </c>
      <c r="B2407" t="s">
        <v>65</v>
      </c>
      <c r="C2407" t="s">
        <v>3637</v>
      </c>
      <c r="D2407" s="2">
        <v>1</v>
      </c>
      <c r="E2407" s="1">
        <v>149.99</v>
      </c>
      <c r="F2407" s="3">
        <v>43635.004861111112</v>
      </c>
      <c r="G2407" s="3" t="str">
        <f t="shared" si="111"/>
        <v>June</v>
      </c>
      <c r="H2407" s="4" t="s">
        <v>3646</v>
      </c>
      <c r="I2407" s="2">
        <v>31</v>
      </c>
      <c r="J2407" s="2" t="str">
        <f t="shared" si="112"/>
        <v>Young</v>
      </c>
      <c r="K2407" s="4" t="s">
        <v>3650</v>
      </c>
      <c r="L2407" t="s">
        <v>1896</v>
      </c>
      <c r="M2407" t="s">
        <v>60</v>
      </c>
      <c r="N2407" t="s">
        <v>59</v>
      </c>
      <c r="O2407" s="7">
        <f t="shared" si="113"/>
        <v>149.99</v>
      </c>
    </row>
    <row r="2408" spans="1:15" x14ac:dyDescent="0.25">
      <c r="A2408" s="2">
        <v>210057</v>
      </c>
      <c r="B2408" t="s">
        <v>48</v>
      </c>
      <c r="C2408" t="s">
        <v>3636</v>
      </c>
      <c r="D2408" s="2">
        <v>2</v>
      </c>
      <c r="E2408" s="1">
        <v>2.99</v>
      </c>
      <c r="F2408" s="3">
        <v>43635.390972222223</v>
      </c>
      <c r="G2408" s="3" t="str">
        <f t="shared" si="111"/>
        <v>June</v>
      </c>
      <c r="H2408" s="4" t="s">
        <v>3646</v>
      </c>
      <c r="I2408" s="2">
        <v>57</v>
      </c>
      <c r="J2408" s="2" t="str">
        <f t="shared" si="112"/>
        <v>Middle Aged</v>
      </c>
      <c r="K2408" s="4" t="s">
        <v>3650</v>
      </c>
      <c r="L2408" t="s">
        <v>1944</v>
      </c>
      <c r="M2408" t="s">
        <v>15</v>
      </c>
      <c r="N2408" t="s">
        <v>14</v>
      </c>
      <c r="O2408" s="7">
        <f t="shared" si="113"/>
        <v>5.98</v>
      </c>
    </row>
    <row r="2409" spans="1:15" x14ac:dyDescent="0.25">
      <c r="A2409" s="2">
        <v>209997</v>
      </c>
      <c r="B2409" t="s">
        <v>39</v>
      </c>
      <c r="C2409" t="s">
        <v>3634</v>
      </c>
      <c r="D2409" s="2">
        <v>1</v>
      </c>
      <c r="E2409" s="1">
        <v>3.84</v>
      </c>
      <c r="F2409" s="3">
        <v>43635.474305555559</v>
      </c>
      <c r="G2409" s="3" t="str">
        <f t="shared" si="111"/>
        <v>June</v>
      </c>
      <c r="H2409" s="4" t="s">
        <v>3647</v>
      </c>
      <c r="I2409" s="2">
        <v>26</v>
      </c>
      <c r="J2409" s="2" t="str">
        <f t="shared" si="112"/>
        <v>Young</v>
      </c>
      <c r="K2409" s="4" t="s">
        <v>3650</v>
      </c>
      <c r="L2409" t="s">
        <v>1886</v>
      </c>
      <c r="M2409" t="s">
        <v>45</v>
      </c>
      <c r="N2409" t="s">
        <v>44</v>
      </c>
      <c r="O2409" s="7">
        <f t="shared" si="113"/>
        <v>3.84</v>
      </c>
    </row>
    <row r="2410" spans="1:15" x14ac:dyDescent="0.25">
      <c r="A2410" s="2">
        <v>209942</v>
      </c>
      <c r="B2410" t="s">
        <v>37</v>
      </c>
      <c r="C2410" t="s">
        <v>3633</v>
      </c>
      <c r="D2410" s="2">
        <v>1</v>
      </c>
      <c r="E2410" s="1">
        <v>389.99</v>
      </c>
      <c r="F2410" s="3">
        <v>43635.577777777777</v>
      </c>
      <c r="G2410" s="3" t="str">
        <f t="shared" si="111"/>
        <v>June</v>
      </c>
      <c r="H2410" s="4" t="s">
        <v>3646</v>
      </c>
      <c r="I2410" s="2">
        <v>28</v>
      </c>
      <c r="J2410" s="2" t="str">
        <f t="shared" si="112"/>
        <v>Young</v>
      </c>
      <c r="K2410" s="4" t="s">
        <v>3650</v>
      </c>
      <c r="L2410" t="s">
        <v>1834</v>
      </c>
      <c r="M2410" t="s">
        <v>73</v>
      </c>
      <c r="N2410" t="s">
        <v>72</v>
      </c>
      <c r="O2410" s="7">
        <f t="shared" si="113"/>
        <v>389.99</v>
      </c>
    </row>
    <row r="2411" spans="1:15" x14ac:dyDescent="0.25">
      <c r="A2411" s="2">
        <v>210072</v>
      </c>
      <c r="B2411" t="s">
        <v>39</v>
      </c>
      <c r="C2411" t="s">
        <v>3634</v>
      </c>
      <c r="D2411" s="2">
        <v>2</v>
      </c>
      <c r="E2411" s="1">
        <v>3.84</v>
      </c>
      <c r="F2411" s="3">
        <v>43635.671527777777</v>
      </c>
      <c r="G2411" s="3" t="str">
        <f t="shared" si="111"/>
        <v>June</v>
      </c>
      <c r="H2411" s="4" t="s">
        <v>3647</v>
      </c>
      <c r="I2411" s="2">
        <v>36</v>
      </c>
      <c r="J2411" s="2" t="str">
        <f t="shared" si="112"/>
        <v>Middle Aged</v>
      </c>
      <c r="K2411" s="4" t="s">
        <v>3650</v>
      </c>
      <c r="L2411" t="s">
        <v>1959</v>
      </c>
      <c r="M2411" t="s">
        <v>24</v>
      </c>
      <c r="N2411" t="s">
        <v>23</v>
      </c>
      <c r="O2411" s="7">
        <f t="shared" si="113"/>
        <v>7.68</v>
      </c>
    </row>
    <row r="2412" spans="1:15" x14ac:dyDescent="0.25">
      <c r="A2412" s="2">
        <v>210070</v>
      </c>
      <c r="B2412" t="s">
        <v>48</v>
      </c>
      <c r="C2412" t="s">
        <v>3636</v>
      </c>
      <c r="D2412" s="2">
        <v>1</v>
      </c>
      <c r="E2412" s="1">
        <v>2.99</v>
      </c>
      <c r="F2412" s="3">
        <v>43635.711805555555</v>
      </c>
      <c r="G2412" s="3" t="str">
        <f t="shared" si="111"/>
        <v>June</v>
      </c>
      <c r="H2412" s="4" t="s">
        <v>3647</v>
      </c>
      <c r="I2412" s="2">
        <v>73</v>
      </c>
      <c r="J2412" s="2" t="str">
        <f t="shared" si="112"/>
        <v>Senior</v>
      </c>
      <c r="K2412" s="4" t="s">
        <v>3653</v>
      </c>
      <c r="L2412" t="s">
        <v>1957</v>
      </c>
      <c r="M2412" t="s">
        <v>24</v>
      </c>
      <c r="N2412" t="s">
        <v>23</v>
      </c>
      <c r="O2412" s="7">
        <f t="shared" si="113"/>
        <v>2.99</v>
      </c>
    </row>
    <row r="2413" spans="1:15" x14ac:dyDescent="0.25">
      <c r="A2413" s="2">
        <v>210239</v>
      </c>
      <c r="B2413" t="s">
        <v>37</v>
      </c>
      <c r="C2413" t="s">
        <v>3633</v>
      </c>
      <c r="D2413" s="2">
        <v>1</v>
      </c>
      <c r="E2413" s="1">
        <v>389.99</v>
      </c>
      <c r="F2413" s="3">
        <v>43635.752083333333</v>
      </c>
      <c r="G2413" s="3" t="str">
        <f t="shared" si="111"/>
        <v>June</v>
      </c>
      <c r="H2413" s="4" t="s">
        <v>3646</v>
      </c>
      <c r="I2413" s="2">
        <v>47</v>
      </c>
      <c r="J2413" s="2" t="str">
        <f t="shared" si="112"/>
        <v>Middle Aged</v>
      </c>
      <c r="K2413" s="4" t="s">
        <v>3650</v>
      </c>
      <c r="L2413" t="s">
        <v>2124</v>
      </c>
      <c r="M2413" t="s">
        <v>24</v>
      </c>
      <c r="N2413" t="s">
        <v>23</v>
      </c>
      <c r="O2413" s="7">
        <f t="shared" si="113"/>
        <v>389.99</v>
      </c>
    </row>
    <row r="2414" spans="1:15" x14ac:dyDescent="0.25">
      <c r="A2414" s="2">
        <v>210024</v>
      </c>
      <c r="B2414" t="s">
        <v>48</v>
      </c>
      <c r="C2414" t="s">
        <v>3636</v>
      </c>
      <c r="D2414" s="2">
        <v>1</v>
      </c>
      <c r="E2414" s="1">
        <v>2.99</v>
      </c>
      <c r="F2414" s="3">
        <v>43635.847916666666</v>
      </c>
      <c r="G2414" s="3" t="str">
        <f t="shared" si="111"/>
        <v>June</v>
      </c>
      <c r="H2414" s="4" t="s">
        <v>3646</v>
      </c>
      <c r="I2414" s="2">
        <v>48</v>
      </c>
      <c r="J2414" s="2" t="str">
        <f t="shared" si="112"/>
        <v>Middle Aged</v>
      </c>
      <c r="K2414" s="4" t="s">
        <v>3650</v>
      </c>
      <c r="L2414" t="s">
        <v>289</v>
      </c>
      <c r="M2414" t="s">
        <v>11</v>
      </c>
      <c r="N2414" t="s">
        <v>10</v>
      </c>
      <c r="O2414" s="7">
        <f t="shared" si="113"/>
        <v>2.99</v>
      </c>
    </row>
    <row r="2415" spans="1:15" x14ac:dyDescent="0.25">
      <c r="A2415" s="2">
        <v>210105</v>
      </c>
      <c r="B2415" t="s">
        <v>39</v>
      </c>
      <c r="C2415" t="s">
        <v>3634</v>
      </c>
      <c r="D2415" s="2">
        <v>3</v>
      </c>
      <c r="E2415" s="1">
        <v>3.84</v>
      </c>
      <c r="F2415" s="3">
        <v>43635.848611111112</v>
      </c>
      <c r="G2415" s="3" t="str">
        <f t="shared" si="111"/>
        <v>June</v>
      </c>
      <c r="H2415" s="4" t="s">
        <v>3646</v>
      </c>
      <c r="I2415" s="2">
        <v>34</v>
      </c>
      <c r="J2415" s="2" t="str">
        <f t="shared" si="112"/>
        <v>Young</v>
      </c>
      <c r="K2415" s="4" t="s">
        <v>3650</v>
      </c>
      <c r="L2415" t="s">
        <v>1991</v>
      </c>
      <c r="M2415" t="s">
        <v>15</v>
      </c>
      <c r="N2415" t="s">
        <v>14</v>
      </c>
      <c r="O2415" s="7">
        <f t="shared" si="113"/>
        <v>11.52</v>
      </c>
    </row>
    <row r="2416" spans="1:15" x14ac:dyDescent="0.25">
      <c r="A2416" s="2">
        <v>210063</v>
      </c>
      <c r="B2416" t="s">
        <v>35</v>
      </c>
      <c r="C2416" t="s">
        <v>3632</v>
      </c>
      <c r="D2416" s="2">
        <v>1</v>
      </c>
      <c r="E2416" s="1">
        <v>14.95</v>
      </c>
      <c r="F2416" s="3">
        <v>43635.97152777778</v>
      </c>
      <c r="G2416" s="3" t="str">
        <f t="shared" si="111"/>
        <v>June</v>
      </c>
      <c r="H2416" s="4" t="s">
        <v>3647</v>
      </c>
      <c r="I2416" s="2">
        <v>75</v>
      </c>
      <c r="J2416" s="2" t="str">
        <f t="shared" si="112"/>
        <v>Senior</v>
      </c>
      <c r="K2416" s="4" t="s">
        <v>3650</v>
      </c>
      <c r="L2416" t="s">
        <v>1950</v>
      </c>
      <c r="M2416" t="s">
        <v>30</v>
      </c>
      <c r="N2416" t="s">
        <v>29</v>
      </c>
      <c r="O2416" s="7">
        <f t="shared" si="113"/>
        <v>14.95</v>
      </c>
    </row>
    <row r="2417" spans="1:15" x14ac:dyDescent="0.25">
      <c r="A2417" s="2">
        <v>209989</v>
      </c>
      <c r="B2417" t="s">
        <v>55</v>
      </c>
      <c r="C2417" t="s">
        <v>3638</v>
      </c>
      <c r="D2417" s="2">
        <v>1</v>
      </c>
      <c r="E2417" s="1">
        <v>700</v>
      </c>
      <c r="F2417" s="3">
        <v>43635.981944444444</v>
      </c>
      <c r="G2417" s="3" t="str">
        <f t="shared" si="111"/>
        <v>June</v>
      </c>
      <c r="H2417" s="4" t="s">
        <v>3646</v>
      </c>
      <c r="I2417" s="2">
        <v>20</v>
      </c>
      <c r="J2417" s="2" t="str">
        <f t="shared" si="112"/>
        <v>Young</v>
      </c>
      <c r="K2417" s="4" t="s">
        <v>3650</v>
      </c>
      <c r="L2417" t="s">
        <v>1879</v>
      </c>
      <c r="M2417" t="s">
        <v>19</v>
      </c>
      <c r="N2417" t="s">
        <v>18</v>
      </c>
      <c r="O2417" s="7">
        <f t="shared" si="113"/>
        <v>700</v>
      </c>
    </row>
    <row r="2418" spans="1:15" x14ac:dyDescent="0.25">
      <c r="A2418" s="2">
        <v>210114</v>
      </c>
      <c r="B2418" t="s">
        <v>20</v>
      </c>
      <c r="C2418" t="s">
        <v>3629</v>
      </c>
      <c r="D2418" s="2">
        <v>1</v>
      </c>
      <c r="E2418" s="1">
        <v>11.99</v>
      </c>
      <c r="F2418" s="3">
        <v>43636.304861111108</v>
      </c>
      <c r="G2418" s="3" t="str">
        <f t="shared" si="111"/>
        <v>June</v>
      </c>
      <c r="H2418" s="4" t="s">
        <v>3646</v>
      </c>
      <c r="I2418" s="2">
        <v>50</v>
      </c>
      <c r="J2418" s="2" t="str">
        <f t="shared" si="112"/>
        <v>Middle Aged</v>
      </c>
      <c r="K2418" s="4" t="s">
        <v>3650</v>
      </c>
      <c r="L2418" t="s">
        <v>2000</v>
      </c>
      <c r="M2418" t="s">
        <v>24</v>
      </c>
      <c r="N2418" t="s">
        <v>23</v>
      </c>
      <c r="O2418" s="7">
        <f t="shared" si="113"/>
        <v>11.99</v>
      </c>
    </row>
    <row r="2419" spans="1:15" x14ac:dyDescent="0.25">
      <c r="A2419" s="2">
        <v>210157</v>
      </c>
      <c r="B2419" t="s">
        <v>39</v>
      </c>
      <c r="C2419" t="s">
        <v>3634</v>
      </c>
      <c r="D2419" s="2">
        <v>1</v>
      </c>
      <c r="E2419" s="1">
        <v>3.84</v>
      </c>
      <c r="F2419" s="3">
        <v>43636.365277777775</v>
      </c>
      <c r="G2419" s="3" t="str">
        <f t="shared" si="111"/>
        <v>June</v>
      </c>
      <c r="H2419" s="4" t="s">
        <v>3646</v>
      </c>
      <c r="I2419" s="2">
        <v>33</v>
      </c>
      <c r="J2419" s="2" t="str">
        <f t="shared" si="112"/>
        <v>Young</v>
      </c>
      <c r="K2419" s="4" t="s">
        <v>3650</v>
      </c>
      <c r="L2419" t="s">
        <v>2042</v>
      </c>
      <c r="M2419" t="s">
        <v>24</v>
      </c>
      <c r="N2419" t="s">
        <v>23</v>
      </c>
      <c r="O2419" s="7">
        <f t="shared" si="113"/>
        <v>3.84</v>
      </c>
    </row>
    <row r="2420" spans="1:15" x14ac:dyDescent="0.25">
      <c r="A2420" s="2">
        <v>209966</v>
      </c>
      <c r="B2420" t="s">
        <v>35</v>
      </c>
      <c r="C2420" t="s">
        <v>3632</v>
      </c>
      <c r="D2420" s="2">
        <v>1</v>
      </c>
      <c r="E2420" s="1">
        <v>14.95</v>
      </c>
      <c r="F2420" s="3">
        <v>43636.406944444447</v>
      </c>
      <c r="G2420" s="3" t="str">
        <f t="shared" si="111"/>
        <v>June</v>
      </c>
      <c r="H2420" s="4" t="s">
        <v>3646</v>
      </c>
      <c r="I2420" s="2">
        <v>34</v>
      </c>
      <c r="J2420" s="2" t="str">
        <f t="shared" si="112"/>
        <v>Young</v>
      </c>
      <c r="K2420" s="4" t="s">
        <v>3650</v>
      </c>
      <c r="L2420" t="s">
        <v>1857</v>
      </c>
      <c r="M2420" t="s">
        <v>45</v>
      </c>
      <c r="N2420" t="s">
        <v>44</v>
      </c>
      <c r="O2420" s="7">
        <f t="shared" si="113"/>
        <v>14.95</v>
      </c>
    </row>
    <row r="2421" spans="1:15" x14ac:dyDescent="0.25">
      <c r="A2421" s="2">
        <v>210211</v>
      </c>
      <c r="B2421" t="s">
        <v>39</v>
      </c>
      <c r="C2421" t="s">
        <v>3634</v>
      </c>
      <c r="D2421" s="2">
        <v>1</v>
      </c>
      <c r="E2421" s="1">
        <v>3.84</v>
      </c>
      <c r="F2421" s="3">
        <v>43636.522916666669</v>
      </c>
      <c r="G2421" s="3" t="str">
        <f t="shared" si="111"/>
        <v>June</v>
      </c>
      <c r="H2421" s="4" t="s">
        <v>3647</v>
      </c>
      <c r="I2421" s="2">
        <v>29</v>
      </c>
      <c r="J2421" s="2" t="str">
        <f t="shared" si="112"/>
        <v>Young</v>
      </c>
      <c r="K2421" s="4" t="s">
        <v>3650</v>
      </c>
      <c r="L2421" t="s">
        <v>2096</v>
      </c>
      <c r="M2421" t="s">
        <v>73</v>
      </c>
      <c r="N2421" t="s">
        <v>72</v>
      </c>
      <c r="O2421" s="7">
        <f t="shared" si="113"/>
        <v>3.84</v>
      </c>
    </row>
    <row r="2422" spans="1:15" x14ac:dyDescent="0.25">
      <c r="A2422" s="2">
        <v>210065</v>
      </c>
      <c r="B2422" t="s">
        <v>35</v>
      </c>
      <c r="C2422" t="s">
        <v>3632</v>
      </c>
      <c r="D2422" s="2">
        <v>1</v>
      </c>
      <c r="E2422" s="1">
        <v>14.95</v>
      </c>
      <c r="F2422" s="3">
        <v>43636.632638888892</v>
      </c>
      <c r="G2422" s="3" t="str">
        <f t="shared" si="111"/>
        <v>June</v>
      </c>
      <c r="H2422" s="4" t="s">
        <v>3647</v>
      </c>
      <c r="I2422" s="2">
        <v>39</v>
      </c>
      <c r="J2422" s="2" t="str">
        <f t="shared" si="112"/>
        <v>Middle Aged</v>
      </c>
      <c r="K2422" s="4" t="s">
        <v>3650</v>
      </c>
      <c r="L2422" t="s">
        <v>1952</v>
      </c>
      <c r="M2422" t="s">
        <v>24</v>
      </c>
      <c r="N2422" t="s">
        <v>23</v>
      </c>
      <c r="O2422" s="7">
        <f t="shared" si="113"/>
        <v>14.95</v>
      </c>
    </row>
    <row r="2423" spans="1:15" x14ac:dyDescent="0.25">
      <c r="A2423" s="2">
        <v>210182</v>
      </c>
      <c r="B2423" t="s">
        <v>39</v>
      </c>
      <c r="C2423" t="s">
        <v>3634</v>
      </c>
      <c r="D2423" s="2">
        <v>1</v>
      </c>
      <c r="E2423" s="1">
        <v>3.84</v>
      </c>
      <c r="F2423" s="3">
        <v>43636.74722222222</v>
      </c>
      <c r="G2423" s="3" t="str">
        <f t="shared" si="111"/>
        <v>June</v>
      </c>
      <c r="H2423" s="4" t="s">
        <v>3647</v>
      </c>
      <c r="I2423" s="2">
        <v>21</v>
      </c>
      <c r="J2423" s="2" t="str">
        <f t="shared" si="112"/>
        <v>Young</v>
      </c>
      <c r="K2423" s="4" t="s">
        <v>3650</v>
      </c>
      <c r="L2423" t="s">
        <v>2067</v>
      </c>
      <c r="M2423" t="s">
        <v>60</v>
      </c>
      <c r="N2423" t="s">
        <v>59</v>
      </c>
      <c r="O2423" s="7">
        <f t="shared" si="113"/>
        <v>3.84</v>
      </c>
    </row>
    <row r="2424" spans="1:15" x14ac:dyDescent="0.25">
      <c r="A2424" s="2">
        <v>210049</v>
      </c>
      <c r="B2424" t="s">
        <v>115</v>
      </c>
      <c r="C2424" t="s">
        <v>3641</v>
      </c>
      <c r="D2424" s="2">
        <v>1</v>
      </c>
      <c r="E2424" s="1">
        <v>999.99</v>
      </c>
      <c r="F2424" s="3">
        <v>43636.763888888891</v>
      </c>
      <c r="G2424" s="3" t="str">
        <f t="shared" si="111"/>
        <v>June</v>
      </c>
      <c r="H2424" s="4" t="s">
        <v>3646</v>
      </c>
      <c r="I2424" s="2">
        <v>20</v>
      </c>
      <c r="J2424" s="2" t="str">
        <f t="shared" si="112"/>
        <v>Young</v>
      </c>
      <c r="K2424" s="4" t="s">
        <v>3650</v>
      </c>
      <c r="L2424" t="s">
        <v>1936</v>
      </c>
      <c r="M2424" t="s">
        <v>24</v>
      </c>
      <c r="N2424" t="s">
        <v>23</v>
      </c>
      <c r="O2424" s="7">
        <f t="shared" si="113"/>
        <v>999.99</v>
      </c>
    </row>
    <row r="2425" spans="1:15" x14ac:dyDescent="0.25">
      <c r="A2425" s="2">
        <v>210198</v>
      </c>
      <c r="B2425" t="s">
        <v>37</v>
      </c>
      <c r="C2425" t="s">
        <v>3633</v>
      </c>
      <c r="D2425" s="2">
        <v>1</v>
      </c>
      <c r="E2425" s="1">
        <v>389.99</v>
      </c>
      <c r="F2425" s="3">
        <v>43636.856249999997</v>
      </c>
      <c r="G2425" s="3" t="str">
        <f t="shared" si="111"/>
        <v>June</v>
      </c>
      <c r="H2425" s="4" t="s">
        <v>3646</v>
      </c>
      <c r="I2425" s="2">
        <v>37</v>
      </c>
      <c r="J2425" s="2" t="str">
        <f t="shared" si="112"/>
        <v>Middle Aged</v>
      </c>
      <c r="K2425" s="4" t="s">
        <v>3652</v>
      </c>
      <c r="L2425" t="s">
        <v>2083</v>
      </c>
      <c r="M2425" t="s">
        <v>27</v>
      </c>
      <c r="N2425" t="s">
        <v>26</v>
      </c>
      <c r="O2425" s="7">
        <f t="shared" si="113"/>
        <v>389.99</v>
      </c>
    </row>
    <row r="2426" spans="1:15" x14ac:dyDescent="0.25">
      <c r="A2426" s="2">
        <v>210162</v>
      </c>
      <c r="B2426" t="s">
        <v>31</v>
      </c>
      <c r="C2426" t="s">
        <v>3631</v>
      </c>
      <c r="D2426" s="2">
        <v>1</v>
      </c>
      <c r="E2426" s="1">
        <v>1700</v>
      </c>
      <c r="F2426" s="3">
        <v>43636.876388888886</v>
      </c>
      <c r="G2426" s="3" t="str">
        <f t="shared" si="111"/>
        <v>June</v>
      </c>
      <c r="H2426" s="4" t="s">
        <v>3646</v>
      </c>
      <c r="I2426" s="2">
        <v>32</v>
      </c>
      <c r="J2426" s="2" t="str">
        <f t="shared" si="112"/>
        <v>Young</v>
      </c>
      <c r="K2426" s="4" t="s">
        <v>3650</v>
      </c>
      <c r="L2426" t="s">
        <v>2047</v>
      </c>
      <c r="M2426" t="s">
        <v>27</v>
      </c>
      <c r="N2426" t="s">
        <v>26</v>
      </c>
      <c r="O2426" s="7">
        <f t="shared" si="113"/>
        <v>1700</v>
      </c>
    </row>
    <row r="2427" spans="1:15" x14ac:dyDescent="0.25">
      <c r="A2427" s="2">
        <v>210152</v>
      </c>
      <c r="B2427" t="s">
        <v>48</v>
      </c>
      <c r="C2427" t="s">
        <v>3636</v>
      </c>
      <c r="D2427" s="2">
        <v>2</v>
      </c>
      <c r="E2427" s="1">
        <v>2.99</v>
      </c>
      <c r="F2427" s="3">
        <v>43636.924305555556</v>
      </c>
      <c r="G2427" s="3" t="str">
        <f t="shared" si="111"/>
        <v>June</v>
      </c>
      <c r="H2427" s="4" t="s">
        <v>3647</v>
      </c>
      <c r="I2427" s="2">
        <v>26</v>
      </c>
      <c r="J2427" s="2" t="str">
        <f t="shared" si="112"/>
        <v>Young</v>
      </c>
      <c r="K2427" s="4" t="s">
        <v>3650</v>
      </c>
      <c r="L2427" t="s">
        <v>2037</v>
      </c>
      <c r="M2427" t="s">
        <v>60</v>
      </c>
      <c r="N2427" t="s">
        <v>59</v>
      </c>
      <c r="O2427" s="7">
        <f t="shared" si="113"/>
        <v>5.98</v>
      </c>
    </row>
    <row r="2428" spans="1:15" x14ac:dyDescent="0.25">
      <c r="A2428" s="2">
        <v>210244</v>
      </c>
      <c r="B2428" t="s">
        <v>35</v>
      </c>
      <c r="C2428" t="s">
        <v>3632</v>
      </c>
      <c r="D2428" s="2">
        <v>1</v>
      </c>
      <c r="E2428" s="1">
        <v>14.95</v>
      </c>
      <c r="F2428" s="3">
        <v>43636.95208333333</v>
      </c>
      <c r="G2428" s="3" t="str">
        <f t="shared" si="111"/>
        <v>June</v>
      </c>
      <c r="H2428" s="4" t="s">
        <v>3647</v>
      </c>
      <c r="I2428" s="2">
        <v>42</v>
      </c>
      <c r="J2428" s="2" t="str">
        <f t="shared" si="112"/>
        <v>Middle Aged</v>
      </c>
      <c r="K2428" s="4" t="s">
        <v>3650</v>
      </c>
      <c r="L2428" t="s">
        <v>2129</v>
      </c>
      <c r="M2428" t="s">
        <v>73</v>
      </c>
      <c r="N2428" t="s">
        <v>72</v>
      </c>
      <c r="O2428" s="7">
        <f t="shared" si="113"/>
        <v>14.95</v>
      </c>
    </row>
    <row r="2429" spans="1:15" x14ac:dyDescent="0.25">
      <c r="A2429" s="2">
        <v>210042</v>
      </c>
      <c r="B2429" t="s">
        <v>61</v>
      </c>
      <c r="C2429" t="s">
        <v>3630</v>
      </c>
      <c r="D2429" s="2">
        <v>1</v>
      </c>
      <c r="E2429" s="1">
        <v>300</v>
      </c>
      <c r="F2429" s="3">
        <v>43637.269444444442</v>
      </c>
      <c r="G2429" s="3" t="str">
        <f t="shared" si="111"/>
        <v>June</v>
      </c>
      <c r="H2429" s="4" t="s">
        <v>3647</v>
      </c>
      <c r="I2429" s="2">
        <v>57</v>
      </c>
      <c r="J2429" s="2" t="str">
        <f t="shared" si="112"/>
        <v>Middle Aged</v>
      </c>
      <c r="K2429" s="4" t="s">
        <v>3652</v>
      </c>
      <c r="L2429" t="s">
        <v>1929</v>
      </c>
      <c r="M2429" t="s">
        <v>60</v>
      </c>
      <c r="N2429" t="s">
        <v>59</v>
      </c>
      <c r="O2429" s="7">
        <f t="shared" si="113"/>
        <v>300</v>
      </c>
    </row>
    <row r="2430" spans="1:15" x14ac:dyDescent="0.25">
      <c r="A2430" s="2">
        <v>209992</v>
      </c>
      <c r="B2430" t="s">
        <v>42</v>
      </c>
      <c r="C2430" t="s">
        <v>3635</v>
      </c>
      <c r="D2430" s="2">
        <v>1</v>
      </c>
      <c r="E2430" s="1">
        <v>150</v>
      </c>
      <c r="F2430" s="3">
        <v>43637.32708333333</v>
      </c>
      <c r="G2430" s="3" t="str">
        <f t="shared" si="111"/>
        <v>June</v>
      </c>
      <c r="H2430" s="4" t="s">
        <v>3646</v>
      </c>
      <c r="I2430" s="2">
        <v>39</v>
      </c>
      <c r="J2430" s="2" t="str">
        <f t="shared" si="112"/>
        <v>Middle Aged</v>
      </c>
      <c r="K2430" s="4" t="s">
        <v>3650</v>
      </c>
      <c r="L2430" t="s">
        <v>1882</v>
      </c>
      <c r="M2430" t="s">
        <v>15</v>
      </c>
      <c r="N2430" t="s">
        <v>14</v>
      </c>
      <c r="O2430" s="7">
        <f t="shared" si="113"/>
        <v>150</v>
      </c>
    </row>
    <row r="2431" spans="1:15" x14ac:dyDescent="0.25">
      <c r="A2431" s="2">
        <v>209969</v>
      </c>
      <c r="B2431" t="s">
        <v>42</v>
      </c>
      <c r="C2431" t="s">
        <v>3635</v>
      </c>
      <c r="D2431" s="2">
        <v>1</v>
      </c>
      <c r="E2431" s="1">
        <v>150</v>
      </c>
      <c r="F2431" s="3">
        <v>43637.663194444445</v>
      </c>
      <c r="G2431" s="3" t="str">
        <f t="shared" si="111"/>
        <v>June</v>
      </c>
      <c r="H2431" s="4" t="s">
        <v>3647</v>
      </c>
      <c r="I2431" s="2">
        <v>67</v>
      </c>
      <c r="J2431" s="2" t="str">
        <f t="shared" si="112"/>
        <v>Senior</v>
      </c>
      <c r="K2431" s="4" t="s">
        <v>3652</v>
      </c>
      <c r="L2431" t="s">
        <v>1860</v>
      </c>
      <c r="M2431" t="s">
        <v>19</v>
      </c>
      <c r="N2431" t="s">
        <v>18</v>
      </c>
      <c r="O2431" s="7">
        <f t="shared" si="113"/>
        <v>150</v>
      </c>
    </row>
    <row r="2432" spans="1:15" x14ac:dyDescent="0.25">
      <c r="A2432" s="2">
        <v>210247</v>
      </c>
      <c r="B2432" t="s">
        <v>35</v>
      </c>
      <c r="C2432" t="s">
        <v>3632</v>
      </c>
      <c r="D2432" s="2">
        <v>1</v>
      </c>
      <c r="E2432" s="1">
        <v>14.95</v>
      </c>
      <c r="F2432" s="3">
        <v>43637.6875</v>
      </c>
      <c r="G2432" s="3" t="str">
        <f t="shared" si="111"/>
        <v>June</v>
      </c>
      <c r="H2432" s="4" t="s">
        <v>3646</v>
      </c>
      <c r="I2432" s="2">
        <v>29</v>
      </c>
      <c r="J2432" s="2" t="str">
        <f t="shared" si="112"/>
        <v>Young</v>
      </c>
      <c r="K2432" s="4" t="s">
        <v>3650</v>
      </c>
      <c r="L2432" t="s">
        <v>2131</v>
      </c>
      <c r="M2432" t="s">
        <v>19</v>
      </c>
      <c r="N2432" t="s">
        <v>18</v>
      </c>
      <c r="O2432" s="7">
        <f t="shared" si="113"/>
        <v>14.95</v>
      </c>
    </row>
    <row r="2433" spans="1:15" x14ac:dyDescent="0.25">
      <c r="A2433" s="2">
        <v>210126</v>
      </c>
      <c r="B2433" t="s">
        <v>67</v>
      </c>
      <c r="C2433" t="s">
        <v>3639</v>
      </c>
      <c r="D2433" s="2">
        <v>1</v>
      </c>
      <c r="E2433" s="1">
        <v>109.99</v>
      </c>
      <c r="F2433" s="3">
        <v>43637.785416666666</v>
      </c>
      <c r="G2433" s="3" t="str">
        <f t="shared" si="111"/>
        <v>June</v>
      </c>
      <c r="H2433" s="4" t="s">
        <v>3647</v>
      </c>
      <c r="I2433" s="2">
        <v>38</v>
      </c>
      <c r="J2433" s="2" t="str">
        <f t="shared" si="112"/>
        <v>Middle Aged</v>
      </c>
      <c r="K2433" s="4" t="s">
        <v>3650</v>
      </c>
      <c r="L2433" t="s">
        <v>2012</v>
      </c>
      <c r="M2433" t="s">
        <v>19</v>
      </c>
      <c r="N2433" t="s">
        <v>18</v>
      </c>
      <c r="O2433" s="7">
        <f t="shared" si="113"/>
        <v>109.99</v>
      </c>
    </row>
    <row r="2434" spans="1:15" x14ac:dyDescent="0.25">
      <c r="A2434" s="2">
        <v>210006</v>
      </c>
      <c r="B2434" t="s">
        <v>35</v>
      </c>
      <c r="C2434" t="s">
        <v>3632</v>
      </c>
      <c r="D2434" s="2">
        <v>1</v>
      </c>
      <c r="E2434" s="1">
        <v>14.95</v>
      </c>
      <c r="F2434" s="3">
        <v>43637.793055555558</v>
      </c>
      <c r="G2434" s="3" t="str">
        <f t="shared" ref="G2434:G2497" si="114">TEXT(F2434,"mmmm")</f>
        <v>June</v>
      </c>
      <c r="H2434" s="4" t="s">
        <v>3647</v>
      </c>
      <c r="I2434" s="2">
        <v>42</v>
      </c>
      <c r="J2434" s="2" t="str">
        <f t="shared" ref="J2434:J2497" si="115">IF(I2434&gt;=60,"Senior",IF(I2434&gt;=35, "Middle Aged","Young"))</f>
        <v>Middle Aged</v>
      </c>
      <c r="K2434" s="4" t="s">
        <v>3652</v>
      </c>
      <c r="L2434" t="s">
        <v>1895</v>
      </c>
      <c r="M2434" t="s">
        <v>15</v>
      </c>
      <c r="N2434" t="s">
        <v>14</v>
      </c>
      <c r="O2434" s="7">
        <f t="shared" ref="O2434:O2497" si="116">D2434*E2434</f>
        <v>14.95</v>
      </c>
    </row>
    <row r="2435" spans="1:15" x14ac:dyDescent="0.25">
      <c r="A2435" s="2">
        <v>209967</v>
      </c>
      <c r="B2435" t="s">
        <v>39</v>
      </c>
      <c r="C2435" t="s">
        <v>3634</v>
      </c>
      <c r="D2435" s="2">
        <v>2</v>
      </c>
      <c r="E2435" s="1">
        <v>3.84</v>
      </c>
      <c r="F2435" s="3">
        <v>43637.887499999997</v>
      </c>
      <c r="G2435" s="3" t="str">
        <f t="shared" si="114"/>
        <v>June</v>
      </c>
      <c r="H2435" s="4" t="s">
        <v>3646</v>
      </c>
      <c r="I2435" s="2">
        <v>22</v>
      </c>
      <c r="J2435" s="2" t="str">
        <f t="shared" si="115"/>
        <v>Young</v>
      </c>
      <c r="K2435" s="4" t="s">
        <v>3650</v>
      </c>
      <c r="L2435" t="s">
        <v>1858</v>
      </c>
      <c r="M2435" t="s">
        <v>24</v>
      </c>
      <c r="N2435" t="s">
        <v>23</v>
      </c>
      <c r="O2435" s="7">
        <f t="shared" si="116"/>
        <v>7.68</v>
      </c>
    </row>
    <row r="2436" spans="1:15" x14ac:dyDescent="0.25">
      <c r="A2436" s="2">
        <v>210166</v>
      </c>
      <c r="B2436" t="s">
        <v>12</v>
      </c>
      <c r="C2436" t="s">
        <v>3627</v>
      </c>
      <c r="D2436" s="2">
        <v>1</v>
      </c>
      <c r="E2436" s="1">
        <v>99.99</v>
      </c>
      <c r="F2436" s="3">
        <v>43637.897916666669</v>
      </c>
      <c r="G2436" s="3" t="str">
        <f t="shared" si="114"/>
        <v>June</v>
      </c>
      <c r="H2436" s="4" t="s">
        <v>3646</v>
      </c>
      <c r="I2436" s="2">
        <v>19</v>
      </c>
      <c r="J2436" s="2" t="str">
        <f t="shared" si="115"/>
        <v>Young</v>
      </c>
      <c r="K2436" s="4" t="s">
        <v>3650</v>
      </c>
      <c r="L2436" t="s">
        <v>2051</v>
      </c>
      <c r="M2436" t="s">
        <v>73</v>
      </c>
      <c r="N2436" t="s">
        <v>72</v>
      </c>
      <c r="O2436" s="7">
        <f t="shared" si="116"/>
        <v>99.99</v>
      </c>
    </row>
    <row r="2437" spans="1:15" x14ac:dyDescent="0.25">
      <c r="A2437" s="2">
        <v>209960</v>
      </c>
      <c r="B2437" t="s">
        <v>8</v>
      </c>
      <c r="C2437" t="s">
        <v>3626</v>
      </c>
      <c r="D2437" s="2">
        <v>1</v>
      </c>
      <c r="E2437" s="1">
        <v>11.95</v>
      </c>
      <c r="F2437" s="3">
        <v>43638.495138888888</v>
      </c>
      <c r="G2437" s="3" t="str">
        <f t="shared" si="114"/>
        <v>June</v>
      </c>
      <c r="H2437" s="4" t="s">
        <v>3647</v>
      </c>
      <c r="I2437" s="2">
        <v>32</v>
      </c>
      <c r="J2437" s="2" t="str">
        <f t="shared" si="115"/>
        <v>Young</v>
      </c>
      <c r="K2437" s="4" t="s">
        <v>3650</v>
      </c>
      <c r="L2437" t="s">
        <v>1851</v>
      </c>
      <c r="M2437" t="s">
        <v>11</v>
      </c>
      <c r="N2437" t="s">
        <v>10</v>
      </c>
      <c r="O2437" s="7">
        <f t="shared" si="116"/>
        <v>11.95</v>
      </c>
    </row>
    <row r="2438" spans="1:15" x14ac:dyDescent="0.25">
      <c r="A2438" s="2">
        <v>209960</v>
      </c>
      <c r="B2438" t="s">
        <v>39</v>
      </c>
      <c r="C2438" t="s">
        <v>3634</v>
      </c>
      <c r="D2438" s="2">
        <v>1</v>
      </c>
      <c r="E2438" s="1">
        <v>3.84</v>
      </c>
      <c r="F2438" s="3">
        <v>43638.495138888888</v>
      </c>
      <c r="G2438" s="3" t="str">
        <f t="shared" si="114"/>
        <v>June</v>
      </c>
      <c r="H2438" s="4" t="s">
        <v>3647</v>
      </c>
      <c r="I2438" s="2">
        <v>48</v>
      </c>
      <c r="J2438" s="2" t="str">
        <f t="shared" si="115"/>
        <v>Middle Aged</v>
      </c>
      <c r="K2438" s="4" t="s">
        <v>3653</v>
      </c>
      <c r="L2438" t="s">
        <v>1851</v>
      </c>
      <c r="M2438" t="s">
        <v>11</v>
      </c>
      <c r="N2438" t="s">
        <v>10</v>
      </c>
      <c r="O2438" s="7">
        <f t="shared" si="116"/>
        <v>3.84</v>
      </c>
    </row>
    <row r="2439" spans="1:15" x14ac:dyDescent="0.25">
      <c r="A2439" s="2">
        <v>210001</v>
      </c>
      <c r="B2439" t="s">
        <v>39</v>
      </c>
      <c r="C2439" t="s">
        <v>3634</v>
      </c>
      <c r="D2439" s="2">
        <v>1</v>
      </c>
      <c r="E2439" s="1">
        <v>3.84</v>
      </c>
      <c r="F2439" s="3">
        <v>43638.532638888886</v>
      </c>
      <c r="G2439" s="3" t="str">
        <f t="shared" si="114"/>
        <v>June</v>
      </c>
      <c r="H2439" s="4" t="s">
        <v>3646</v>
      </c>
      <c r="I2439" s="2">
        <v>43</v>
      </c>
      <c r="J2439" s="2" t="str">
        <f t="shared" si="115"/>
        <v>Middle Aged</v>
      </c>
      <c r="K2439" s="4" t="s">
        <v>3650</v>
      </c>
      <c r="L2439" t="s">
        <v>1890</v>
      </c>
      <c r="M2439" t="s">
        <v>60</v>
      </c>
      <c r="N2439" t="s">
        <v>59</v>
      </c>
      <c r="O2439" s="7">
        <f t="shared" si="116"/>
        <v>3.84</v>
      </c>
    </row>
    <row r="2440" spans="1:15" x14ac:dyDescent="0.25">
      <c r="A2440" s="2">
        <v>209971</v>
      </c>
      <c r="B2440" t="s">
        <v>39</v>
      </c>
      <c r="C2440" t="s">
        <v>3634</v>
      </c>
      <c r="D2440" s="2">
        <v>1</v>
      </c>
      <c r="E2440" s="1">
        <v>3.84</v>
      </c>
      <c r="F2440" s="3">
        <v>43638.632638888892</v>
      </c>
      <c r="G2440" s="3" t="str">
        <f t="shared" si="114"/>
        <v>June</v>
      </c>
      <c r="H2440" s="4" t="s">
        <v>3646</v>
      </c>
      <c r="I2440" s="2">
        <v>35</v>
      </c>
      <c r="J2440" s="2" t="str">
        <f t="shared" si="115"/>
        <v>Middle Aged</v>
      </c>
      <c r="K2440" s="4" t="s">
        <v>3650</v>
      </c>
      <c r="L2440" t="s">
        <v>1862</v>
      </c>
      <c r="M2440" t="s">
        <v>11</v>
      </c>
      <c r="N2440" t="s">
        <v>10</v>
      </c>
      <c r="O2440" s="7">
        <f t="shared" si="116"/>
        <v>3.84</v>
      </c>
    </row>
    <row r="2441" spans="1:15" x14ac:dyDescent="0.25">
      <c r="A2441" s="2">
        <v>209983</v>
      </c>
      <c r="B2441" t="s">
        <v>31</v>
      </c>
      <c r="C2441" t="s">
        <v>3631</v>
      </c>
      <c r="D2441" s="2">
        <v>1</v>
      </c>
      <c r="E2441" s="1">
        <v>1700</v>
      </c>
      <c r="F2441" s="3">
        <v>43638.684027777781</v>
      </c>
      <c r="G2441" s="3" t="str">
        <f t="shared" si="114"/>
        <v>June</v>
      </c>
      <c r="H2441" s="4" t="s">
        <v>3646</v>
      </c>
      <c r="I2441" s="2">
        <v>76</v>
      </c>
      <c r="J2441" s="2" t="str">
        <f t="shared" si="115"/>
        <v>Senior</v>
      </c>
      <c r="K2441" s="4" t="s">
        <v>3650</v>
      </c>
      <c r="L2441" t="s">
        <v>1874</v>
      </c>
      <c r="M2441" t="s">
        <v>27</v>
      </c>
      <c r="N2441" t="s">
        <v>26</v>
      </c>
      <c r="O2441" s="7">
        <f t="shared" si="116"/>
        <v>1700</v>
      </c>
    </row>
    <row r="2442" spans="1:15" x14ac:dyDescent="0.25">
      <c r="A2442" s="2">
        <v>210054</v>
      </c>
      <c r="B2442" t="s">
        <v>35</v>
      </c>
      <c r="C2442" t="s">
        <v>3632</v>
      </c>
      <c r="D2442" s="2">
        <v>1</v>
      </c>
      <c r="E2442" s="1">
        <v>14.95</v>
      </c>
      <c r="F2442" s="3">
        <v>43638.768055555556</v>
      </c>
      <c r="G2442" s="3" t="str">
        <f t="shared" si="114"/>
        <v>June</v>
      </c>
      <c r="H2442" s="4" t="s">
        <v>3646</v>
      </c>
      <c r="I2442" s="2">
        <v>43</v>
      </c>
      <c r="J2442" s="2" t="str">
        <f t="shared" si="115"/>
        <v>Middle Aged</v>
      </c>
      <c r="K2442" s="4" t="s">
        <v>3650</v>
      </c>
      <c r="L2442" t="s">
        <v>1941</v>
      </c>
      <c r="M2442" t="s">
        <v>19</v>
      </c>
      <c r="N2442" t="s">
        <v>18</v>
      </c>
      <c r="O2442" s="7">
        <f t="shared" si="116"/>
        <v>14.95</v>
      </c>
    </row>
    <row r="2443" spans="1:15" x14ac:dyDescent="0.25">
      <c r="A2443" s="2">
        <v>210016</v>
      </c>
      <c r="B2443" t="s">
        <v>39</v>
      </c>
      <c r="C2443" t="s">
        <v>3634</v>
      </c>
      <c r="D2443" s="2">
        <v>2</v>
      </c>
      <c r="E2443" s="1">
        <v>3.84</v>
      </c>
      <c r="F2443" s="3">
        <v>43638.928472222222</v>
      </c>
      <c r="G2443" s="3" t="str">
        <f t="shared" si="114"/>
        <v>June</v>
      </c>
      <c r="H2443" s="4" t="s">
        <v>3646</v>
      </c>
      <c r="I2443" s="2">
        <v>51</v>
      </c>
      <c r="J2443" s="2" t="str">
        <f t="shared" si="115"/>
        <v>Middle Aged</v>
      </c>
      <c r="K2443" s="4" t="s">
        <v>3650</v>
      </c>
      <c r="L2443" t="s">
        <v>1904</v>
      </c>
      <c r="M2443" t="s">
        <v>24</v>
      </c>
      <c r="N2443" t="s">
        <v>23</v>
      </c>
      <c r="O2443" s="7">
        <f t="shared" si="116"/>
        <v>7.68</v>
      </c>
    </row>
    <row r="2444" spans="1:15" x14ac:dyDescent="0.25">
      <c r="A2444" s="2">
        <v>209949</v>
      </c>
      <c r="B2444" t="s">
        <v>16</v>
      </c>
      <c r="C2444" t="s">
        <v>3628</v>
      </c>
      <c r="D2444" s="2">
        <v>1</v>
      </c>
      <c r="E2444" s="1">
        <v>600</v>
      </c>
      <c r="F2444" s="3">
        <v>43639.322916666664</v>
      </c>
      <c r="G2444" s="3" t="str">
        <f t="shared" si="114"/>
        <v>June</v>
      </c>
      <c r="H2444" s="4" t="s">
        <v>3646</v>
      </c>
      <c r="I2444" s="2">
        <v>26</v>
      </c>
      <c r="J2444" s="2" t="str">
        <f t="shared" si="115"/>
        <v>Young</v>
      </c>
      <c r="K2444" s="4" t="s">
        <v>3650</v>
      </c>
      <c r="L2444" t="s">
        <v>1841</v>
      </c>
      <c r="M2444" t="s">
        <v>24</v>
      </c>
      <c r="N2444" t="s">
        <v>23</v>
      </c>
      <c r="O2444" s="7">
        <f t="shared" si="116"/>
        <v>600</v>
      </c>
    </row>
    <row r="2445" spans="1:15" x14ac:dyDescent="0.25">
      <c r="A2445" s="2">
        <v>209949</v>
      </c>
      <c r="B2445" t="s">
        <v>8</v>
      </c>
      <c r="C2445" t="s">
        <v>3626</v>
      </c>
      <c r="D2445" s="2">
        <v>1</v>
      </c>
      <c r="E2445" s="1">
        <v>11.95</v>
      </c>
      <c r="F2445" s="3">
        <v>43639.322916666664</v>
      </c>
      <c r="G2445" s="3" t="str">
        <f t="shared" si="114"/>
        <v>June</v>
      </c>
      <c r="H2445" s="4" t="s">
        <v>3646</v>
      </c>
      <c r="I2445" s="2">
        <v>72</v>
      </c>
      <c r="J2445" s="2" t="str">
        <f t="shared" si="115"/>
        <v>Senior</v>
      </c>
      <c r="K2445" s="4" t="s">
        <v>3650</v>
      </c>
      <c r="L2445" t="s">
        <v>1841</v>
      </c>
      <c r="M2445" t="s">
        <v>24</v>
      </c>
      <c r="N2445" t="s">
        <v>23</v>
      </c>
      <c r="O2445" s="7">
        <f t="shared" si="116"/>
        <v>11.95</v>
      </c>
    </row>
    <row r="2446" spans="1:15" x14ac:dyDescent="0.25">
      <c r="A2446" s="2">
        <v>209962</v>
      </c>
      <c r="B2446" t="s">
        <v>8</v>
      </c>
      <c r="C2446" t="s">
        <v>3626</v>
      </c>
      <c r="D2446" s="2">
        <v>1</v>
      </c>
      <c r="E2446" s="1">
        <v>11.95</v>
      </c>
      <c r="F2446" s="3">
        <v>43639.456944444442</v>
      </c>
      <c r="G2446" s="3" t="str">
        <f t="shared" si="114"/>
        <v>June</v>
      </c>
      <c r="H2446" s="4" t="s">
        <v>3647</v>
      </c>
      <c r="I2446" s="2">
        <v>47</v>
      </c>
      <c r="J2446" s="2" t="str">
        <f t="shared" si="115"/>
        <v>Middle Aged</v>
      </c>
      <c r="K2446" s="4" t="s">
        <v>3650</v>
      </c>
      <c r="L2446" t="s">
        <v>1853</v>
      </c>
      <c r="M2446" t="s">
        <v>45</v>
      </c>
      <c r="N2446" t="s">
        <v>44</v>
      </c>
      <c r="O2446" s="7">
        <f t="shared" si="116"/>
        <v>11.95</v>
      </c>
    </row>
    <row r="2447" spans="1:15" x14ac:dyDescent="0.25">
      <c r="A2447" s="2">
        <v>210118</v>
      </c>
      <c r="B2447" t="s">
        <v>12</v>
      </c>
      <c r="C2447" t="s">
        <v>3627</v>
      </c>
      <c r="D2447" s="2">
        <v>1</v>
      </c>
      <c r="E2447" s="1">
        <v>99.99</v>
      </c>
      <c r="F2447" s="3">
        <v>43639.520138888889</v>
      </c>
      <c r="G2447" s="3" t="str">
        <f t="shared" si="114"/>
        <v>June</v>
      </c>
      <c r="H2447" s="4" t="s">
        <v>3646</v>
      </c>
      <c r="I2447" s="2">
        <v>47</v>
      </c>
      <c r="J2447" s="2" t="str">
        <f t="shared" si="115"/>
        <v>Middle Aged</v>
      </c>
      <c r="K2447" s="4" t="s">
        <v>3653</v>
      </c>
      <c r="L2447" t="s">
        <v>2004</v>
      </c>
      <c r="M2447" t="s">
        <v>24</v>
      </c>
      <c r="N2447" t="s">
        <v>23</v>
      </c>
      <c r="O2447" s="7">
        <f t="shared" si="116"/>
        <v>99.99</v>
      </c>
    </row>
    <row r="2448" spans="1:15" x14ac:dyDescent="0.25">
      <c r="A2448" s="2">
        <v>209968</v>
      </c>
      <c r="B2448" t="s">
        <v>42</v>
      </c>
      <c r="C2448" t="s">
        <v>3635</v>
      </c>
      <c r="D2448" s="2">
        <v>1</v>
      </c>
      <c r="E2448" s="1">
        <v>150</v>
      </c>
      <c r="F2448" s="3">
        <v>43639.54583333333</v>
      </c>
      <c r="G2448" s="3" t="str">
        <f t="shared" si="114"/>
        <v>June</v>
      </c>
      <c r="H2448" s="4" t="s">
        <v>3646</v>
      </c>
      <c r="I2448" s="2">
        <v>31</v>
      </c>
      <c r="J2448" s="2" t="str">
        <f t="shared" si="115"/>
        <v>Young</v>
      </c>
      <c r="K2448" s="4" t="s">
        <v>3650</v>
      </c>
      <c r="L2448" t="s">
        <v>1859</v>
      </c>
      <c r="M2448" t="s">
        <v>11</v>
      </c>
      <c r="N2448" t="s">
        <v>10</v>
      </c>
      <c r="O2448" s="7">
        <f t="shared" si="116"/>
        <v>150</v>
      </c>
    </row>
    <row r="2449" spans="1:15" x14ac:dyDescent="0.25">
      <c r="A2449" s="2">
        <v>210004</v>
      </c>
      <c r="B2449" t="s">
        <v>48</v>
      </c>
      <c r="C2449" t="s">
        <v>3636</v>
      </c>
      <c r="D2449" s="2">
        <v>1</v>
      </c>
      <c r="E2449" s="1">
        <v>2.99</v>
      </c>
      <c r="F2449" s="3">
        <v>43639.611111111109</v>
      </c>
      <c r="G2449" s="3" t="str">
        <f t="shared" si="114"/>
        <v>June</v>
      </c>
      <c r="H2449" s="4" t="s">
        <v>3647</v>
      </c>
      <c r="I2449" s="2">
        <v>36</v>
      </c>
      <c r="J2449" s="2" t="str">
        <f t="shared" si="115"/>
        <v>Middle Aged</v>
      </c>
      <c r="K2449" s="4" t="s">
        <v>3652</v>
      </c>
      <c r="L2449" t="s">
        <v>1893</v>
      </c>
      <c r="M2449" t="s">
        <v>24</v>
      </c>
      <c r="N2449" t="s">
        <v>23</v>
      </c>
      <c r="O2449" s="7">
        <f t="shared" si="116"/>
        <v>2.99</v>
      </c>
    </row>
    <row r="2450" spans="1:15" x14ac:dyDescent="0.25">
      <c r="A2450" s="2">
        <v>210167</v>
      </c>
      <c r="B2450" t="s">
        <v>42</v>
      </c>
      <c r="C2450" t="s">
        <v>3635</v>
      </c>
      <c r="D2450" s="2">
        <v>1</v>
      </c>
      <c r="E2450" s="1">
        <v>150</v>
      </c>
      <c r="F2450" s="3">
        <v>43639.622916666667</v>
      </c>
      <c r="G2450" s="3" t="str">
        <f t="shared" si="114"/>
        <v>June</v>
      </c>
      <c r="H2450" s="4" t="s">
        <v>3646</v>
      </c>
      <c r="I2450" s="2">
        <v>39</v>
      </c>
      <c r="J2450" s="2" t="str">
        <f t="shared" si="115"/>
        <v>Middle Aged</v>
      </c>
      <c r="K2450" s="4" t="s">
        <v>3650</v>
      </c>
      <c r="L2450" t="s">
        <v>2052</v>
      </c>
      <c r="M2450" t="s">
        <v>11</v>
      </c>
      <c r="N2450" t="s">
        <v>10</v>
      </c>
      <c r="O2450" s="7">
        <f t="shared" si="116"/>
        <v>150</v>
      </c>
    </row>
    <row r="2451" spans="1:15" x14ac:dyDescent="0.25">
      <c r="A2451" s="2">
        <v>209943</v>
      </c>
      <c r="B2451" t="s">
        <v>48</v>
      </c>
      <c r="C2451" t="s">
        <v>3636</v>
      </c>
      <c r="D2451" s="2">
        <v>3</v>
      </c>
      <c r="E2451" s="1">
        <v>2.99</v>
      </c>
      <c r="F2451" s="3">
        <v>43639.679861111108</v>
      </c>
      <c r="G2451" s="3" t="str">
        <f t="shared" si="114"/>
        <v>June</v>
      </c>
      <c r="H2451" s="4" t="s">
        <v>3646</v>
      </c>
      <c r="I2451" s="2">
        <v>67</v>
      </c>
      <c r="J2451" s="2" t="str">
        <f t="shared" si="115"/>
        <v>Senior</v>
      </c>
      <c r="K2451" s="4" t="s">
        <v>3650</v>
      </c>
      <c r="L2451" t="s">
        <v>1835</v>
      </c>
      <c r="M2451" t="s">
        <v>19</v>
      </c>
      <c r="N2451" t="s">
        <v>18</v>
      </c>
      <c r="O2451" s="7">
        <f t="shared" si="116"/>
        <v>8.9700000000000006</v>
      </c>
    </row>
    <row r="2452" spans="1:15" x14ac:dyDescent="0.25">
      <c r="A2452" s="2">
        <v>209986</v>
      </c>
      <c r="B2452" t="s">
        <v>67</v>
      </c>
      <c r="C2452" t="s">
        <v>3639</v>
      </c>
      <c r="D2452" s="2">
        <v>1</v>
      </c>
      <c r="E2452" s="1">
        <v>109.99</v>
      </c>
      <c r="F2452" s="3">
        <v>43639.700694444444</v>
      </c>
      <c r="G2452" s="3" t="str">
        <f t="shared" si="114"/>
        <v>June</v>
      </c>
      <c r="H2452" s="4" t="s">
        <v>3647</v>
      </c>
      <c r="I2452" s="2">
        <v>23</v>
      </c>
      <c r="J2452" s="2" t="str">
        <f t="shared" si="115"/>
        <v>Young</v>
      </c>
      <c r="K2452" s="4" t="s">
        <v>3652</v>
      </c>
      <c r="L2452" t="s">
        <v>455</v>
      </c>
      <c r="M2452" t="s">
        <v>45</v>
      </c>
      <c r="N2452" t="s">
        <v>44</v>
      </c>
      <c r="O2452" s="7">
        <f t="shared" si="116"/>
        <v>109.99</v>
      </c>
    </row>
    <row r="2453" spans="1:15" x14ac:dyDescent="0.25">
      <c r="A2453" s="2">
        <v>209921</v>
      </c>
      <c r="B2453" t="s">
        <v>8</v>
      </c>
      <c r="C2453" t="s">
        <v>3626</v>
      </c>
      <c r="D2453" s="2">
        <v>1</v>
      </c>
      <c r="E2453" s="1">
        <v>11.95</v>
      </c>
      <c r="F2453" s="3">
        <v>43639.81527777778</v>
      </c>
      <c r="G2453" s="3" t="str">
        <f t="shared" si="114"/>
        <v>June</v>
      </c>
      <c r="H2453" s="4" t="s">
        <v>3646</v>
      </c>
      <c r="I2453" s="2">
        <v>65</v>
      </c>
      <c r="J2453" s="2" t="str">
        <f t="shared" si="115"/>
        <v>Senior</v>
      </c>
      <c r="K2453" s="4" t="s">
        <v>3650</v>
      </c>
      <c r="L2453" t="s">
        <v>1813</v>
      </c>
      <c r="M2453" t="s">
        <v>259</v>
      </c>
      <c r="N2453" t="s">
        <v>59</v>
      </c>
      <c r="O2453" s="7">
        <f t="shared" si="116"/>
        <v>11.95</v>
      </c>
    </row>
    <row r="2454" spans="1:15" x14ac:dyDescent="0.25">
      <c r="A2454" s="2">
        <v>210223</v>
      </c>
      <c r="B2454" t="s">
        <v>48</v>
      </c>
      <c r="C2454" t="s">
        <v>3636</v>
      </c>
      <c r="D2454" s="2">
        <v>1</v>
      </c>
      <c r="E2454" s="1">
        <v>2.99</v>
      </c>
      <c r="F2454" s="3">
        <v>43640.395833333336</v>
      </c>
      <c r="G2454" s="3" t="str">
        <f t="shared" si="114"/>
        <v>June</v>
      </c>
      <c r="H2454" s="4" t="s">
        <v>3647</v>
      </c>
      <c r="I2454" s="2">
        <v>20</v>
      </c>
      <c r="J2454" s="2" t="str">
        <f t="shared" si="115"/>
        <v>Young</v>
      </c>
      <c r="K2454" s="4" t="s">
        <v>3650</v>
      </c>
      <c r="L2454" t="s">
        <v>2108</v>
      </c>
      <c r="M2454" t="s">
        <v>45</v>
      </c>
      <c r="N2454" t="s">
        <v>44</v>
      </c>
      <c r="O2454" s="7">
        <f t="shared" si="116"/>
        <v>2.99</v>
      </c>
    </row>
    <row r="2455" spans="1:15" x14ac:dyDescent="0.25">
      <c r="A2455" s="2">
        <v>209979</v>
      </c>
      <c r="B2455" t="s">
        <v>8</v>
      </c>
      <c r="C2455" t="s">
        <v>3626</v>
      </c>
      <c r="D2455" s="2">
        <v>1</v>
      </c>
      <c r="E2455" s="1">
        <v>11.95</v>
      </c>
      <c r="F2455" s="3">
        <v>43640.404166666667</v>
      </c>
      <c r="G2455" s="3" t="str">
        <f t="shared" si="114"/>
        <v>June</v>
      </c>
      <c r="H2455" s="4" t="s">
        <v>3646</v>
      </c>
      <c r="I2455" s="2">
        <v>25</v>
      </c>
      <c r="J2455" s="2" t="str">
        <f t="shared" si="115"/>
        <v>Young</v>
      </c>
      <c r="K2455" s="4" t="s">
        <v>3650</v>
      </c>
      <c r="L2455" t="s">
        <v>1870</v>
      </c>
      <c r="M2455" t="s">
        <v>24</v>
      </c>
      <c r="N2455" t="s">
        <v>23</v>
      </c>
      <c r="O2455" s="7">
        <f t="shared" si="116"/>
        <v>11.95</v>
      </c>
    </row>
    <row r="2456" spans="1:15" x14ac:dyDescent="0.25">
      <c r="A2456" s="2">
        <v>210109</v>
      </c>
      <c r="B2456" t="s">
        <v>35</v>
      </c>
      <c r="C2456" t="s">
        <v>3632</v>
      </c>
      <c r="D2456" s="2">
        <v>1</v>
      </c>
      <c r="E2456" s="1">
        <v>14.95</v>
      </c>
      <c r="F2456" s="3">
        <v>43640.50277777778</v>
      </c>
      <c r="G2456" s="3" t="str">
        <f t="shared" si="114"/>
        <v>June</v>
      </c>
      <c r="H2456" s="4" t="s">
        <v>3647</v>
      </c>
      <c r="I2456" s="2">
        <v>23</v>
      </c>
      <c r="J2456" s="2" t="str">
        <f t="shared" si="115"/>
        <v>Young</v>
      </c>
      <c r="K2456" s="4" t="s">
        <v>3653</v>
      </c>
      <c r="L2456" t="s">
        <v>1995</v>
      </c>
      <c r="M2456" t="s">
        <v>15</v>
      </c>
      <c r="N2456" t="s">
        <v>14</v>
      </c>
      <c r="O2456" s="7">
        <f t="shared" si="116"/>
        <v>14.95</v>
      </c>
    </row>
    <row r="2457" spans="1:15" x14ac:dyDescent="0.25">
      <c r="A2457" s="2">
        <v>209931</v>
      </c>
      <c r="B2457" t="s">
        <v>42</v>
      </c>
      <c r="C2457" t="s">
        <v>3635</v>
      </c>
      <c r="D2457" s="2">
        <v>1</v>
      </c>
      <c r="E2457" s="1">
        <v>150</v>
      </c>
      <c r="F2457" s="3">
        <v>43640.579861111109</v>
      </c>
      <c r="G2457" s="3" t="str">
        <f t="shared" si="114"/>
        <v>June</v>
      </c>
      <c r="H2457" s="4" t="s">
        <v>3647</v>
      </c>
      <c r="I2457" s="2">
        <v>42</v>
      </c>
      <c r="J2457" s="2" t="str">
        <f t="shared" si="115"/>
        <v>Middle Aged</v>
      </c>
      <c r="K2457" s="4" t="s">
        <v>3650</v>
      </c>
      <c r="L2457" t="s">
        <v>1823</v>
      </c>
      <c r="M2457" t="s">
        <v>45</v>
      </c>
      <c r="N2457" t="s">
        <v>44</v>
      </c>
      <c r="O2457" s="7">
        <f t="shared" si="116"/>
        <v>150</v>
      </c>
    </row>
    <row r="2458" spans="1:15" x14ac:dyDescent="0.25">
      <c r="A2458" s="2">
        <v>209965</v>
      </c>
      <c r="B2458" t="s">
        <v>67</v>
      </c>
      <c r="C2458" t="s">
        <v>3639</v>
      </c>
      <c r="D2458" s="2">
        <v>1</v>
      </c>
      <c r="E2458" s="1">
        <v>109.99</v>
      </c>
      <c r="F2458" s="3">
        <v>43640.583333333336</v>
      </c>
      <c r="G2458" s="3" t="str">
        <f t="shared" si="114"/>
        <v>June</v>
      </c>
      <c r="H2458" s="4" t="s">
        <v>3646</v>
      </c>
      <c r="I2458" s="2">
        <v>19</v>
      </c>
      <c r="J2458" s="2" t="str">
        <f t="shared" si="115"/>
        <v>Young</v>
      </c>
      <c r="K2458" s="4" t="s">
        <v>3650</v>
      </c>
      <c r="L2458" t="s">
        <v>1856</v>
      </c>
      <c r="M2458" t="s">
        <v>24</v>
      </c>
      <c r="N2458" t="s">
        <v>23</v>
      </c>
      <c r="O2458" s="7">
        <f t="shared" si="116"/>
        <v>109.99</v>
      </c>
    </row>
    <row r="2459" spans="1:15" x14ac:dyDescent="0.25">
      <c r="A2459" s="2">
        <v>210220</v>
      </c>
      <c r="B2459" t="s">
        <v>48</v>
      </c>
      <c r="C2459" t="s">
        <v>3636</v>
      </c>
      <c r="D2459" s="2">
        <v>1</v>
      </c>
      <c r="E2459" s="1">
        <v>2.99</v>
      </c>
      <c r="F2459" s="3">
        <v>43640.586805555555</v>
      </c>
      <c r="G2459" s="3" t="str">
        <f t="shared" si="114"/>
        <v>June</v>
      </c>
      <c r="H2459" s="4" t="s">
        <v>3646</v>
      </c>
      <c r="I2459" s="2">
        <v>30</v>
      </c>
      <c r="J2459" s="2" t="str">
        <f t="shared" si="115"/>
        <v>Young</v>
      </c>
      <c r="K2459" s="4" t="s">
        <v>3650</v>
      </c>
      <c r="L2459" t="s">
        <v>2105</v>
      </c>
      <c r="M2459" t="s">
        <v>60</v>
      </c>
      <c r="N2459" t="s">
        <v>59</v>
      </c>
      <c r="O2459" s="7">
        <f t="shared" si="116"/>
        <v>2.99</v>
      </c>
    </row>
    <row r="2460" spans="1:15" x14ac:dyDescent="0.25">
      <c r="A2460" s="2">
        <v>210203</v>
      </c>
      <c r="B2460" t="s">
        <v>12</v>
      </c>
      <c r="C2460" t="s">
        <v>3627</v>
      </c>
      <c r="D2460" s="2">
        <v>1</v>
      </c>
      <c r="E2460" s="1">
        <v>99.99</v>
      </c>
      <c r="F2460" s="3">
        <v>43640.715277777781</v>
      </c>
      <c r="G2460" s="3" t="str">
        <f t="shared" si="114"/>
        <v>June</v>
      </c>
      <c r="H2460" s="4" t="s">
        <v>3646</v>
      </c>
      <c r="I2460" s="2">
        <v>39</v>
      </c>
      <c r="J2460" s="2" t="str">
        <f t="shared" si="115"/>
        <v>Middle Aged</v>
      </c>
      <c r="K2460" s="4" t="s">
        <v>3650</v>
      </c>
      <c r="L2460" t="s">
        <v>2088</v>
      </c>
      <c r="M2460" t="s">
        <v>30</v>
      </c>
      <c r="N2460" t="s">
        <v>29</v>
      </c>
      <c r="O2460" s="7">
        <f t="shared" si="116"/>
        <v>99.99</v>
      </c>
    </row>
    <row r="2461" spans="1:15" x14ac:dyDescent="0.25">
      <c r="A2461" s="2">
        <v>210119</v>
      </c>
      <c r="B2461" t="s">
        <v>20</v>
      </c>
      <c r="C2461" t="s">
        <v>3629</v>
      </c>
      <c r="D2461" s="2">
        <v>2</v>
      </c>
      <c r="E2461" s="1">
        <v>11.99</v>
      </c>
      <c r="F2461" s="3">
        <v>43640.751388888886</v>
      </c>
      <c r="G2461" s="3" t="str">
        <f t="shared" si="114"/>
        <v>June</v>
      </c>
      <c r="H2461" s="4" t="s">
        <v>3646</v>
      </c>
      <c r="I2461" s="2">
        <v>29</v>
      </c>
      <c r="J2461" s="2" t="str">
        <f t="shared" si="115"/>
        <v>Young</v>
      </c>
      <c r="K2461" s="4" t="s">
        <v>3650</v>
      </c>
      <c r="L2461" t="s">
        <v>2005</v>
      </c>
      <c r="M2461" t="s">
        <v>19</v>
      </c>
      <c r="N2461" t="s">
        <v>18</v>
      </c>
      <c r="O2461" s="7">
        <f t="shared" si="116"/>
        <v>23.98</v>
      </c>
    </row>
    <row r="2462" spans="1:15" x14ac:dyDescent="0.25">
      <c r="A2462" s="2">
        <v>210142</v>
      </c>
      <c r="B2462" t="s">
        <v>61</v>
      </c>
      <c r="C2462" t="s">
        <v>3630</v>
      </c>
      <c r="D2462" s="2">
        <v>1</v>
      </c>
      <c r="E2462" s="1">
        <v>300</v>
      </c>
      <c r="F2462" s="3">
        <v>43640.768055555556</v>
      </c>
      <c r="G2462" s="3" t="str">
        <f t="shared" si="114"/>
        <v>June</v>
      </c>
      <c r="H2462" s="4" t="s">
        <v>3646</v>
      </c>
      <c r="I2462" s="2">
        <v>27</v>
      </c>
      <c r="J2462" s="2" t="str">
        <f t="shared" si="115"/>
        <v>Young</v>
      </c>
      <c r="K2462" s="4" t="s">
        <v>3650</v>
      </c>
      <c r="L2462" t="s">
        <v>2028</v>
      </c>
      <c r="M2462" t="s">
        <v>24</v>
      </c>
      <c r="N2462" t="s">
        <v>23</v>
      </c>
      <c r="O2462" s="7">
        <f t="shared" si="116"/>
        <v>300</v>
      </c>
    </row>
    <row r="2463" spans="1:15" x14ac:dyDescent="0.25">
      <c r="A2463" s="2">
        <v>210089</v>
      </c>
      <c r="B2463" t="s">
        <v>8</v>
      </c>
      <c r="C2463" t="s">
        <v>3626</v>
      </c>
      <c r="D2463" s="2">
        <v>1</v>
      </c>
      <c r="E2463" s="1">
        <v>11.95</v>
      </c>
      <c r="F2463" s="3">
        <v>43640.798611111109</v>
      </c>
      <c r="G2463" s="3" t="str">
        <f t="shared" si="114"/>
        <v>June</v>
      </c>
      <c r="H2463" s="4" t="s">
        <v>3646</v>
      </c>
      <c r="I2463" s="2">
        <v>19</v>
      </c>
      <c r="J2463" s="2" t="str">
        <f t="shared" si="115"/>
        <v>Young</v>
      </c>
      <c r="K2463" s="4" t="s">
        <v>3650</v>
      </c>
      <c r="L2463" t="s">
        <v>1975</v>
      </c>
      <c r="M2463" t="s">
        <v>19</v>
      </c>
      <c r="N2463" t="s">
        <v>18</v>
      </c>
      <c r="O2463" s="7">
        <f t="shared" si="116"/>
        <v>11.95</v>
      </c>
    </row>
    <row r="2464" spans="1:15" x14ac:dyDescent="0.25">
      <c r="A2464" s="2">
        <v>209923</v>
      </c>
      <c r="B2464" t="s">
        <v>115</v>
      </c>
      <c r="C2464" t="s">
        <v>3641</v>
      </c>
      <c r="D2464" s="2">
        <v>1</v>
      </c>
      <c r="E2464" s="1">
        <v>999.99</v>
      </c>
      <c r="F2464" s="3">
        <v>43640.845833333333</v>
      </c>
      <c r="G2464" s="3" t="str">
        <f t="shared" si="114"/>
        <v>June</v>
      </c>
      <c r="H2464" s="4" t="s">
        <v>3647</v>
      </c>
      <c r="I2464" s="2">
        <v>72</v>
      </c>
      <c r="J2464" s="2" t="str">
        <f t="shared" si="115"/>
        <v>Senior</v>
      </c>
      <c r="K2464" s="4" t="s">
        <v>3650</v>
      </c>
      <c r="L2464" t="s">
        <v>1815</v>
      </c>
      <c r="M2464" t="s">
        <v>19</v>
      </c>
      <c r="N2464" t="s">
        <v>18</v>
      </c>
      <c r="O2464" s="7">
        <f t="shared" si="116"/>
        <v>999.99</v>
      </c>
    </row>
    <row r="2465" spans="1:15" x14ac:dyDescent="0.25">
      <c r="A2465" s="2">
        <v>210080</v>
      </c>
      <c r="B2465" t="s">
        <v>48</v>
      </c>
      <c r="C2465" t="s">
        <v>3636</v>
      </c>
      <c r="D2465" s="2">
        <v>1</v>
      </c>
      <c r="E2465" s="1">
        <v>2.99</v>
      </c>
      <c r="F2465" s="3">
        <v>43640.888888888891</v>
      </c>
      <c r="G2465" s="3" t="str">
        <f t="shared" si="114"/>
        <v>June</v>
      </c>
      <c r="H2465" s="4" t="s">
        <v>3646</v>
      </c>
      <c r="I2465" s="2">
        <v>63</v>
      </c>
      <c r="J2465" s="2" t="str">
        <f t="shared" si="115"/>
        <v>Senior</v>
      </c>
      <c r="K2465" s="4" t="s">
        <v>3650</v>
      </c>
      <c r="L2465" t="s">
        <v>1966</v>
      </c>
      <c r="M2465" t="s">
        <v>73</v>
      </c>
      <c r="N2465" t="s">
        <v>72</v>
      </c>
      <c r="O2465" s="7">
        <f t="shared" si="116"/>
        <v>2.99</v>
      </c>
    </row>
    <row r="2466" spans="1:15" x14ac:dyDescent="0.25">
      <c r="A2466" s="2">
        <v>210143</v>
      </c>
      <c r="B2466" t="s">
        <v>12</v>
      </c>
      <c r="C2466" t="s">
        <v>3627</v>
      </c>
      <c r="D2466" s="2">
        <v>1</v>
      </c>
      <c r="E2466" s="1">
        <v>99.99</v>
      </c>
      <c r="F2466" s="3">
        <v>43641.420138888891</v>
      </c>
      <c r="G2466" s="3" t="str">
        <f t="shared" si="114"/>
        <v>June</v>
      </c>
      <c r="H2466" s="4" t="s">
        <v>3647</v>
      </c>
      <c r="I2466" s="2">
        <v>18</v>
      </c>
      <c r="J2466" s="2" t="str">
        <f t="shared" si="115"/>
        <v>Young</v>
      </c>
      <c r="K2466" s="4" t="s">
        <v>3650</v>
      </c>
      <c r="L2466" t="s">
        <v>2029</v>
      </c>
      <c r="M2466" t="s">
        <v>30</v>
      </c>
      <c r="N2466" t="s">
        <v>29</v>
      </c>
      <c r="O2466" s="7">
        <f t="shared" si="116"/>
        <v>99.99</v>
      </c>
    </row>
    <row r="2467" spans="1:15" x14ac:dyDescent="0.25">
      <c r="A2467" s="2">
        <v>210074</v>
      </c>
      <c r="B2467" t="s">
        <v>39</v>
      </c>
      <c r="C2467" t="s">
        <v>3634</v>
      </c>
      <c r="D2467" s="2">
        <v>2</v>
      </c>
      <c r="E2467" s="1">
        <v>3.84</v>
      </c>
      <c r="F2467" s="3">
        <v>43641.42083333333</v>
      </c>
      <c r="G2467" s="3" t="str">
        <f t="shared" si="114"/>
        <v>June</v>
      </c>
      <c r="H2467" s="4" t="s">
        <v>3647</v>
      </c>
      <c r="I2467" s="2">
        <v>42</v>
      </c>
      <c r="J2467" s="2" t="str">
        <f t="shared" si="115"/>
        <v>Middle Aged</v>
      </c>
      <c r="K2467" s="4" t="s">
        <v>3650</v>
      </c>
      <c r="L2467" t="s">
        <v>1961</v>
      </c>
      <c r="M2467" t="s">
        <v>19</v>
      </c>
      <c r="N2467" t="s">
        <v>18</v>
      </c>
      <c r="O2467" s="7">
        <f t="shared" si="116"/>
        <v>7.68</v>
      </c>
    </row>
    <row r="2468" spans="1:15" x14ac:dyDescent="0.25">
      <c r="A2468" s="2">
        <v>210108</v>
      </c>
      <c r="B2468" t="s">
        <v>65</v>
      </c>
      <c r="C2468" t="s">
        <v>3637</v>
      </c>
      <c r="D2468" s="2">
        <v>1</v>
      </c>
      <c r="E2468" s="1">
        <v>149.99</v>
      </c>
      <c r="F2468" s="3">
        <v>43641.525694444441</v>
      </c>
      <c r="G2468" s="3" t="str">
        <f t="shared" si="114"/>
        <v>June</v>
      </c>
      <c r="H2468" s="4" t="s">
        <v>3646</v>
      </c>
      <c r="I2468" s="2">
        <v>18</v>
      </c>
      <c r="J2468" s="2" t="str">
        <f t="shared" si="115"/>
        <v>Young</v>
      </c>
      <c r="K2468" s="4" t="s">
        <v>3653</v>
      </c>
      <c r="L2468" t="s">
        <v>1994</v>
      </c>
      <c r="M2468" t="s">
        <v>24</v>
      </c>
      <c r="N2468" t="s">
        <v>23</v>
      </c>
      <c r="O2468" s="7">
        <f t="shared" si="116"/>
        <v>149.99</v>
      </c>
    </row>
    <row r="2469" spans="1:15" x14ac:dyDescent="0.25">
      <c r="A2469" s="2">
        <v>210117</v>
      </c>
      <c r="B2469" t="s">
        <v>12</v>
      </c>
      <c r="C2469" t="s">
        <v>3627</v>
      </c>
      <c r="D2469" s="2">
        <v>1</v>
      </c>
      <c r="E2469" s="1">
        <v>99.99</v>
      </c>
      <c r="F2469" s="3">
        <v>43641.724305555559</v>
      </c>
      <c r="G2469" s="3" t="str">
        <f t="shared" si="114"/>
        <v>June</v>
      </c>
      <c r="H2469" s="4" t="s">
        <v>3646</v>
      </c>
      <c r="I2469" s="2">
        <v>28</v>
      </c>
      <c r="J2469" s="2" t="str">
        <f t="shared" si="115"/>
        <v>Young</v>
      </c>
      <c r="K2469" s="4" t="s">
        <v>3650</v>
      </c>
      <c r="L2469" t="s">
        <v>2003</v>
      </c>
      <c r="M2469" t="s">
        <v>45</v>
      </c>
      <c r="N2469" t="s">
        <v>44</v>
      </c>
      <c r="O2469" s="7">
        <f t="shared" si="116"/>
        <v>99.99</v>
      </c>
    </row>
    <row r="2470" spans="1:15" x14ac:dyDescent="0.25">
      <c r="A2470" s="2">
        <v>210138</v>
      </c>
      <c r="B2470" t="s">
        <v>37</v>
      </c>
      <c r="C2470" t="s">
        <v>3633</v>
      </c>
      <c r="D2470" s="2">
        <v>1</v>
      </c>
      <c r="E2470" s="1">
        <v>389.99</v>
      </c>
      <c r="F2470" s="3">
        <v>43641.748611111114</v>
      </c>
      <c r="G2470" s="3" t="str">
        <f t="shared" si="114"/>
        <v>June</v>
      </c>
      <c r="H2470" s="4" t="s">
        <v>3647</v>
      </c>
      <c r="I2470" s="2">
        <v>21</v>
      </c>
      <c r="J2470" s="2" t="str">
        <f t="shared" si="115"/>
        <v>Young</v>
      </c>
      <c r="K2470" s="4" t="s">
        <v>3650</v>
      </c>
      <c r="L2470" t="s">
        <v>2024</v>
      </c>
      <c r="M2470" t="s">
        <v>24</v>
      </c>
      <c r="N2470" t="s">
        <v>23</v>
      </c>
      <c r="O2470" s="7">
        <f t="shared" si="116"/>
        <v>389.99</v>
      </c>
    </row>
    <row r="2471" spans="1:15" x14ac:dyDescent="0.25">
      <c r="A2471" s="2">
        <v>209925</v>
      </c>
      <c r="B2471" t="s">
        <v>12</v>
      </c>
      <c r="C2471" t="s">
        <v>3627</v>
      </c>
      <c r="D2471" s="2">
        <v>1</v>
      </c>
      <c r="E2471" s="1">
        <v>99.99</v>
      </c>
      <c r="F2471" s="3">
        <v>43641.790277777778</v>
      </c>
      <c r="G2471" s="3" t="str">
        <f t="shared" si="114"/>
        <v>June</v>
      </c>
      <c r="H2471" s="4" t="s">
        <v>3646</v>
      </c>
      <c r="I2471" s="2">
        <v>27</v>
      </c>
      <c r="J2471" s="2" t="str">
        <f t="shared" si="115"/>
        <v>Young</v>
      </c>
      <c r="K2471" s="4" t="s">
        <v>3650</v>
      </c>
      <c r="L2471" t="s">
        <v>1817</v>
      </c>
      <c r="M2471" t="s">
        <v>24</v>
      </c>
      <c r="N2471" t="s">
        <v>23</v>
      </c>
      <c r="O2471" s="7">
        <f t="shared" si="116"/>
        <v>99.99</v>
      </c>
    </row>
    <row r="2472" spans="1:15" x14ac:dyDescent="0.25">
      <c r="A2472" s="2">
        <v>210146</v>
      </c>
      <c r="B2472" t="s">
        <v>39</v>
      </c>
      <c r="C2472" t="s">
        <v>3634</v>
      </c>
      <c r="D2472" s="2">
        <v>1</v>
      </c>
      <c r="E2472" s="1">
        <v>3.84</v>
      </c>
      <c r="F2472" s="3">
        <v>43641.847222222219</v>
      </c>
      <c r="G2472" s="3" t="str">
        <f t="shared" si="114"/>
        <v>June</v>
      </c>
      <c r="H2472" s="4" t="s">
        <v>3647</v>
      </c>
      <c r="I2472" s="2">
        <v>36</v>
      </c>
      <c r="J2472" s="2" t="str">
        <f t="shared" si="115"/>
        <v>Middle Aged</v>
      </c>
      <c r="K2472" s="4" t="s">
        <v>3650</v>
      </c>
      <c r="L2472" t="s">
        <v>2031</v>
      </c>
      <c r="M2472" t="s">
        <v>24</v>
      </c>
      <c r="N2472" t="s">
        <v>23</v>
      </c>
      <c r="O2472" s="7">
        <f t="shared" si="116"/>
        <v>3.84</v>
      </c>
    </row>
    <row r="2473" spans="1:15" x14ac:dyDescent="0.25">
      <c r="A2473" s="2">
        <v>210037</v>
      </c>
      <c r="B2473" t="s">
        <v>48</v>
      </c>
      <c r="C2473" t="s">
        <v>3636</v>
      </c>
      <c r="D2473" s="2">
        <v>1</v>
      </c>
      <c r="E2473" s="1">
        <v>2.99</v>
      </c>
      <c r="F2473" s="3">
        <v>43642.411805555559</v>
      </c>
      <c r="G2473" s="3" t="str">
        <f t="shared" si="114"/>
        <v>June</v>
      </c>
      <c r="H2473" s="4" t="s">
        <v>3646</v>
      </c>
      <c r="I2473" s="2">
        <v>59</v>
      </c>
      <c r="J2473" s="2" t="str">
        <f t="shared" si="115"/>
        <v>Middle Aged</v>
      </c>
      <c r="K2473" s="4" t="s">
        <v>3650</v>
      </c>
      <c r="L2473" t="s">
        <v>1924</v>
      </c>
      <c r="M2473" t="s">
        <v>45</v>
      </c>
      <c r="N2473" t="s">
        <v>44</v>
      </c>
      <c r="O2473" s="7">
        <f t="shared" si="116"/>
        <v>2.99</v>
      </c>
    </row>
    <row r="2474" spans="1:15" x14ac:dyDescent="0.25">
      <c r="A2474" s="2">
        <v>209976</v>
      </c>
      <c r="B2474" t="s">
        <v>42</v>
      </c>
      <c r="C2474" t="s">
        <v>3635</v>
      </c>
      <c r="D2474" s="2">
        <v>1</v>
      </c>
      <c r="E2474" s="1">
        <v>150</v>
      </c>
      <c r="F2474" s="3">
        <v>43642.494444444441</v>
      </c>
      <c r="G2474" s="3" t="str">
        <f t="shared" si="114"/>
        <v>June</v>
      </c>
      <c r="H2474" s="4" t="s">
        <v>3646</v>
      </c>
      <c r="I2474" s="2">
        <v>25</v>
      </c>
      <c r="J2474" s="2" t="str">
        <f t="shared" si="115"/>
        <v>Young</v>
      </c>
      <c r="K2474" s="4" t="s">
        <v>3650</v>
      </c>
      <c r="L2474" t="s">
        <v>1867</v>
      </c>
      <c r="M2474" t="s">
        <v>30</v>
      </c>
      <c r="N2474" t="s">
        <v>29</v>
      </c>
      <c r="O2474" s="7">
        <f t="shared" si="116"/>
        <v>150</v>
      </c>
    </row>
    <row r="2475" spans="1:15" x14ac:dyDescent="0.25">
      <c r="A2475" s="2">
        <v>210002</v>
      </c>
      <c r="B2475" t="s">
        <v>48</v>
      </c>
      <c r="C2475" t="s">
        <v>3636</v>
      </c>
      <c r="D2475" s="2">
        <v>1</v>
      </c>
      <c r="E2475" s="1">
        <v>2.99</v>
      </c>
      <c r="F2475" s="3">
        <v>43642.561111111114</v>
      </c>
      <c r="G2475" s="3" t="str">
        <f t="shared" si="114"/>
        <v>June</v>
      </c>
      <c r="H2475" s="4" t="s">
        <v>3646</v>
      </c>
      <c r="I2475" s="2">
        <v>30</v>
      </c>
      <c r="J2475" s="2" t="str">
        <f t="shared" si="115"/>
        <v>Young</v>
      </c>
      <c r="K2475" s="4" t="s">
        <v>3650</v>
      </c>
      <c r="L2475" t="s">
        <v>1891</v>
      </c>
      <c r="M2475" t="s">
        <v>24</v>
      </c>
      <c r="N2475" t="s">
        <v>23</v>
      </c>
      <c r="O2475" s="7">
        <f t="shared" si="116"/>
        <v>2.99</v>
      </c>
    </row>
    <row r="2476" spans="1:15" x14ac:dyDescent="0.25">
      <c r="A2476" s="2">
        <v>210175</v>
      </c>
      <c r="B2476" t="s">
        <v>48</v>
      </c>
      <c r="C2476" t="s">
        <v>3636</v>
      </c>
      <c r="D2476" s="2">
        <v>1</v>
      </c>
      <c r="E2476" s="1">
        <v>2.99</v>
      </c>
      <c r="F2476" s="3">
        <v>43642.580555555556</v>
      </c>
      <c r="G2476" s="3" t="str">
        <f t="shared" si="114"/>
        <v>June</v>
      </c>
      <c r="H2476" s="4" t="s">
        <v>3646</v>
      </c>
      <c r="I2476" s="2">
        <v>61</v>
      </c>
      <c r="J2476" s="2" t="str">
        <f t="shared" si="115"/>
        <v>Senior</v>
      </c>
      <c r="K2476" s="4" t="s">
        <v>3650</v>
      </c>
      <c r="L2476" t="s">
        <v>2060</v>
      </c>
      <c r="M2476" t="s">
        <v>73</v>
      </c>
      <c r="N2476" t="s">
        <v>72</v>
      </c>
      <c r="O2476" s="7">
        <f t="shared" si="116"/>
        <v>2.99</v>
      </c>
    </row>
    <row r="2477" spans="1:15" x14ac:dyDescent="0.25">
      <c r="A2477" s="2">
        <v>210020</v>
      </c>
      <c r="B2477" t="s">
        <v>42</v>
      </c>
      <c r="C2477" t="s">
        <v>3635</v>
      </c>
      <c r="D2477" s="2">
        <v>1</v>
      </c>
      <c r="E2477" s="1">
        <v>150</v>
      </c>
      <c r="F2477" s="3">
        <v>43642.626388888886</v>
      </c>
      <c r="G2477" s="3" t="str">
        <f t="shared" si="114"/>
        <v>June</v>
      </c>
      <c r="H2477" s="4" t="s">
        <v>3647</v>
      </c>
      <c r="I2477" s="2">
        <v>33</v>
      </c>
      <c r="J2477" s="2" t="str">
        <f t="shared" si="115"/>
        <v>Young</v>
      </c>
      <c r="K2477" s="4" t="s">
        <v>3650</v>
      </c>
      <c r="L2477" t="s">
        <v>1908</v>
      </c>
      <c r="M2477" t="s">
        <v>19</v>
      </c>
      <c r="N2477" t="s">
        <v>18</v>
      </c>
      <c r="O2477" s="7">
        <f t="shared" si="116"/>
        <v>150</v>
      </c>
    </row>
    <row r="2478" spans="1:15" x14ac:dyDescent="0.25">
      <c r="A2478" s="2">
        <v>210003</v>
      </c>
      <c r="B2478" t="s">
        <v>12</v>
      </c>
      <c r="C2478" t="s">
        <v>3627</v>
      </c>
      <c r="D2478" s="2">
        <v>1</v>
      </c>
      <c r="E2478" s="1">
        <v>99.99</v>
      </c>
      <c r="F2478" s="3">
        <v>43642.631249999999</v>
      </c>
      <c r="G2478" s="3" t="str">
        <f t="shared" si="114"/>
        <v>June</v>
      </c>
      <c r="H2478" s="4" t="s">
        <v>3647</v>
      </c>
      <c r="I2478" s="2">
        <v>29</v>
      </c>
      <c r="J2478" s="2" t="str">
        <f t="shared" si="115"/>
        <v>Young</v>
      </c>
      <c r="K2478" s="4" t="s">
        <v>3652</v>
      </c>
      <c r="L2478" t="s">
        <v>1892</v>
      </c>
      <c r="M2478" t="s">
        <v>15</v>
      </c>
      <c r="N2478" t="s">
        <v>14</v>
      </c>
      <c r="O2478" s="7">
        <f t="shared" si="116"/>
        <v>99.99</v>
      </c>
    </row>
    <row r="2479" spans="1:15" x14ac:dyDescent="0.25">
      <c r="A2479" s="2">
        <v>209956</v>
      </c>
      <c r="B2479" t="s">
        <v>39</v>
      </c>
      <c r="C2479" t="s">
        <v>3634</v>
      </c>
      <c r="D2479" s="2">
        <v>2</v>
      </c>
      <c r="E2479" s="1">
        <v>3.84</v>
      </c>
      <c r="F2479" s="3">
        <v>43642.640972222223</v>
      </c>
      <c r="G2479" s="3" t="str">
        <f t="shared" si="114"/>
        <v>June</v>
      </c>
      <c r="H2479" s="4" t="s">
        <v>3647</v>
      </c>
      <c r="I2479" s="2">
        <v>39</v>
      </c>
      <c r="J2479" s="2" t="str">
        <f t="shared" si="115"/>
        <v>Middle Aged</v>
      </c>
      <c r="K2479" s="4" t="s">
        <v>3653</v>
      </c>
      <c r="L2479" t="s">
        <v>771</v>
      </c>
      <c r="M2479" t="s">
        <v>27</v>
      </c>
      <c r="N2479" t="s">
        <v>26</v>
      </c>
      <c r="O2479" s="7">
        <f t="shared" si="116"/>
        <v>7.68</v>
      </c>
    </row>
    <row r="2480" spans="1:15" x14ac:dyDescent="0.25">
      <c r="A2480" s="2">
        <v>209940</v>
      </c>
      <c r="B2480" t="s">
        <v>146</v>
      </c>
      <c r="C2480" t="s">
        <v>3644</v>
      </c>
      <c r="D2480" s="2">
        <v>1</v>
      </c>
      <c r="E2480" s="1">
        <v>379.99</v>
      </c>
      <c r="F2480" s="3">
        <v>43642.64166666667</v>
      </c>
      <c r="G2480" s="3" t="str">
        <f t="shared" si="114"/>
        <v>June</v>
      </c>
      <c r="H2480" s="4" t="s">
        <v>3647</v>
      </c>
      <c r="I2480" s="2">
        <v>48</v>
      </c>
      <c r="J2480" s="2" t="str">
        <f t="shared" si="115"/>
        <v>Middle Aged</v>
      </c>
      <c r="K2480" s="4" t="s">
        <v>3650</v>
      </c>
      <c r="L2480" t="s">
        <v>1832</v>
      </c>
      <c r="M2480" t="s">
        <v>30</v>
      </c>
      <c r="N2480" t="s">
        <v>29</v>
      </c>
      <c r="O2480" s="7">
        <f t="shared" si="116"/>
        <v>379.99</v>
      </c>
    </row>
    <row r="2481" spans="1:15" x14ac:dyDescent="0.25">
      <c r="A2481" s="2">
        <v>209952</v>
      </c>
      <c r="B2481" t="s">
        <v>67</v>
      </c>
      <c r="C2481" t="s">
        <v>3639</v>
      </c>
      <c r="D2481" s="2">
        <v>1</v>
      </c>
      <c r="E2481" s="1">
        <v>109.99</v>
      </c>
      <c r="F2481" s="3">
        <v>43642.741666666669</v>
      </c>
      <c r="G2481" s="3" t="str">
        <f t="shared" si="114"/>
        <v>June</v>
      </c>
      <c r="H2481" s="4" t="s">
        <v>3646</v>
      </c>
      <c r="I2481" s="2">
        <v>35</v>
      </c>
      <c r="J2481" s="2" t="str">
        <f t="shared" si="115"/>
        <v>Middle Aged</v>
      </c>
      <c r="K2481" s="4" t="s">
        <v>3650</v>
      </c>
      <c r="L2481" t="s">
        <v>1844</v>
      </c>
      <c r="M2481" t="s">
        <v>11</v>
      </c>
      <c r="N2481" t="s">
        <v>10</v>
      </c>
      <c r="O2481" s="7">
        <f t="shared" si="116"/>
        <v>109.99</v>
      </c>
    </row>
    <row r="2482" spans="1:15" x14ac:dyDescent="0.25">
      <c r="A2482" s="2">
        <v>210169</v>
      </c>
      <c r="B2482" t="s">
        <v>39</v>
      </c>
      <c r="C2482" t="s">
        <v>3634</v>
      </c>
      <c r="D2482" s="2">
        <v>1</v>
      </c>
      <c r="E2482" s="1">
        <v>3.84</v>
      </c>
      <c r="F2482" s="3">
        <v>43642.794444444444</v>
      </c>
      <c r="G2482" s="3" t="str">
        <f t="shared" si="114"/>
        <v>June</v>
      </c>
      <c r="H2482" s="4" t="s">
        <v>3646</v>
      </c>
      <c r="I2482" s="2">
        <v>48</v>
      </c>
      <c r="J2482" s="2" t="str">
        <f t="shared" si="115"/>
        <v>Middle Aged</v>
      </c>
      <c r="K2482" s="4" t="s">
        <v>3650</v>
      </c>
      <c r="L2482" t="s">
        <v>2054</v>
      </c>
      <c r="M2482" t="s">
        <v>24</v>
      </c>
      <c r="N2482" t="s">
        <v>23</v>
      </c>
      <c r="O2482" s="7">
        <f t="shared" si="116"/>
        <v>3.84</v>
      </c>
    </row>
    <row r="2483" spans="1:15" x14ac:dyDescent="0.25">
      <c r="A2483" s="2">
        <v>210210</v>
      </c>
      <c r="B2483" t="s">
        <v>135</v>
      </c>
      <c r="C2483" t="s">
        <v>3643</v>
      </c>
      <c r="D2483" s="2">
        <v>1</v>
      </c>
      <c r="E2483" s="1">
        <v>600</v>
      </c>
      <c r="F2483" s="3">
        <v>43642.796527777777</v>
      </c>
      <c r="G2483" s="3" t="str">
        <f t="shared" si="114"/>
        <v>June</v>
      </c>
      <c r="H2483" s="4" t="s">
        <v>3646</v>
      </c>
      <c r="I2483" s="2">
        <v>29</v>
      </c>
      <c r="J2483" s="2" t="str">
        <f t="shared" si="115"/>
        <v>Young</v>
      </c>
      <c r="K2483" s="4" t="s">
        <v>3650</v>
      </c>
      <c r="L2483" t="s">
        <v>2095</v>
      </c>
      <c r="M2483" t="s">
        <v>15</v>
      </c>
      <c r="N2483" t="s">
        <v>14</v>
      </c>
      <c r="O2483" s="7">
        <f t="shared" si="116"/>
        <v>600</v>
      </c>
    </row>
    <row r="2484" spans="1:15" x14ac:dyDescent="0.25">
      <c r="A2484" s="2">
        <v>210133</v>
      </c>
      <c r="B2484" t="s">
        <v>39</v>
      </c>
      <c r="C2484" t="s">
        <v>3634</v>
      </c>
      <c r="D2484" s="2">
        <v>2</v>
      </c>
      <c r="E2484" s="1">
        <v>3.84</v>
      </c>
      <c r="F2484" s="3">
        <v>43642.804861111108</v>
      </c>
      <c r="G2484" s="3" t="str">
        <f t="shared" si="114"/>
        <v>June</v>
      </c>
      <c r="H2484" s="4" t="s">
        <v>3646</v>
      </c>
      <c r="I2484" s="2">
        <v>33</v>
      </c>
      <c r="J2484" s="2" t="str">
        <f t="shared" si="115"/>
        <v>Young</v>
      </c>
      <c r="K2484" s="4" t="s">
        <v>3652</v>
      </c>
      <c r="L2484" t="s">
        <v>2019</v>
      </c>
      <c r="M2484" t="s">
        <v>27</v>
      </c>
      <c r="N2484" t="s">
        <v>26</v>
      </c>
      <c r="O2484" s="7">
        <f t="shared" si="116"/>
        <v>7.68</v>
      </c>
    </row>
    <row r="2485" spans="1:15" x14ac:dyDescent="0.25">
      <c r="A2485" s="2">
        <v>210177</v>
      </c>
      <c r="B2485" t="s">
        <v>20</v>
      </c>
      <c r="C2485" t="s">
        <v>3629</v>
      </c>
      <c r="D2485" s="2">
        <v>1</v>
      </c>
      <c r="E2485" s="1">
        <v>11.99</v>
      </c>
      <c r="F2485" s="3">
        <v>43642.807638888888</v>
      </c>
      <c r="G2485" s="3" t="str">
        <f t="shared" si="114"/>
        <v>June</v>
      </c>
      <c r="H2485" s="4" t="s">
        <v>3646</v>
      </c>
      <c r="I2485" s="2">
        <v>22</v>
      </c>
      <c r="J2485" s="2" t="str">
        <f t="shared" si="115"/>
        <v>Young</v>
      </c>
      <c r="K2485" s="4" t="s">
        <v>3650</v>
      </c>
      <c r="L2485" t="s">
        <v>2062</v>
      </c>
      <c r="M2485" t="s">
        <v>19</v>
      </c>
      <c r="N2485" t="s">
        <v>18</v>
      </c>
      <c r="O2485" s="7">
        <f t="shared" si="116"/>
        <v>11.99</v>
      </c>
    </row>
    <row r="2486" spans="1:15" x14ac:dyDescent="0.25">
      <c r="A2486" s="2">
        <v>210250</v>
      </c>
      <c r="B2486" t="s">
        <v>20</v>
      </c>
      <c r="C2486" t="s">
        <v>3629</v>
      </c>
      <c r="D2486" s="2">
        <v>1</v>
      </c>
      <c r="E2486" s="1">
        <v>11.99</v>
      </c>
      <c r="F2486" s="3">
        <v>43642.93472222222</v>
      </c>
      <c r="G2486" s="3" t="str">
        <f t="shared" si="114"/>
        <v>June</v>
      </c>
      <c r="H2486" s="4" t="s">
        <v>3646</v>
      </c>
      <c r="I2486" s="2">
        <v>70</v>
      </c>
      <c r="J2486" s="2" t="str">
        <f t="shared" si="115"/>
        <v>Senior</v>
      </c>
      <c r="K2486" s="4" t="s">
        <v>3650</v>
      </c>
      <c r="L2486" t="s">
        <v>2134</v>
      </c>
      <c r="M2486" t="s">
        <v>19</v>
      </c>
      <c r="N2486" t="s">
        <v>18</v>
      </c>
      <c r="O2486" s="7">
        <f t="shared" si="116"/>
        <v>11.99</v>
      </c>
    </row>
    <row r="2487" spans="1:15" x14ac:dyDescent="0.25">
      <c r="A2487" s="2">
        <v>210195</v>
      </c>
      <c r="B2487" t="s">
        <v>42</v>
      </c>
      <c r="C2487" t="s">
        <v>3635</v>
      </c>
      <c r="D2487" s="2">
        <v>1</v>
      </c>
      <c r="E2487" s="1">
        <v>150</v>
      </c>
      <c r="F2487" s="3">
        <v>43642.951388888891</v>
      </c>
      <c r="G2487" s="3" t="str">
        <f t="shared" si="114"/>
        <v>June</v>
      </c>
      <c r="H2487" s="4" t="s">
        <v>3647</v>
      </c>
      <c r="I2487" s="2">
        <v>42</v>
      </c>
      <c r="J2487" s="2" t="str">
        <f t="shared" si="115"/>
        <v>Middle Aged</v>
      </c>
      <c r="K2487" s="4" t="s">
        <v>3650</v>
      </c>
      <c r="L2487" t="s">
        <v>2080</v>
      </c>
      <c r="M2487" t="s">
        <v>11</v>
      </c>
      <c r="N2487" t="s">
        <v>10</v>
      </c>
      <c r="O2487" s="7">
        <f t="shared" si="116"/>
        <v>150</v>
      </c>
    </row>
    <row r="2488" spans="1:15" x14ac:dyDescent="0.25">
      <c r="A2488" s="2">
        <v>210135</v>
      </c>
      <c r="B2488" t="s">
        <v>20</v>
      </c>
      <c r="C2488" t="s">
        <v>3629</v>
      </c>
      <c r="D2488" s="2">
        <v>2</v>
      </c>
      <c r="E2488" s="1">
        <v>11.99</v>
      </c>
      <c r="F2488" s="3">
        <v>43642.99722222222</v>
      </c>
      <c r="G2488" s="3" t="str">
        <f t="shared" si="114"/>
        <v>June</v>
      </c>
      <c r="H2488" s="4" t="s">
        <v>3646</v>
      </c>
      <c r="I2488" s="2">
        <v>51</v>
      </c>
      <c r="J2488" s="2" t="str">
        <f t="shared" si="115"/>
        <v>Middle Aged</v>
      </c>
      <c r="K2488" s="4" t="s">
        <v>3650</v>
      </c>
      <c r="L2488" t="s">
        <v>2021</v>
      </c>
      <c r="M2488" t="s">
        <v>24</v>
      </c>
      <c r="N2488" t="s">
        <v>23</v>
      </c>
      <c r="O2488" s="7">
        <f t="shared" si="116"/>
        <v>23.98</v>
      </c>
    </row>
    <row r="2489" spans="1:15" x14ac:dyDescent="0.25">
      <c r="A2489" s="2">
        <v>210185</v>
      </c>
      <c r="B2489" t="s">
        <v>55</v>
      </c>
      <c r="C2489" t="s">
        <v>3638</v>
      </c>
      <c r="D2489" s="2">
        <v>1</v>
      </c>
      <c r="E2489" s="1">
        <v>700</v>
      </c>
      <c r="F2489" s="3">
        <v>43643.344444444447</v>
      </c>
      <c r="G2489" s="3" t="str">
        <f t="shared" si="114"/>
        <v>June</v>
      </c>
      <c r="H2489" s="4" t="s">
        <v>3646</v>
      </c>
      <c r="I2489" s="2">
        <v>20</v>
      </c>
      <c r="J2489" s="2" t="str">
        <f t="shared" si="115"/>
        <v>Young</v>
      </c>
      <c r="K2489" s="4" t="s">
        <v>3650</v>
      </c>
      <c r="L2489" t="s">
        <v>2070</v>
      </c>
      <c r="M2489" t="s">
        <v>60</v>
      </c>
      <c r="N2489" t="s">
        <v>59</v>
      </c>
      <c r="O2489" s="7">
        <f t="shared" si="116"/>
        <v>700</v>
      </c>
    </row>
    <row r="2490" spans="1:15" x14ac:dyDescent="0.25">
      <c r="A2490" s="2">
        <v>210100</v>
      </c>
      <c r="B2490" t="s">
        <v>42</v>
      </c>
      <c r="C2490" t="s">
        <v>3635</v>
      </c>
      <c r="D2490" s="2">
        <v>1</v>
      </c>
      <c r="E2490" s="1">
        <v>150</v>
      </c>
      <c r="F2490" s="3">
        <v>43643.395833333336</v>
      </c>
      <c r="G2490" s="3" t="str">
        <f t="shared" si="114"/>
        <v>June</v>
      </c>
      <c r="H2490" s="4" t="s">
        <v>3647</v>
      </c>
      <c r="I2490" s="2">
        <v>18</v>
      </c>
      <c r="J2490" s="2" t="str">
        <f t="shared" si="115"/>
        <v>Young</v>
      </c>
      <c r="K2490" s="4" t="s">
        <v>3650</v>
      </c>
      <c r="L2490" t="s">
        <v>1986</v>
      </c>
      <c r="M2490" t="s">
        <v>45</v>
      </c>
      <c r="N2490" t="s">
        <v>44</v>
      </c>
      <c r="O2490" s="7">
        <f t="shared" si="116"/>
        <v>150</v>
      </c>
    </row>
    <row r="2491" spans="1:15" x14ac:dyDescent="0.25">
      <c r="A2491" s="2">
        <v>210227</v>
      </c>
      <c r="B2491" t="s">
        <v>8</v>
      </c>
      <c r="C2491" t="s">
        <v>3626</v>
      </c>
      <c r="D2491" s="2">
        <v>1</v>
      </c>
      <c r="E2491" s="1">
        <v>11.95</v>
      </c>
      <c r="F2491" s="3">
        <v>43643.409722222219</v>
      </c>
      <c r="G2491" s="3" t="str">
        <f t="shared" si="114"/>
        <v>June</v>
      </c>
      <c r="H2491" s="4" t="s">
        <v>3646</v>
      </c>
      <c r="I2491" s="2">
        <v>35</v>
      </c>
      <c r="J2491" s="2" t="str">
        <f t="shared" si="115"/>
        <v>Middle Aged</v>
      </c>
      <c r="K2491" s="4" t="s">
        <v>3650</v>
      </c>
      <c r="L2491" t="s">
        <v>2112</v>
      </c>
      <c r="M2491" t="s">
        <v>11</v>
      </c>
      <c r="N2491" t="s">
        <v>10</v>
      </c>
      <c r="O2491" s="7">
        <f t="shared" si="116"/>
        <v>11.95</v>
      </c>
    </row>
    <row r="2492" spans="1:15" x14ac:dyDescent="0.25">
      <c r="A2492" s="2">
        <v>209941</v>
      </c>
      <c r="B2492" t="s">
        <v>20</v>
      </c>
      <c r="C2492" t="s">
        <v>3629</v>
      </c>
      <c r="D2492" s="2">
        <v>1</v>
      </c>
      <c r="E2492" s="1">
        <v>11.99</v>
      </c>
      <c r="F2492" s="3">
        <v>43643.470833333333</v>
      </c>
      <c r="G2492" s="3" t="str">
        <f t="shared" si="114"/>
        <v>June</v>
      </c>
      <c r="H2492" s="4" t="s">
        <v>3646</v>
      </c>
      <c r="I2492" s="2">
        <v>42</v>
      </c>
      <c r="J2492" s="2" t="str">
        <f t="shared" si="115"/>
        <v>Middle Aged</v>
      </c>
      <c r="K2492" s="4" t="s">
        <v>3650</v>
      </c>
      <c r="L2492" t="s">
        <v>1833</v>
      </c>
      <c r="M2492" t="s">
        <v>15</v>
      </c>
      <c r="N2492" t="s">
        <v>14</v>
      </c>
      <c r="O2492" s="7">
        <f t="shared" si="116"/>
        <v>11.99</v>
      </c>
    </row>
    <row r="2493" spans="1:15" x14ac:dyDescent="0.25">
      <c r="A2493" s="2">
        <v>210032</v>
      </c>
      <c r="B2493" t="s">
        <v>39</v>
      </c>
      <c r="C2493" t="s">
        <v>3634</v>
      </c>
      <c r="D2493" s="2">
        <v>1</v>
      </c>
      <c r="E2493" s="1">
        <v>3.84</v>
      </c>
      <c r="F2493" s="3">
        <v>43643.499305555553</v>
      </c>
      <c r="G2493" s="3" t="str">
        <f t="shared" si="114"/>
        <v>June</v>
      </c>
      <c r="H2493" s="4" t="s">
        <v>3646</v>
      </c>
      <c r="I2493" s="2">
        <v>47</v>
      </c>
      <c r="J2493" s="2" t="str">
        <f t="shared" si="115"/>
        <v>Middle Aged</v>
      </c>
      <c r="K2493" s="4" t="s">
        <v>3653</v>
      </c>
      <c r="L2493" t="s">
        <v>1919</v>
      </c>
      <c r="M2493" t="s">
        <v>30</v>
      </c>
      <c r="N2493" t="s">
        <v>29</v>
      </c>
      <c r="O2493" s="7">
        <f t="shared" si="116"/>
        <v>3.84</v>
      </c>
    </row>
    <row r="2494" spans="1:15" x14ac:dyDescent="0.25">
      <c r="A2494" s="2">
        <v>210095</v>
      </c>
      <c r="B2494" t="s">
        <v>48</v>
      </c>
      <c r="C2494" t="s">
        <v>3636</v>
      </c>
      <c r="D2494" s="2">
        <v>2</v>
      </c>
      <c r="E2494" s="1">
        <v>2.99</v>
      </c>
      <c r="F2494" s="3">
        <v>43643.584027777775</v>
      </c>
      <c r="G2494" s="3" t="str">
        <f t="shared" si="114"/>
        <v>June</v>
      </c>
      <c r="H2494" s="4" t="s">
        <v>3646</v>
      </c>
      <c r="I2494" s="2">
        <v>25</v>
      </c>
      <c r="J2494" s="2" t="str">
        <f t="shared" si="115"/>
        <v>Young</v>
      </c>
      <c r="K2494" s="4" t="s">
        <v>3650</v>
      </c>
      <c r="L2494" t="s">
        <v>1981</v>
      </c>
      <c r="M2494" t="s">
        <v>30</v>
      </c>
      <c r="N2494" t="s">
        <v>29</v>
      </c>
      <c r="O2494" s="7">
        <f t="shared" si="116"/>
        <v>5.98</v>
      </c>
    </row>
    <row r="2495" spans="1:15" x14ac:dyDescent="0.25">
      <c r="A2495" s="2">
        <v>210019</v>
      </c>
      <c r="B2495" t="s">
        <v>35</v>
      </c>
      <c r="C2495" t="s">
        <v>3632</v>
      </c>
      <c r="D2495" s="2">
        <v>1</v>
      </c>
      <c r="E2495" s="1">
        <v>14.95</v>
      </c>
      <c r="F2495" s="3">
        <v>43643.715277777781</v>
      </c>
      <c r="G2495" s="3" t="str">
        <f t="shared" si="114"/>
        <v>June</v>
      </c>
      <c r="H2495" s="4" t="s">
        <v>3646</v>
      </c>
      <c r="I2495" s="2">
        <v>45</v>
      </c>
      <c r="J2495" s="2" t="str">
        <f t="shared" si="115"/>
        <v>Middle Aged</v>
      </c>
      <c r="K2495" s="4" t="s">
        <v>3650</v>
      </c>
      <c r="L2495" t="s">
        <v>1907</v>
      </c>
      <c r="M2495" t="s">
        <v>45</v>
      </c>
      <c r="N2495" t="s">
        <v>44</v>
      </c>
      <c r="O2495" s="7">
        <f t="shared" si="116"/>
        <v>14.95</v>
      </c>
    </row>
    <row r="2496" spans="1:15" x14ac:dyDescent="0.25">
      <c r="A2496" s="2">
        <v>209988</v>
      </c>
      <c r="B2496" t="s">
        <v>20</v>
      </c>
      <c r="C2496" t="s">
        <v>3629</v>
      </c>
      <c r="D2496" s="2">
        <v>1</v>
      </c>
      <c r="E2496" s="1">
        <v>11.99</v>
      </c>
      <c r="F2496" s="3">
        <v>43643.75277777778</v>
      </c>
      <c r="G2496" s="3" t="str">
        <f t="shared" si="114"/>
        <v>June</v>
      </c>
      <c r="H2496" s="4" t="s">
        <v>3647</v>
      </c>
      <c r="I2496" s="2">
        <v>36</v>
      </c>
      <c r="J2496" s="2" t="str">
        <f t="shared" si="115"/>
        <v>Middle Aged</v>
      </c>
      <c r="K2496" s="4" t="s">
        <v>3650</v>
      </c>
      <c r="L2496" t="s">
        <v>1878</v>
      </c>
      <c r="M2496" t="s">
        <v>24</v>
      </c>
      <c r="N2496" t="s">
        <v>23</v>
      </c>
      <c r="O2496" s="7">
        <f t="shared" si="116"/>
        <v>11.99</v>
      </c>
    </row>
    <row r="2497" spans="1:15" x14ac:dyDescent="0.25">
      <c r="A2497" s="2">
        <v>210191</v>
      </c>
      <c r="B2497" t="s">
        <v>61</v>
      </c>
      <c r="C2497" t="s">
        <v>3630</v>
      </c>
      <c r="D2497" s="2">
        <v>1</v>
      </c>
      <c r="E2497" s="1">
        <v>300</v>
      </c>
      <c r="F2497" s="3">
        <v>43643.782638888886</v>
      </c>
      <c r="G2497" s="3" t="str">
        <f t="shared" si="114"/>
        <v>June</v>
      </c>
      <c r="H2497" s="4" t="s">
        <v>3647</v>
      </c>
      <c r="I2497" s="2">
        <v>23</v>
      </c>
      <c r="J2497" s="2" t="str">
        <f t="shared" si="115"/>
        <v>Young</v>
      </c>
      <c r="K2497" s="4" t="s">
        <v>3650</v>
      </c>
      <c r="L2497" t="s">
        <v>2076</v>
      </c>
      <c r="M2497" t="s">
        <v>30</v>
      </c>
      <c r="N2497" t="s">
        <v>29</v>
      </c>
      <c r="O2497" s="7">
        <f t="shared" si="116"/>
        <v>300</v>
      </c>
    </row>
    <row r="2498" spans="1:15" x14ac:dyDescent="0.25">
      <c r="A2498" s="2">
        <v>210161</v>
      </c>
      <c r="B2498" t="s">
        <v>42</v>
      </c>
      <c r="C2498" t="s">
        <v>3635</v>
      </c>
      <c r="D2498" s="2">
        <v>1</v>
      </c>
      <c r="E2498" s="1">
        <v>150</v>
      </c>
      <c r="F2498" s="3">
        <v>43643.808333333334</v>
      </c>
      <c r="G2498" s="3" t="str">
        <f t="shared" ref="G2498:G2561" si="117">TEXT(F2498,"mmmm")</f>
        <v>June</v>
      </c>
      <c r="H2498" s="4" t="s">
        <v>3647</v>
      </c>
      <c r="I2498" s="2">
        <v>33</v>
      </c>
      <c r="J2498" s="2" t="str">
        <f t="shared" ref="J2498:J2561" si="118">IF(I2498&gt;=60,"Senior",IF(I2498&gt;=35, "Middle Aged","Young"))</f>
        <v>Young</v>
      </c>
      <c r="K2498" s="4" t="s">
        <v>3650</v>
      </c>
      <c r="L2498" t="s">
        <v>2046</v>
      </c>
      <c r="M2498" t="s">
        <v>15</v>
      </c>
      <c r="N2498" t="s">
        <v>14</v>
      </c>
      <c r="O2498" s="7">
        <f t="shared" ref="O2498:O2561" si="119">D2498*E2498</f>
        <v>150</v>
      </c>
    </row>
    <row r="2499" spans="1:15" x14ac:dyDescent="0.25">
      <c r="A2499" s="2">
        <v>210122</v>
      </c>
      <c r="B2499" t="s">
        <v>39</v>
      </c>
      <c r="C2499" t="s">
        <v>3634</v>
      </c>
      <c r="D2499" s="2">
        <v>1</v>
      </c>
      <c r="E2499" s="1">
        <v>3.84</v>
      </c>
      <c r="F2499" s="3">
        <v>43643.890972222223</v>
      </c>
      <c r="G2499" s="3" t="str">
        <f t="shared" si="117"/>
        <v>June</v>
      </c>
      <c r="H2499" s="4" t="s">
        <v>3646</v>
      </c>
      <c r="I2499" s="2">
        <v>35</v>
      </c>
      <c r="J2499" s="2" t="str">
        <f t="shared" si="118"/>
        <v>Middle Aged</v>
      </c>
      <c r="K2499" s="4" t="s">
        <v>3650</v>
      </c>
      <c r="L2499" t="s">
        <v>2008</v>
      </c>
      <c r="M2499" t="s">
        <v>11</v>
      </c>
      <c r="N2499" t="s">
        <v>10</v>
      </c>
      <c r="O2499" s="7">
        <f t="shared" si="119"/>
        <v>3.84</v>
      </c>
    </row>
    <row r="2500" spans="1:15" x14ac:dyDescent="0.25">
      <c r="A2500" s="2">
        <v>210184</v>
      </c>
      <c r="B2500" t="s">
        <v>20</v>
      </c>
      <c r="C2500" t="s">
        <v>3629</v>
      </c>
      <c r="D2500" s="2">
        <v>1</v>
      </c>
      <c r="E2500" s="1">
        <v>11.99</v>
      </c>
      <c r="F2500" s="3">
        <v>43643.90902777778</v>
      </c>
      <c r="G2500" s="3" t="str">
        <f t="shared" si="117"/>
        <v>June</v>
      </c>
      <c r="H2500" s="4" t="s">
        <v>3647</v>
      </c>
      <c r="I2500" s="2">
        <v>72</v>
      </c>
      <c r="J2500" s="2" t="str">
        <f t="shared" si="118"/>
        <v>Senior</v>
      </c>
      <c r="K2500" s="4" t="s">
        <v>3650</v>
      </c>
      <c r="L2500" t="s">
        <v>2069</v>
      </c>
      <c r="M2500" t="s">
        <v>24</v>
      </c>
      <c r="N2500" t="s">
        <v>23</v>
      </c>
      <c r="O2500" s="7">
        <f t="shared" si="119"/>
        <v>11.99</v>
      </c>
    </row>
    <row r="2501" spans="1:15" x14ac:dyDescent="0.25">
      <c r="A2501" s="2">
        <v>209927</v>
      </c>
      <c r="B2501" t="s">
        <v>35</v>
      </c>
      <c r="C2501" t="s">
        <v>3632</v>
      </c>
      <c r="D2501" s="2">
        <v>1</v>
      </c>
      <c r="E2501" s="1">
        <v>14.95</v>
      </c>
      <c r="F2501" s="3">
        <v>43644.004861111112</v>
      </c>
      <c r="G2501" s="3" t="str">
        <f t="shared" si="117"/>
        <v>June</v>
      </c>
      <c r="H2501" s="4" t="s">
        <v>3646</v>
      </c>
      <c r="I2501" s="2">
        <v>45</v>
      </c>
      <c r="J2501" s="2" t="str">
        <f t="shared" si="118"/>
        <v>Middle Aged</v>
      </c>
      <c r="K2501" s="4" t="s">
        <v>3650</v>
      </c>
      <c r="L2501" t="s">
        <v>1819</v>
      </c>
      <c r="M2501" t="s">
        <v>19</v>
      </c>
      <c r="N2501" t="s">
        <v>18</v>
      </c>
      <c r="O2501" s="7">
        <f t="shared" si="119"/>
        <v>14.95</v>
      </c>
    </row>
    <row r="2502" spans="1:15" x14ac:dyDescent="0.25">
      <c r="A2502" s="2">
        <v>209945</v>
      </c>
      <c r="B2502" t="s">
        <v>39</v>
      </c>
      <c r="C2502" t="s">
        <v>3634</v>
      </c>
      <c r="D2502" s="2">
        <v>1</v>
      </c>
      <c r="E2502" s="1">
        <v>3.84</v>
      </c>
      <c r="F2502" s="3">
        <v>43644.370138888888</v>
      </c>
      <c r="G2502" s="3" t="str">
        <f t="shared" si="117"/>
        <v>June</v>
      </c>
      <c r="H2502" s="4" t="s">
        <v>3646</v>
      </c>
      <c r="I2502" s="2">
        <v>42</v>
      </c>
      <c r="J2502" s="2" t="str">
        <f t="shared" si="118"/>
        <v>Middle Aged</v>
      </c>
      <c r="K2502" s="4" t="s">
        <v>3650</v>
      </c>
      <c r="L2502" t="s">
        <v>1837</v>
      </c>
      <c r="M2502" t="s">
        <v>24</v>
      </c>
      <c r="N2502" t="s">
        <v>23</v>
      </c>
      <c r="O2502" s="7">
        <f t="shared" si="119"/>
        <v>3.84</v>
      </c>
    </row>
    <row r="2503" spans="1:15" x14ac:dyDescent="0.25">
      <c r="A2503" s="2">
        <v>209929</v>
      </c>
      <c r="B2503" t="s">
        <v>20</v>
      </c>
      <c r="C2503" t="s">
        <v>3629</v>
      </c>
      <c r="D2503" s="2">
        <v>1</v>
      </c>
      <c r="E2503" s="1">
        <v>11.99</v>
      </c>
      <c r="F2503" s="3">
        <v>43644.455555555556</v>
      </c>
      <c r="G2503" s="3" t="str">
        <f t="shared" si="117"/>
        <v>June</v>
      </c>
      <c r="H2503" s="4" t="s">
        <v>3646</v>
      </c>
      <c r="I2503" s="2">
        <v>46</v>
      </c>
      <c r="J2503" s="2" t="str">
        <f t="shared" si="118"/>
        <v>Middle Aged</v>
      </c>
      <c r="K2503" s="4" t="s">
        <v>3650</v>
      </c>
      <c r="L2503" t="s">
        <v>1821</v>
      </c>
      <c r="M2503" t="s">
        <v>60</v>
      </c>
      <c r="N2503" t="s">
        <v>59</v>
      </c>
      <c r="O2503" s="7">
        <f t="shared" si="119"/>
        <v>11.99</v>
      </c>
    </row>
    <row r="2504" spans="1:15" x14ac:dyDescent="0.25">
      <c r="A2504" s="2">
        <v>210120</v>
      </c>
      <c r="B2504" t="s">
        <v>39</v>
      </c>
      <c r="C2504" t="s">
        <v>3634</v>
      </c>
      <c r="D2504" s="2">
        <v>1</v>
      </c>
      <c r="E2504" s="1">
        <v>3.84</v>
      </c>
      <c r="F2504" s="3">
        <v>43644.458333333336</v>
      </c>
      <c r="G2504" s="3" t="str">
        <f t="shared" si="117"/>
        <v>June</v>
      </c>
      <c r="H2504" s="4" t="s">
        <v>3647</v>
      </c>
      <c r="I2504" s="2">
        <v>75</v>
      </c>
      <c r="J2504" s="2" t="str">
        <f t="shared" si="118"/>
        <v>Senior</v>
      </c>
      <c r="K2504" s="4" t="s">
        <v>3650</v>
      </c>
      <c r="L2504" t="s">
        <v>2006</v>
      </c>
      <c r="M2504" t="s">
        <v>11</v>
      </c>
      <c r="N2504" t="s">
        <v>10</v>
      </c>
      <c r="O2504" s="7">
        <f t="shared" si="119"/>
        <v>3.84</v>
      </c>
    </row>
    <row r="2505" spans="1:15" x14ac:dyDescent="0.25">
      <c r="A2505" s="2">
        <v>210202</v>
      </c>
      <c r="B2505" t="s">
        <v>12</v>
      </c>
      <c r="C2505" t="s">
        <v>3627</v>
      </c>
      <c r="D2505" s="2">
        <v>1</v>
      </c>
      <c r="E2505" s="1">
        <v>99.99</v>
      </c>
      <c r="F2505" s="3">
        <v>43644.55972222222</v>
      </c>
      <c r="G2505" s="3" t="str">
        <f t="shared" si="117"/>
        <v>June</v>
      </c>
      <c r="H2505" s="4" t="s">
        <v>3647</v>
      </c>
      <c r="I2505" s="2">
        <v>36</v>
      </c>
      <c r="J2505" s="2" t="str">
        <f t="shared" si="118"/>
        <v>Middle Aged</v>
      </c>
      <c r="K2505" s="4" t="s">
        <v>3650</v>
      </c>
      <c r="L2505" t="s">
        <v>2087</v>
      </c>
      <c r="M2505" t="s">
        <v>19</v>
      </c>
      <c r="N2505" t="s">
        <v>18</v>
      </c>
      <c r="O2505" s="7">
        <f t="shared" si="119"/>
        <v>99.99</v>
      </c>
    </row>
    <row r="2506" spans="1:15" x14ac:dyDescent="0.25">
      <c r="A2506" s="2">
        <v>210187</v>
      </c>
      <c r="B2506" t="s">
        <v>35</v>
      </c>
      <c r="C2506" t="s">
        <v>3632</v>
      </c>
      <c r="D2506" s="2">
        <v>2</v>
      </c>
      <c r="E2506" s="1">
        <v>14.95</v>
      </c>
      <c r="F2506" s="3">
        <v>43644.65</v>
      </c>
      <c r="G2506" s="3" t="str">
        <f t="shared" si="117"/>
        <v>June</v>
      </c>
      <c r="H2506" s="4" t="s">
        <v>3647</v>
      </c>
      <c r="I2506" s="2">
        <v>75</v>
      </c>
      <c r="J2506" s="2" t="str">
        <f t="shared" si="118"/>
        <v>Senior</v>
      </c>
      <c r="K2506" s="4" t="s">
        <v>3650</v>
      </c>
      <c r="L2506" t="s">
        <v>2072</v>
      </c>
      <c r="M2506" t="s">
        <v>15</v>
      </c>
      <c r="N2506" t="s">
        <v>14</v>
      </c>
      <c r="O2506" s="7">
        <f t="shared" si="119"/>
        <v>29.9</v>
      </c>
    </row>
    <row r="2507" spans="1:15" x14ac:dyDescent="0.25">
      <c r="A2507" s="2">
        <v>210014</v>
      </c>
      <c r="B2507" t="s">
        <v>20</v>
      </c>
      <c r="C2507" t="s">
        <v>3629</v>
      </c>
      <c r="D2507" s="2">
        <v>1</v>
      </c>
      <c r="E2507" s="1">
        <v>11.99</v>
      </c>
      <c r="F2507" s="3">
        <v>43644.713888888888</v>
      </c>
      <c r="G2507" s="3" t="str">
        <f t="shared" si="117"/>
        <v>June</v>
      </c>
      <c r="H2507" s="4" t="s">
        <v>3647</v>
      </c>
      <c r="I2507" s="2">
        <v>21</v>
      </c>
      <c r="J2507" s="2" t="str">
        <f t="shared" si="118"/>
        <v>Young</v>
      </c>
      <c r="K2507" s="4" t="s">
        <v>3650</v>
      </c>
      <c r="L2507" t="s">
        <v>1902</v>
      </c>
      <c r="M2507" t="s">
        <v>60</v>
      </c>
      <c r="N2507" t="s">
        <v>59</v>
      </c>
      <c r="O2507" s="7">
        <f t="shared" si="119"/>
        <v>11.99</v>
      </c>
    </row>
    <row r="2508" spans="1:15" x14ac:dyDescent="0.25">
      <c r="A2508" s="2">
        <v>210176</v>
      </c>
      <c r="B2508" t="s">
        <v>16</v>
      </c>
      <c r="C2508" t="s">
        <v>3628</v>
      </c>
      <c r="D2508" s="2">
        <v>1</v>
      </c>
      <c r="E2508" s="1">
        <v>600</v>
      </c>
      <c r="F2508" s="3">
        <v>43644.745138888888</v>
      </c>
      <c r="G2508" s="3" t="str">
        <f t="shared" si="117"/>
        <v>June</v>
      </c>
      <c r="H2508" s="4" t="s">
        <v>3646</v>
      </c>
      <c r="I2508" s="2">
        <v>33</v>
      </c>
      <c r="J2508" s="2" t="str">
        <f t="shared" si="118"/>
        <v>Young</v>
      </c>
      <c r="K2508" s="4" t="s">
        <v>3650</v>
      </c>
      <c r="L2508" t="s">
        <v>2061</v>
      </c>
      <c r="M2508" t="s">
        <v>19</v>
      </c>
      <c r="N2508" t="s">
        <v>18</v>
      </c>
      <c r="O2508" s="7">
        <f t="shared" si="119"/>
        <v>600</v>
      </c>
    </row>
    <row r="2509" spans="1:15" x14ac:dyDescent="0.25">
      <c r="A2509" s="2">
        <v>210196</v>
      </c>
      <c r="B2509" t="s">
        <v>48</v>
      </c>
      <c r="C2509" t="s">
        <v>3636</v>
      </c>
      <c r="D2509" s="2">
        <v>1</v>
      </c>
      <c r="E2509" s="1">
        <v>2.99</v>
      </c>
      <c r="F2509" s="3">
        <v>43644.82916666667</v>
      </c>
      <c r="G2509" s="3" t="str">
        <f t="shared" si="117"/>
        <v>June</v>
      </c>
      <c r="H2509" s="4" t="s">
        <v>3646</v>
      </c>
      <c r="I2509" s="2">
        <v>34</v>
      </c>
      <c r="J2509" s="2" t="str">
        <f t="shared" si="118"/>
        <v>Young</v>
      </c>
      <c r="K2509" s="4" t="s">
        <v>3650</v>
      </c>
      <c r="L2509" t="s">
        <v>2081</v>
      </c>
      <c r="M2509" t="s">
        <v>27</v>
      </c>
      <c r="N2509" t="s">
        <v>26</v>
      </c>
      <c r="O2509" s="7">
        <f t="shared" si="119"/>
        <v>2.99</v>
      </c>
    </row>
    <row r="2510" spans="1:15" x14ac:dyDescent="0.25">
      <c r="A2510" s="2">
        <v>210215</v>
      </c>
      <c r="B2510" t="s">
        <v>48</v>
      </c>
      <c r="C2510" t="s">
        <v>3636</v>
      </c>
      <c r="D2510" s="2">
        <v>1</v>
      </c>
      <c r="E2510" s="1">
        <v>2.99</v>
      </c>
      <c r="F2510" s="3">
        <v>43644.834027777775</v>
      </c>
      <c r="G2510" s="3" t="str">
        <f t="shared" si="117"/>
        <v>June</v>
      </c>
      <c r="H2510" s="4" t="s">
        <v>3646</v>
      </c>
      <c r="I2510" s="2">
        <v>70</v>
      </c>
      <c r="J2510" s="2" t="str">
        <f t="shared" si="118"/>
        <v>Senior</v>
      </c>
      <c r="K2510" s="4" t="s">
        <v>3650</v>
      </c>
      <c r="L2510" t="s">
        <v>2100</v>
      </c>
      <c r="M2510" t="s">
        <v>30</v>
      </c>
      <c r="N2510" t="s">
        <v>29</v>
      </c>
      <c r="O2510" s="7">
        <f t="shared" si="119"/>
        <v>2.99</v>
      </c>
    </row>
    <row r="2511" spans="1:15" x14ac:dyDescent="0.25">
      <c r="A2511" s="2">
        <v>209926</v>
      </c>
      <c r="B2511" t="s">
        <v>42</v>
      </c>
      <c r="C2511" t="s">
        <v>3635</v>
      </c>
      <c r="D2511" s="2">
        <v>1</v>
      </c>
      <c r="E2511" s="1">
        <v>150</v>
      </c>
      <c r="F2511" s="3">
        <v>43644.836111111108</v>
      </c>
      <c r="G2511" s="3" t="str">
        <f t="shared" si="117"/>
        <v>June</v>
      </c>
      <c r="H2511" s="4" t="s">
        <v>3647</v>
      </c>
      <c r="I2511" s="2">
        <v>26</v>
      </c>
      <c r="J2511" s="2" t="str">
        <f t="shared" si="118"/>
        <v>Young</v>
      </c>
      <c r="K2511" s="4" t="s">
        <v>3650</v>
      </c>
      <c r="L2511" t="s">
        <v>1818</v>
      </c>
      <c r="M2511" t="s">
        <v>27</v>
      </c>
      <c r="N2511" t="s">
        <v>26</v>
      </c>
      <c r="O2511" s="7">
        <f t="shared" si="119"/>
        <v>150</v>
      </c>
    </row>
    <row r="2512" spans="1:15" x14ac:dyDescent="0.25">
      <c r="A2512" s="2">
        <v>210192</v>
      </c>
      <c r="B2512" t="s">
        <v>42</v>
      </c>
      <c r="C2512" t="s">
        <v>3635</v>
      </c>
      <c r="D2512" s="2">
        <v>1</v>
      </c>
      <c r="E2512" s="1">
        <v>150</v>
      </c>
      <c r="F2512" s="3">
        <v>43644.847222222219</v>
      </c>
      <c r="G2512" s="3" t="str">
        <f t="shared" si="117"/>
        <v>June</v>
      </c>
      <c r="H2512" s="4" t="s">
        <v>3647</v>
      </c>
      <c r="I2512" s="2">
        <v>76</v>
      </c>
      <c r="J2512" s="2" t="str">
        <f t="shared" si="118"/>
        <v>Senior</v>
      </c>
      <c r="K2512" s="4" t="s">
        <v>3650</v>
      </c>
      <c r="L2512" t="s">
        <v>2077</v>
      </c>
      <c r="M2512" t="s">
        <v>11</v>
      </c>
      <c r="N2512" t="s">
        <v>10</v>
      </c>
      <c r="O2512" s="7">
        <f t="shared" si="119"/>
        <v>150</v>
      </c>
    </row>
    <row r="2513" spans="1:15" x14ac:dyDescent="0.25">
      <c r="A2513" s="2">
        <v>209980</v>
      </c>
      <c r="B2513" t="s">
        <v>12</v>
      </c>
      <c r="C2513" t="s">
        <v>3627</v>
      </c>
      <c r="D2513" s="2">
        <v>1</v>
      </c>
      <c r="E2513" s="1">
        <v>99.99</v>
      </c>
      <c r="F2513" s="3">
        <v>43644.852777777778</v>
      </c>
      <c r="G2513" s="3" t="str">
        <f t="shared" si="117"/>
        <v>June</v>
      </c>
      <c r="H2513" s="4" t="s">
        <v>3646</v>
      </c>
      <c r="I2513" s="2">
        <v>20</v>
      </c>
      <c r="J2513" s="2" t="str">
        <f t="shared" si="118"/>
        <v>Young</v>
      </c>
      <c r="K2513" s="4" t="s">
        <v>3650</v>
      </c>
      <c r="L2513" t="s">
        <v>1871</v>
      </c>
      <c r="M2513" t="s">
        <v>45</v>
      </c>
      <c r="N2513" t="s">
        <v>44</v>
      </c>
      <c r="O2513" s="7">
        <f t="shared" si="119"/>
        <v>99.99</v>
      </c>
    </row>
    <row r="2514" spans="1:15" x14ac:dyDescent="0.25">
      <c r="A2514" s="2">
        <v>209994</v>
      </c>
      <c r="B2514" t="s">
        <v>35</v>
      </c>
      <c r="C2514" t="s">
        <v>3632</v>
      </c>
      <c r="D2514" s="2">
        <v>1</v>
      </c>
      <c r="E2514" s="1">
        <v>14.95</v>
      </c>
      <c r="F2514" s="3">
        <v>43644.875694444447</v>
      </c>
      <c r="G2514" s="3" t="str">
        <f t="shared" si="117"/>
        <v>June</v>
      </c>
      <c r="H2514" s="4" t="s">
        <v>3646</v>
      </c>
      <c r="I2514" s="2">
        <v>36</v>
      </c>
      <c r="J2514" s="2" t="str">
        <f t="shared" si="118"/>
        <v>Middle Aged</v>
      </c>
      <c r="K2514" s="4" t="s">
        <v>3653</v>
      </c>
      <c r="L2514" t="s">
        <v>1884</v>
      </c>
      <c r="M2514" t="s">
        <v>15</v>
      </c>
      <c r="N2514" t="s">
        <v>14</v>
      </c>
      <c r="O2514" s="7">
        <f t="shared" si="119"/>
        <v>14.95</v>
      </c>
    </row>
    <row r="2515" spans="1:15" x14ac:dyDescent="0.25">
      <c r="A2515" s="2">
        <v>209946</v>
      </c>
      <c r="B2515" t="s">
        <v>16</v>
      </c>
      <c r="C2515" t="s">
        <v>3628</v>
      </c>
      <c r="D2515" s="2">
        <v>1</v>
      </c>
      <c r="E2515" s="1">
        <v>600</v>
      </c>
      <c r="F2515" s="3">
        <v>43644.925694444442</v>
      </c>
      <c r="G2515" s="3" t="str">
        <f t="shared" si="117"/>
        <v>June</v>
      </c>
      <c r="H2515" s="4" t="s">
        <v>3647</v>
      </c>
      <c r="I2515" s="2">
        <v>65</v>
      </c>
      <c r="J2515" s="2" t="str">
        <f t="shared" si="118"/>
        <v>Senior</v>
      </c>
      <c r="K2515" s="4" t="s">
        <v>3650</v>
      </c>
      <c r="L2515" t="s">
        <v>1838</v>
      </c>
      <c r="M2515" t="s">
        <v>24</v>
      </c>
      <c r="N2515" t="s">
        <v>23</v>
      </c>
      <c r="O2515" s="7">
        <f t="shared" si="119"/>
        <v>600</v>
      </c>
    </row>
    <row r="2516" spans="1:15" x14ac:dyDescent="0.25">
      <c r="A2516" s="2">
        <v>210145</v>
      </c>
      <c r="B2516" t="s">
        <v>67</v>
      </c>
      <c r="C2516" t="s">
        <v>3639</v>
      </c>
      <c r="D2516" s="2">
        <v>1</v>
      </c>
      <c r="E2516" s="1">
        <v>109.99</v>
      </c>
      <c r="F2516" s="3">
        <v>43644.930555555555</v>
      </c>
      <c r="G2516" s="3" t="str">
        <f t="shared" si="117"/>
        <v>June</v>
      </c>
      <c r="H2516" s="4" t="s">
        <v>3646</v>
      </c>
      <c r="I2516" s="2">
        <v>31</v>
      </c>
      <c r="J2516" s="2" t="str">
        <f t="shared" si="118"/>
        <v>Young</v>
      </c>
      <c r="K2516" s="4" t="s">
        <v>3650</v>
      </c>
      <c r="L2516" t="s">
        <v>745</v>
      </c>
      <c r="M2516" t="s">
        <v>30</v>
      </c>
      <c r="N2516" t="s">
        <v>29</v>
      </c>
      <c r="O2516" s="7">
        <f t="shared" si="119"/>
        <v>109.99</v>
      </c>
    </row>
    <row r="2517" spans="1:15" x14ac:dyDescent="0.25">
      <c r="A2517" s="2">
        <v>210061</v>
      </c>
      <c r="B2517" t="s">
        <v>61</v>
      </c>
      <c r="C2517" t="s">
        <v>3630</v>
      </c>
      <c r="D2517" s="2">
        <v>1</v>
      </c>
      <c r="E2517" s="1">
        <v>300</v>
      </c>
      <c r="F2517" s="3">
        <v>43644.98333333333</v>
      </c>
      <c r="G2517" s="3" t="str">
        <f t="shared" si="117"/>
        <v>June</v>
      </c>
      <c r="H2517" s="4" t="s">
        <v>3647</v>
      </c>
      <c r="I2517" s="2">
        <v>22</v>
      </c>
      <c r="J2517" s="2" t="str">
        <f t="shared" si="118"/>
        <v>Young</v>
      </c>
      <c r="K2517" s="4" t="s">
        <v>3650</v>
      </c>
      <c r="L2517" t="s">
        <v>1948</v>
      </c>
      <c r="M2517" t="s">
        <v>24</v>
      </c>
      <c r="N2517" t="s">
        <v>23</v>
      </c>
      <c r="O2517" s="7">
        <f t="shared" si="119"/>
        <v>300</v>
      </c>
    </row>
    <row r="2518" spans="1:15" x14ac:dyDescent="0.25">
      <c r="A2518" s="2">
        <v>210173</v>
      </c>
      <c r="B2518" t="s">
        <v>67</v>
      </c>
      <c r="C2518" t="s">
        <v>3639</v>
      </c>
      <c r="D2518" s="2">
        <v>1</v>
      </c>
      <c r="E2518" s="1">
        <v>109.99</v>
      </c>
      <c r="F2518" s="3">
        <v>43645.088194444441</v>
      </c>
      <c r="G2518" s="3" t="str">
        <f t="shared" si="117"/>
        <v>June</v>
      </c>
      <c r="H2518" s="4" t="s">
        <v>3646</v>
      </c>
      <c r="I2518" s="2">
        <v>18</v>
      </c>
      <c r="J2518" s="2" t="str">
        <f t="shared" si="118"/>
        <v>Young</v>
      </c>
      <c r="K2518" s="4" t="s">
        <v>3650</v>
      </c>
      <c r="L2518" t="s">
        <v>2058</v>
      </c>
      <c r="M2518" t="s">
        <v>15</v>
      </c>
      <c r="N2518" t="s">
        <v>14</v>
      </c>
      <c r="O2518" s="7">
        <f t="shared" si="119"/>
        <v>109.99</v>
      </c>
    </row>
    <row r="2519" spans="1:15" x14ac:dyDescent="0.25">
      <c r="A2519" s="2">
        <v>210022</v>
      </c>
      <c r="B2519" t="s">
        <v>35</v>
      </c>
      <c r="C2519" t="s">
        <v>3632</v>
      </c>
      <c r="D2519" s="2">
        <v>1</v>
      </c>
      <c r="E2519" s="1">
        <v>14.95</v>
      </c>
      <c r="F2519" s="3">
        <v>43645.34652777778</v>
      </c>
      <c r="G2519" s="3" t="str">
        <f t="shared" si="117"/>
        <v>June</v>
      </c>
      <c r="H2519" s="4" t="s">
        <v>3647</v>
      </c>
      <c r="I2519" s="2">
        <v>54</v>
      </c>
      <c r="J2519" s="2" t="str">
        <f t="shared" si="118"/>
        <v>Middle Aged</v>
      </c>
      <c r="K2519" s="4" t="s">
        <v>3650</v>
      </c>
      <c r="L2519" t="s">
        <v>1910</v>
      </c>
      <c r="M2519" t="s">
        <v>24</v>
      </c>
      <c r="N2519" t="s">
        <v>23</v>
      </c>
      <c r="O2519" s="7">
        <f t="shared" si="119"/>
        <v>14.95</v>
      </c>
    </row>
    <row r="2520" spans="1:15" x14ac:dyDescent="0.25">
      <c r="A2520" s="2">
        <v>210009</v>
      </c>
      <c r="B2520" t="s">
        <v>12</v>
      </c>
      <c r="C2520" t="s">
        <v>3627</v>
      </c>
      <c r="D2520" s="2">
        <v>1</v>
      </c>
      <c r="E2520" s="1">
        <v>99.99</v>
      </c>
      <c r="F2520" s="3">
        <v>43645.39166666667</v>
      </c>
      <c r="G2520" s="3" t="str">
        <f t="shared" si="117"/>
        <v>June</v>
      </c>
      <c r="H2520" s="4" t="s">
        <v>3646</v>
      </c>
      <c r="I2520" s="2">
        <v>45</v>
      </c>
      <c r="J2520" s="2" t="str">
        <f t="shared" si="118"/>
        <v>Middle Aged</v>
      </c>
      <c r="K2520" s="4" t="s">
        <v>3650</v>
      </c>
      <c r="L2520" t="s">
        <v>1897</v>
      </c>
      <c r="M2520" t="s">
        <v>19</v>
      </c>
      <c r="N2520" t="s">
        <v>18</v>
      </c>
      <c r="O2520" s="7">
        <f t="shared" si="119"/>
        <v>99.99</v>
      </c>
    </row>
    <row r="2521" spans="1:15" x14ac:dyDescent="0.25">
      <c r="A2521" s="2">
        <v>210131</v>
      </c>
      <c r="B2521" t="s">
        <v>39</v>
      </c>
      <c r="C2521" t="s">
        <v>3634</v>
      </c>
      <c r="D2521" s="2">
        <v>1</v>
      </c>
      <c r="E2521" s="1">
        <v>3.84</v>
      </c>
      <c r="F2521" s="3">
        <v>43645.427777777775</v>
      </c>
      <c r="G2521" s="3" t="str">
        <f t="shared" si="117"/>
        <v>June</v>
      </c>
      <c r="H2521" s="4" t="s">
        <v>3646</v>
      </c>
      <c r="I2521" s="2">
        <v>24</v>
      </c>
      <c r="J2521" s="2" t="str">
        <f t="shared" si="118"/>
        <v>Young</v>
      </c>
      <c r="K2521" s="4" t="s">
        <v>3650</v>
      </c>
      <c r="L2521" t="s">
        <v>2017</v>
      </c>
      <c r="M2521" t="s">
        <v>24</v>
      </c>
      <c r="N2521" t="s">
        <v>23</v>
      </c>
      <c r="O2521" s="7">
        <f t="shared" si="119"/>
        <v>3.84</v>
      </c>
    </row>
    <row r="2522" spans="1:15" x14ac:dyDescent="0.25">
      <c r="A2522" s="2">
        <v>210212</v>
      </c>
      <c r="B2522" t="s">
        <v>39</v>
      </c>
      <c r="C2522" t="s">
        <v>3634</v>
      </c>
      <c r="D2522" s="2">
        <v>1</v>
      </c>
      <c r="E2522" s="1">
        <v>3.84</v>
      </c>
      <c r="F2522" s="3">
        <v>43645.473611111112</v>
      </c>
      <c r="G2522" s="3" t="str">
        <f t="shared" si="117"/>
        <v>June</v>
      </c>
      <c r="H2522" s="4" t="s">
        <v>3646</v>
      </c>
      <c r="I2522" s="2">
        <v>43</v>
      </c>
      <c r="J2522" s="2" t="str">
        <f t="shared" si="118"/>
        <v>Middle Aged</v>
      </c>
      <c r="K2522" s="4" t="s">
        <v>3650</v>
      </c>
      <c r="L2522" t="s">
        <v>2097</v>
      </c>
      <c r="M2522" t="s">
        <v>19</v>
      </c>
      <c r="N2522" t="s">
        <v>18</v>
      </c>
      <c r="O2522" s="7">
        <f t="shared" si="119"/>
        <v>3.84</v>
      </c>
    </row>
    <row r="2523" spans="1:15" x14ac:dyDescent="0.25">
      <c r="A2523" s="2">
        <v>210204</v>
      </c>
      <c r="B2523" t="s">
        <v>42</v>
      </c>
      <c r="C2523" t="s">
        <v>3635</v>
      </c>
      <c r="D2523" s="2">
        <v>1</v>
      </c>
      <c r="E2523" s="1">
        <v>150</v>
      </c>
      <c r="F2523" s="3">
        <v>43645.513888888891</v>
      </c>
      <c r="G2523" s="3" t="str">
        <f t="shared" si="117"/>
        <v>June</v>
      </c>
      <c r="H2523" s="4" t="s">
        <v>3647</v>
      </c>
      <c r="I2523" s="2">
        <v>45</v>
      </c>
      <c r="J2523" s="2" t="str">
        <f t="shared" si="118"/>
        <v>Middle Aged</v>
      </c>
      <c r="K2523" s="4" t="s">
        <v>3650</v>
      </c>
      <c r="L2523" t="s">
        <v>2089</v>
      </c>
      <c r="M2523" t="s">
        <v>45</v>
      </c>
      <c r="N2523" t="s">
        <v>44</v>
      </c>
      <c r="O2523" s="7">
        <f t="shared" si="119"/>
        <v>150</v>
      </c>
    </row>
    <row r="2524" spans="1:15" x14ac:dyDescent="0.25">
      <c r="A2524" s="2">
        <v>210040</v>
      </c>
      <c r="B2524" t="s">
        <v>39</v>
      </c>
      <c r="C2524" t="s">
        <v>3634</v>
      </c>
      <c r="D2524" s="2">
        <v>1</v>
      </c>
      <c r="E2524" s="1">
        <v>3.84</v>
      </c>
      <c r="F2524" s="3">
        <v>43645.604166666664</v>
      </c>
      <c r="G2524" s="3" t="str">
        <f t="shared" si="117"/>
        <v>June</v>
      </c>
      <c r="H2524" s="4" t="s">
        <v>3647</v>
      </c>
      <c r="I2524" s="2">
        <v>61</v>
      </c>
      <c r="J2524" s="2" t="str">
        <f t="shared" si="118"/>
        <v>Senior</v>
      </c>
      <c r="K2524" s="4" t="s">
        <v>3650</v>
      </c>
      <c r="L2524" t="s">
        <v>1927</v>
      </c>
      <c r="M2524" t="s">
        <v>24</v>
      </c>
      <c r="N2524" t="s">
        <v>23</v>
      </c>
      <c r="O2524" s="7">
        <f t="shared" si="119"/>
        <v>3.84</v>
      </c>
    </row>
    <row r="2525" spans="1:15" x14ac:dyDescent="0.25">
      <c r="A2525" s="2">
        <v>210090</v>
      </c>
      <c r="B2525" t="s">
        <v>48</v>
      </c>
      <c r="C2525" t="s">
        <v>3636</v>
      </c>
      <c r="D2525" s="2">
        <v>3</v>
      </c>
      <c r="E2525" s="1">
        <v>2.99</v>
      </c>
      <c r="F2525" s="3">
        <v>43645.654861111114</v>
      </c>
      <c r="G2525" s="3" t="str">
        <f t="shared" si="117"/>
        <v>June</v>
      </c>
      <c r="H2525" s="4" t="s">
        <v>3646</v>
      </c>
      <c r="I2525" s="2">
        <v>52</v>
      </c>
      <c r="J2525" s="2" t="str">
        <f t="shared" si="118"/>
        <v>Middle Aged</v>
      </c>
      <c r="K2525" s="4" t="s">
        <v>3650</v>
      </c>
      <c r="L2525" t="s">
        <v>1976</v>
      </c>
      <c r="M2525" t="s">
        <v>60</v>
      </c>
      <c r="N2525" t="s">
        <v>59</v>
      </c>
      <c r="O2525" s="7">
        <f t="shared" si="119"/>
        <v>8.9700000000000006</v>
      </c>
    </row>
    <row r="2526" spans="1:15" x14ac:dyDescent="0.25">
      <c r="A2526" s="2">
        <v>209937</v>
      </c>
      <c r="B2526" t="s">
        <v>39</v>
      </c>
      <c r="C2526" t="s">
        <v>3634</v>
      </c>
      <c r="D2526" s="2">
        <v>1</v>
      </c>
      <c r="E2526" s="1">
        <v>3.84</v>
      </c>
      <c r="F2526" s="3">
        <v>43645.750694444447</v>
      </c>
      <c r="G2526" s="3" t="str">
        <f t="shared" si="117"/>
        <v>June</v>
      </c>
      <c r="H2526" s="4" t="s">
        <v>3647</v>
      </c>
      <c r="I2526" s="2">
        <v>45</v>
      </c>
      <c r="J2526" s="2" t="str">
        <f t="shared" si="118"/>
        <v>Middle Aged</v>
      </c>
      <c r="K2526" s="4" t="s">
        <v>3652</v>
      </c>
      <c r="L2526" t="s">
        <v>1829</v>
      </c>
      <c r="M2526" t="s">
        <v>11</v>
      </c>
      <c r="N2526" t="s">
        <v>10</v>
      </c>
      <c r="O2526" s="7">
        <f t="shared" si="119"/>
        <v>3.84</v>
      </c>
    </row>
    <row r="2527" spans="1:15" x14ac:dyDescent="0.25">
      <c r="A2527" s="2">
        <v>210007</v>
      </c>
      <c r="B2527" t="s">
        <v>55</v>
      </c>
      <c r="C2527" t="s">
        <v>3638</v>
      </c>
      <c r="D2527" s="2">
        <v>1</v>
      </c>
      <c r="E2527" s="1">
        <v>700</v>
      </c>
      <c r="F2527" s="3">
        <v>43646.379166666666</v>
      </c>
      <c r="G2527" s="3" t="str">
        <f t="shared" si="117"/>
        <v>June</v>
      </c>
      <c r="H2527" s="4" t="s">
        <v>3647</v>
      </c>
      <c r="I2527" s="2">
        <v>26</v>
      </c>
      <c r="J2527" s="2" t="str">
        <f t="shared" si="118"/>
        <v>Young</v>
      </c>
      <c r="K2527" s="4" t="s">
        <v>3652</v>
      </c>
      <c r="L2527" t="s">
        <v>674</v>
      </c>
      <c r="M2527" t="s">
        <v>11</v>
      </c>
      <c r="N2527" t="s">
        <v>10</v>
      </c>
      <c r="O2527" s="7">
        <f t="shared" si="119"/>
        <v>700</v>
      </c>
    </row>
    <row r="2528" spans="1:15" x14ac:dyDescent="0.25">
      <c r="A2528" s="2">
        <v>209922</v>
      </c>
      <c r="B2528" t="s">
        <v>31</v>
      </c>
      <c r="C2528" t="s">
        <v>3631</v>
      </c>
      <c r="D2528" s="2">
        <v>1</v>
      </c>
      <c r="E2528" s="1">
        <v>1700</v>
      </c>
      <c r="F2528" s="3">
        <v>43646.420138888891</v>
      </c>
      <c r="G2528" s="3" t="str">
        <f t="shared" si="117"/>
        <v>June</v>
      </c>
      <c r="H2528" s="4" t="s">
        <v>3646</v>
      </c>
      <c r="I2528" s="2">
        <v>71</v>
      </c>
      <c r="J2528" s="2" t="str">
        <f t="shared" si="118"/>
        <v>Senior</v>
      </c>
      <c r="K2528" s="4" t="s">
        <v>3650</v>
      </c>
      <c r="L2528" t="s">
        <v>1814</v>
      </c>
      <c r="M2528" t="s">
        <v>24</v>
      </c>
      <c r="N2528" t="s">
        <v>23</v>
      </c>
      <c r="O2528" s="7">
        <f t="shared" si="119"/>
        <v>1700</v>
      </c>
    </row>
    <row r="2529" spans="1:15" x14ac:dyDescent="0.25">
      <c r="A2529" s="2">
        <v>210087</v>
      </c>
      <c r="B2529" t="s">
        <v>35</v>
      </c>
      <c r="C2529" t="s">
        <v>3632</v>
      </c>
      <c r="D2529" s="2">
        <v>1</v>
      </c>
      <c r="E2529" s="1">
        <v>14.95</v>
      </c>
      <c r="F2529" s="3">
        <v>43646.507638888892</v>
      </c>
      <c r="G2529" s="3" t="str">
        <f t="shared" si="117"/>
        <v>June</v>
      </c>
      <c r="H2529" s="4" t="s">
        <v>3646</v>
      </c>
      <c r="I2529" s="2">
        <v>58</v>
      </c>
      <c r="J2529" s="2" t="str">
        <f t="shared" si="118"/>
        <v>Middle Aged</v>
      </c>
      <c r="K2529" s="4" t="s">
        <v>3650</v>
      </c>
      <c r="L2529" t="s">
        <v>1973</v>
      </c>
      <c r="M2529" t="s">
        <v>24</v>
      </c>
      <c r="N2529" t="s">
        <v>23</v>
      </c>
      <c r="O2529" s="7">
        <f t="shared" si="119"/>
        <v>14.95</v>
      </c>
    </row>
    <row r="2530" spans="1:15" x14ac:dyDescent="0.25">
      <c r="A2530" s="2">
        <v>209951</v>
      </c>
      <c r="B2530" t="s">
        <v>37</v>
      </c>
      <c r="C2530" t="s">
        <v>3633</v>
      </c>
      <c r="D2530" s="2">
        <v>1</v>
      </c>
      <c r="E2530" s="1">
        <v>389.99</v>
      </c>
      <c r="F2530" s="3">
        <v>43646.544444444444</v>
      </c>
      <c r="G2530" s="3" t="str">
        <f t="shared" si="117"/>
        <v>June</v>
      </c>
      <c r="H2530" s="4" t="s">
        <v>3646</v>
      </c>
      <c r="I2530" s="2">
        <v>62</v>
      </c>
      <c r="J2530" s="2" t="str">
        <f t="shared" si="118"/>
        <v>Senior</v>
      </c>
      <c r="K2530" s="4" t="s">
        <v>3650</v>
      </c>
      <c r="L2530" t="s">
        <v>1843</v>
      </c>
      <c r="M2530" t="s">
        <v>45</v>
      </c>
      <c r="N2530" t="s">
        <v>44</v>
      </c>
      <c r="O2530" s="7">
        <f t="shared" si="119"/>
        <v>389.99</v>
      </c>
    </row>
    <row r="2531" spans="1:15" x14ac:dyDescent="0.25">
      <c r="A2531" s="2">
        <v>210171</v>
      </c>
      <c r="B2531" t="s">
        <v>16</v>
      </c>
      <c r="C2531" t="s">
        <v>3628</v>
      </c>
      <c r="D2531" s="2">
        <v>1</v>
      </c>
      <c r="E2531" s="1">
        <v>600</v>
      </c>
      <c r="F2531" s="3">
        <v>43646.582638888889</v>
      </c>
      <c r="G2531" s="3" t="str">
        <f t="shared" si="117"/>
        <v>June</v>
      </c>
      <c r="H2531" s="4" t="s">
        <v>3647</v>
      </c>
      <c r="I2531" s="2">
        <v>23</v>
      </c>
      <c r="J2531" s="2" t="str">
        <f t="shared" si="118"/>
        <v>Young</v>
      </c>
      <c r="K2531" s="4" t="s">
        <v>3650</v>
      </c>
      <c r="L2531" t="s">
        <v>2056</v>
      </c>
      <c r="M2531" t="s">
        <v>45</v>
      </c>
      <c r="N2531" t="s">
        <v>44</v>
      </c>
      <c r="O2531" s="7">
        <f t="shared" si="119"/>
        <v>600</v>
      </c>
    </row>
    <row r="2532" spans="1:15" x14ac:dyDescent="0.25">
      <c r="A2532" s="2">
        <v>210035</v>
      </c>
      <c r="B2532" t="s">
        <v>65</v>
      </c>
      <c r="C2532" t="s">
        <v>3637</v>
      </c>
      <c r="D2532" s="2">
        <v>1</v>
      </c>
      <c r="E2532" s="1">
        <v>149.99</v>
      </c>
      <c r="F2532" s="3">
        <v>43646.584722222222</v>
      </c>
      <c r="G2532" s="3" t="str">
        <f t="shared" si="117"/>
        <v>June</v>
      </c>
      <c r="H2532" s="4" t="s">
        <v>3646</v>
      </c>
      <c r="I2532" s="2">
        <v>37</v>
      </c>
      <c r="J2532" s="2" t="str">
        <f t="shared" si="118"/>
        <v>Middle Aged</v>
      </c>
      <c r="K2532" s="4" t="s">
        <v>3650</v>
      </c>
      <c r="L2532" t="s">
        <v>1922</v>
      </c>
      <c r="M2532" t="s">
        <v>11</v>
      </c>
      <c r="N2532" t="s">
        <v>10</v>
      </c>
      <c r="O2532" s="7">
        <f t="shared" si="119"/>
        <v>149.99</v>
      </c>
    </row>
    <row r="2533" spans="1:15" x14ac:dyDescent="0.25">
      <c r="A2533" s="2">
        <v>210194</v>
      </c>
      <c r="B2533" t="s">
        <v>8</v>
      </c>
      <c r="C2533" t="s">
        <v>3626</v>
      </c>
      <c r="D2533" s="2">
        <v>1</v>
      </c>
      <c r="E2533" s="1">
        <v>11.95</v>
      </c>
      <c r="F2533" s="3">
        <v>43646.654861111114</v>
      </c>
      <c r="G2533" s="3" t="str">
        <f t="shared" si="117"/>
        <v>June</v>
      </c>
      <c r="H2533" s="4" t="s">
        <v>3646</v>
      </c>
      <c r="I2533" s="2">
        <v>55</v>
      </c>
      <c r="J2533" s="2" t="str">
        <f t="shared" si="118"/>
        <v>Middle Aged</v>
      </c>
      <c r="K2533" s="4" t="s">
        <v>3650</v>
      </c>
      <c r="L2533" t="s">
        <v>2079</v>
      </c>
      <c r="M2533" t="s">
        <v>19</v>
      </c>
      <c r="N2533" t="s">
        <v>18</v>
      </c>
      <c r="O2533" s="7">
        <f t="shared" si="119"/>
        <v>11.95</v>
      </c>
    </row>
    <row r="2534" spans="1:15" x14ac:dyDescent="0.25">
      <c r="A2534" s="2">
        <v>210113</v>
      </c>
      <c r="B2534" t="s">
        <v>8</v>
      </c>
      <c r="C2534" t="s">
        <v>3626</v>
      </c>
      <c r="D2534" s="2">
        <v>1</v>
      </c>
      <c r="E2534" s="1">
        <v>11.95</v>
      </c>
      <c r="F2534" s="3">
        <v>43646.780555555553</v>
      </c>
      <c r="G2534" s="3" t="str">
        <f t="shared" si="117"/>
        <v>June</v>
      </c>
      <c r="H2534" s="4" t="s">
        <v>3646</v>
      </c>
      <c r="I2534" s="2">
        <v>46</v>
      </c>
      <c r="J2534" s="2" t="str">
        <f t="shared" si="118"/>
        <v>Middle Aged</v>
      </c>
      <c r="K2534" s="4" t="s">
        <v>3650</v>
      </c>
      <c r="L2534" t="s">
        <v>1999</v>
      </c>
      <c r="M2534" t="s">
        <v>27</v>
      </c>
      <c r="N2534" t="s">
        <v>26</v>
      </c>
      <c r="O2534" s="7">
        <f t="shared" si="119"/>
        <v>11.95</v>
      </c>
    </row>
    <row r="2535" spans="1:15" x14ac:dyDescent="0.25">
      <c r="A2535" s="2">
        <v>223058</v>
      </c>
      <c r="B2535" t="s">
        <v>12</v>
      </c>
      <c r="C2535" t="s">
        <v>3627</v>
      </c>
      <c r="D2535" s="2">
        <v>1</v>
      </c>
      <c r="E2535" s="1">
        <v>99.99</v>
      </c>
      <c r="F2535" s="3">
        <v>43647.339583333334</v>
      </c>
      <c r="G2535" s="3" t="str">
        <f t="shared" si="117"/>
        <v>July</v>
      </c>
      <c r="H2535" s="4" t="s">
        <v>3646</v>
      </c>
      <c r="I2535" s="2">
        <v>33</v>
      </c>
      <c r="J2535" s="2" t="str">
        <f t="shared" si="118"/>
        <v>Young</v>
      </c>
      <c r="K2535" s="4" t="s">
        <v>3650</v>
      </c>
      <c r="L2535" t="s">
        <v>1769</v>
      </c>
      <c r="M2535" t="s">
        <v>15</v>
      </c>
      <c r="N2535" t="s">
        <v>14</v>
      </c>
      <c r="O2535" s="7">
        <f t="shared" si="119"/>
        <v>99.99</v>
      </c>
    </row>
    <row r="2536" spans="1:15" x14ac:dyDescent="0.25">
      <c r="A2536" s="2">
        <v>223043</v>
      </c>
      <c r="B2536" t="s">
        <v>35</v>
      </c>
      <c r="C2536" t="s">
        <v>3632</v>
      </c>
      <c r="D2536" s="2">
        <v>1</v>
      </c>
      <c r="E2536" s="1">
        <v>14.95</v>
      </c>
      <c r="F2536" s="3">
        <v>43647.430555555555</v>
      </c>
      <c r="G2536" s="3" t="str">
        <f t="shared" si="117"/>
        <v>July</v>
      </c>
      <c r="H2536" s="4" t="s">
        <v>3646</v>
      </c>
      <c r="I2536" s="2">
        <v>27</v>
      </c>
      <c r="J2536" s="2" t="str">
        <f t="shared" si="118"/>
        <v>Young</v>
      </c>
      <c r="K2536" s="4" t="s">
        <v>3650</v>
      </c>
      <c r="L2536" t="s">
        <v>1755</v>
      </c>
      <c r="M2536" t="s">
        <v>30</v>
      </c>
      <c r="N2536" t="s">
        <v>29</v>
      </c>
      <c r="O2536" s="7">
        <f t="shared" si="119"/>
        <v>14.95</v>
      </c>
    </row>
    <row r="2537" spans="1:15" x14ac:dyDescent="0.25">
      <c r="A2537" s="2">
        <v>223093</v>
      </c>
      <c r="B2537" t="s">
        <v>39</v>
      </c>
      <c r="C2537" t="s">
        <v>3634</v>
      </c>
      <c r="D2537" s="2">
        <v>1</v>
      </c>
      <c r="E2537" s="1">
        <v>3.84</v>
      </c>
      <c r="F2537" s="3">
        <v>43647.45</v>
      </c>
      <c r="G2537" s="3" t="str">
        <f t="shared" si="117"/>
        <v>July</v>
      </c>
      <c r="H2537" s="4" t="s">
        <v>3646</v>
      </c>
      <c r="I2537" s="2">
        <v>52</v>
      </c>
      <c r="J2537" s="2" t="str">
        <f t="shared" si="118"/>
        <v>Middle Aged</v>
      </c>
      <c r="K2537" s="4" t="s">
        <v>3650</v>
      </c>
      <c r="L2537" t="s">
        <v>1801</v>
      </c>
      <c r="M2537" t="s">
        <v>24</v>
      </c>
      <c r="N2537" t="s">
        <v>23</v>
      </c>
      <c r="O2537" s="7">
        <f t="shared" si="119"/>
        <v>3.84</v>
      </c>
    </row>
    <row r="2538" spans="1:15" x14ac:dyDescent="0.25">
      <c r="A2538" s="2">
        <v>222955</v>
      </c>
      <c r="B2538" t="s">
        <v>8</v>
      </c>
      <c r="C2538" t="s">
        <v>3626</v>
      </c>
      <c r="D2538" s="2">
        <v>1</v>
      </c>
      <c r="E2538" s="1">
        <v>11.95</v>
      </c>
      <c r="F2538" s="3">
        <v>43647.602083333331</v>
      </c>
      <c r="G2538" s="3" t="str">
        <f t="shared" si="117"/>
        <v>July</v>
      </c>
      <c r="H2538" s="4" t="s">
        <v>3646</v>
      </c>
      <c r="I2538" s="2">
        <v>49</v>
      </c>
      <c r="J2538" s="2" t="str">
        <f t="shared" si="118"/>
        <v>Middle Aged</v>
      </c>
      <c r="K2538" s="4" t="s">
        <v>3650</v>
      </c>
      <c r="L2538" t="s">
        <v>1671</v>
      </c>
      <c r="M2538" t="s">
        <v>19</v>
      </c>
      <c r="N2538" t="s">
        <v>18</v>
      </c>
      <c r="O2538" s="7">
        <f t="shared" si="119"/>
        <v>11.95</v>
      </c>
    </row>
    <row r="2539" spans="1:15" x14ac:dyDescent="0.25">
      <c r="A2539" s="2">
        <v>223023</v>
      </c>
      <c r="B2539" t="s">
        <v>12</v>
      </c>
      <c r="C2539" t="s">
        <v>3627</v>
      </c>
      <c r="D2539" s="2">
        <v>1</v>
      </c>
      <c r="E2539" s="1">
        <v>99.99</v>
      </c>
      <c r="F2539" s="3">
        <v>43647.758333333331</v>
      </c>
      <c r="G2539" s="3" t="str">
        <f t="shared" si="117"/>
        <v>July</v>
      </c>
      <c r="H2539" s="4" t="s">
        <v>3646</v>
      </c>
      <c r="I2539" s="2">
        <v>30</v>
      </c>
      <c r="J2539" s="2" t="str">
        <f t="shared" si="118"/>
        <v>Young</v>
      </c>
      <c r="K2539" s="4" t="s">
        <v>3650</v>
      </c>
      <c r="L2539" t="s">
        <v>1737</v>
      </c>
      <c r="M2539" t="s">
        <v>24</v>
      </c>
      <c r="N2539" t="s">
        <v>23</v>
      </c>
      <c r="O2539" s="7">
        <f t="shared" si="119"/>
        <v>99.99</v>
      </c>
    </row>
    <row r="2540" spans="1:15" x14ac:dyDescent="0.25">
      <c r="A2540" s="2">
        <v>223033</v>
      </c>
      <c r="B2540" t="s">
        <v>48</v>
      </c>
      <c r="C2540" t="s">
        <v>3636</v>
      </c>
      <c r="D2540" s="2">
        <v>1</v>
      </c>
      <c r="E2540" s="1">
        <v>2.99</v>
      </c>
      <c r="F2540" s="3">
        <v>43647.768750000003</v>
      </c>
      <c r="G2540" s="3" t="str">
        <f t="shared" si="117"/>
        <v>July</v>
      </c>
      <c r="H2540" s="4" t="s">
        <v>3647</v>
      </c>
      <c r="I2540" s="2">
        <v>33</v>
      </c>
      <c r="J2540" s="2" t="str">
        <f t="shared" si="118"/>
        <v>Young</v>
      </c>
      <c r="K2540" s="4" t="s">
        <v>3650</v>
      </c>
      <c r="L2540" t="s">
        <v>1746</v>
      </c>
      <c r="M2540" t="s">
        <v>30</v>
      </c>
      <c r="N2540" t="s">
        <v>29</v>
      </c>
      <c r="O2540" s="7">
        <f t="shared" si="119"/>
        <v>2.99</v>
      </c>
    </row>
    <row r="2541" spans="1:15" x14ac:dyDescent="0.25">
      <c r="A2541" s="2">
        <v>222941</v>
      </c>
      <c r="B2541" t="s">
        <v>42</v>
      </c>
      <c r="C2541" t="s">
        <v>3635</v>
      </c>
      <c r="D2541" s="2">
        <v>1</v>
      </c>
      <c r="E2541" s="1">
        <v>150</v>
      </c>
      <c r="F2541" s="3">
        <v>43648.241666666669</v>
      </c>
      <c r="G2541" s="3" t="str">
        <f t="shared" si="117"/>
        <v>July</v>
      </c>
      <c r="H2541" s="4" t="s">
        <v>3646</v>
      </c>
      <c r="I2541" s="2">
        <v>58</v>
      </c>
      <c r="J2541" s="2" t="str">
        <f t="shared" si="118"/>
        <v>Middle Aged</v>
      </c>
      <c r="K2541" s="4" t="s">
        <v>3650</v>
      </c>
      <c r="L2541" t="s">
        <v>1657</v>
      </c>
      <c r="M2541" t="s">
        <v>24</v>
      </c>
      <c r="N2541" t="s">
        <v>23</v>
      </c>
      <c r="O2541" s="7">
        <f t="shared" si="119"/>
        <v>150</v>
      </c>
    </row>
    <row r="2542" spans="1:15" x14ac:dyDescent="0.25">
      <c r="A2542" s="2">
        <v>222921</v>
      </c>
      <c r="B2542" t="s">
        <v>35</v>
      </c>
      <c r="C2542" t="s">
        <v>3632</v>
      </c>
      <c r="D2542" s="2">
        <v>1</v>
      </c>
      <c r="E2542" s="1">
        <v>14.95</v>
      </c>
      <c r="F2542" s="3">
        <v>43648.461111111108</v>
      </c>
      <c r="G2542" s="3" t="str">
        <f t="shared" si="117"/>
        <v>July</v>
      </c>
      <c r="H2542" s="4" t="s">
        <v>3647</v>
      </c>
      <c r="I2542" s="2">
        <v>20</v>
      </c>
      <c r="J2542" s="2" t="str">
        <f t="shared" si="118"/>
        <v>Young</v>
      </c>
      <c r="K2542" s="4" t="s">
        <v>3652</v>
      </c>
      <c r="L2542" t="s">
        <v>1637</v>
      </c>
      <c r="M2542" t="s">
        <v>24</v>
      </c>
      <c r="N2542" t="s">
        <v>23</v>
      </c>
      <c r="O2542" s="7">
        <f t="shared" si="119"/>
        <v>14.95</v>
      </c>
    </row>
    <row r="2543" spans="1:15" x14ac:dyDescent="0.25">
      <c r="A2543" s="2">
        <v>223084</v>
      </c>
      <c r="B2543" t="s">
        <v>35</v>
      </c>
      <c r="C2543" t="s">
        <v>3632</v>
      </c>
      <c r="D2543" s="2">
        <v>1</v>
      </c>
      <c r="E2543" s="1">
        <v>14.95</v>
      </c>
      <c r="F2543" s="3">
        <v>43648.630555555559</v>
      </c>
      <c r="G2543" s="3" t="str">
        <f t="shared" si="117"/>
        <v>July</v>
      </c>
      <c r="H2543" s="4" t="s">
        <v>3647</v>
      </c>
      <c r="I2543" s="2">
        <v>48</v>
      </c>
      <c r="J2543" s="2" t="str">
        <f t="shared" si="118"/>
        <v>Middle Aged</v>
      </c>
      <c r="K2543" s="4" t="s">
        <v>3652</v>
      </c>
      <c r="L2543" t="s">
        <v>1792</v>
      </c>
      <c r="M2543" t="s">
        <v>19</v>
      </c>
      <c r="N2543" t="s">
        <v>18</v>
      </c>
      <c r="O2543" s="7">
        <f t="shared" si="119"/>
        <v>14.95</v>
      </c>
    </row>
    <row r="2544" spans="1:15" x14ac:dyDescent="0.25">
      <c r="A2544" s="2">
        <v>223073</v>
      </c>
      <c r="B2544" t="s">
        <v>20</v>
      </c>
      <c r="C2544" t="s">
        <v>3629</v>
      </c>
      <c r="D2544" s="2">
        <v>1</v>
      </c>
      <c r="E2544" s="1">
        <v>11.99</v>
      </c>
      <c r="F2544" s="3">
        <v>43648.65347222222</v>
      </c>
      <c r="G2544" s="3" t="str">
        <f t="shared" si="117"/>
        <v>July</v>
      </c>
      <c r="H2544" s="4" t="s">
        <v>3647</v>
      </c>
      <c r="I2544" s="2">
        <v>56</v>
      </c>
      <c r="J2544" s="2" t="str">
        <f t="shared" si="118"/>
        <v>Middle Aged</v>
      </c>
      <c r="K2544" s="4" t="s">
        <v>3650</v>
      </c>
      <c r="L2544" t="s">
        <v>1783</v>
      </c>
      <c r="M2544" t="s">
        <v>24</v>
      </c>
      <c r="N2544" t="s">
        <v>23</v>
      </c>
      <c r="O2544" s="7">
        <f t="shared" si="119"/>
        <v>11.99</v>
      </c>
    </row>
    <row r="2545" spans="1:15" x14ac:dyDescent="0.25">
      <c r="A2545" s="2">
        <v>223065</v>
      </c>
      <c r="B2545" t="s">
        <v>12</v>
      </c>
      <c r="C2545" t="s">
        <v>3627</v>
      </c>
      <c r="D2545" s="2">
        <v>2</v>
      </c>
      <c r="E2545" s="1">
        <v>99.99</v>
      </c>
      <c r="F2545" s="3">
        <v>43648.847222222219</v>
      </c>
      <c r="G2545" s="3" t="str">
        <f t="shared" si="117"/>
        <v>July</v>
      </c>
      <c r="H2545" s="4" t="s">
        <v>3647</v>
      </c>
      <c r="I2545" s="2">
        <v>28</v>
      </c>
      <c r="J2545" s="2" t="str">
        <f t="shared" si="118"/>
        <v>Young</v>
      </c>
      <c r="K2545" s="4" t="s">
        <v>3650</v>
      </c>
      <c r="L2545" t="s">
        <v>1776</v>
      </c>
      <c r="M2545" t="s">
        <v>24</v>
      </c>
      <c r="N2545" t="s">
        <v>23</v>
      </c>
      <c r="O2545" s="7">
        <f t="shared" si="119"/>
        <v>199.98</v>
      </c>
    </row>
    <row r="2546" spans="1:15" x14ac:dyDescent="0.25">
      <c r="A2546" s="2">
        <v>223063</v>
      </c>
      <c r="B2546" t="s">
        <v>8</v>
      </c>
      <c r="C2546" t="s">
        <v>3626</v>
      </c>
      <c r="D2546" s="2">
        <v>1</v>
      </c>
      <c r="E2546" s="1">
        <v>11.95</v>
      </c>
      <c r="F2546" s="3">
        <v>43648.900694444441</v>
      </c>
      <c r="G2546" s="3" t="str">
        <f t="shared" si="117"/>
        <v>July</v>
      </c>
      <c r="H2546" s="4" t="s">
        <v>3647</v>
      </c>
      <c r="I2546" s="2">
        <v>74</v>
      </c>
      <c r="J2546" s="2" t="str">
        <f t="shared" si="118"/>
        <v>Senior</v>
      </c>
      <c r="K2546" s="4" t="s">
        <v>3650</v>
      </c>
      <c r="L2546" t="s">
        <v>1774</v>
      </c>
      <c r="M2546" t="s">
        <v>60</v>
      </c>
      <c r="N2546" t="s">
        <v>59</v>
      </c>
      <c r="O2546" s="7">
        <f t="shared" si="119"/>
        <v>11.95</v>
      </c>
    </row>
    <row r="2547" spans="1:15" x14ac:dyDescent="0.25">
      <c r="A2547" s="2">
        <v>223017</v>
      </c>
      <c r="B2547" t="s">
        <v>48</v>
      </c>
      <c r="C2547" t="s">
        <v>3636</v>
      </c>
      <c r="D2547" s="2">
        <v>2</v>
      </c>
      <c r="E2547" s="1">
        <v>2.99</v>
      </c>
      <c r="F2547" s="3">
        <v>43648.92291666667</v>
      </c>
      <c r="G2547" s="3" t="str">
        <f t="shared" si="117"/>
        <v>July</v>
      </c>
      <c r="H2547" s="4" t="s">
        <v>3646</v>
      </c>
      <c r="I2547" s="2">
        <v>70</v>
      </c>
      <c r="J2547" s="2" t="str">
        <f t="shared" si="118"/>
        <v>Senior</v>
      </c>
      <c r="K2547" s="4" t="s">
        <v>3650</v>
      </c>
      <c r="L2547" t="s">
        <v>1732</v>
      </c>
      <c r="M2547" t="s">
        <v>24</v>
      </c>
      <c r="N2547" t="s">
        <v>23</v>
      </c>
      <c r="O2547" s="7">
        <f t="shared" si="119"/>
        <v>5.98</v>
      </c>
    </row>
    <row r="2548" spans="1:15" x14ac:dyDescent="0.25">
      <c r="A2548" s="2">
        <v>222937</v>
      </c>
      <c r="B2548" t="s">
        <v>35</v>
      </c>
      <c r="C2548" t="s">
        <v>3632</v>
      </c>
      <c r="D2548" s="2">
        <v>2</v>
      </c>
      <c r="E2548" s="1">
        <v>14.95</v>
      </c>
      <c r="F2548" s="3">
        <v>43649.375694444447</v>
      </c>
      <c r="G2548" s="3" t="str">
        <f t="shared" si="117"/>
        <v>July</v>
      </c>
      <c r="H2548" s="4" t="s">
        <v>3646</v>
      </c>
      <c r="I2548" s="2">
        <v>42</v>
      </c>
      <c r="J2548" s="2" t="str">
        <f t="shared" si="118"/>
        <v>Middle Aged</v>
      </c>
      <c r="K2548" s="4" t="s">
        <v>3653</v>
      </c>
      <c r="L2548" t="s">
        <v>1653</v>
      </c>
      <c r="M2548" t="s">
        <v>24</v>
      </c>
      <c r="N2548" t="s">
        <v>23</v>
      </c>
      <c r="O2548" s="7">
        <f t="shared" si="119"/>
        <v>29.9</v>
      </c>
    </row>
    <row r="2549" spans="1:15" x14ac:dyDescent="0.25">
      <c r="A2549" s="2">
        <v>223095</v>
      </c>
      <c r="B2549" t="s">
        <v>42</v>
      </c>
      <c r="C2549" t="s">
        <v>3635</v>
      </c>
      <c r="D2549" s="2">
        <v>1</v>
      </c>
      <c r="E2549" s="1">
        <v>150</v>
      </c>
      <c r="F2549" s="3">
        <v>43649.570833333331</v>
      </c>
      <c r="G2549" s="3" t="str">
        <f t="shared" si="117"/>
        <v>July</v>
      </c>
      <c r="H2549" s="4" t="s">
        <v>3646</v>
      </c>
      <c r="I2549" s="2">
        <v>65</v>
      </c>
      <c r="J2549" s="2" t="str">
        <f t="shared" si="118"/>
        <v>Senior</v>
      </c>
      <c r="K2549" s="4" t="s">
        <v>3650</v>
      </c>
      <c r="L2549" t="s">
        <v>1803</v>
      </c>
      <c r="M2549" t="s">
        <v>19</v>
      </c>
      <c r="N2549" t="s">
        <v>18</v>
      </c>
      <c r="O2549" s="7">
        <f t="shared" si="119"/>
        <v>150</v>
      </c>
    </row>
    <row r="2550" spans="1:15" x14ac:dyDescent="0.25">
      <c r="A2550" s="2">
        <v>223095</v>
      </c>
      <c r="B2550" t="s">
        <v>39</v>
      </c>
      <c r="C2550" t="s">
        <v>3634</v>
      </c>
      <c r="D2550" s="2">
        <v>1</v>
      </c>
      <c r="E2550" s="1">
        <v>3.84</v>
      </c>
      <c r="F2550" s="3">
        <v>43649.570833333331</v>
      </c>
      <c r="G2550" s="3" t="str">
        <f t="shared" si="117"/>
        <v>July</v>
      </c>
      <c r="H2550" s="4" t="s">
        <v>3646</v>
      </c>
      <c r="I2550" s="2">
        <v>39</v>
      </c>
      <c r="J2550" s="2" t="str">
        <f t="shared" si="118"/>
        <v>Middle Aged</v>
      </c>
      <c r="K2550" s="4" t="s">
        <v>3650</v>
      </c>
      <c r="L2550" t="s">
        <v>1803</v>
      </c>
      <c r="M2550" t="s">
        <v>19</v>
      </c>
      <c r="N2550" t="s">
        <v>18</v>
      </c>
      <c r="O2550" s="7">
        <f t="shared" si="119"/>
        <v>3.84</v>
      </c>
    </row>
    <row r="2551" spans="1:15" x14ac:dyDescent="0.25">
      <c r="A2551" s="2">
        <v>223038</v>
      </c>
      <c r="B2551" t="s">
        <v>35</v>
      </c>
      <c r="C2551" t="s">
        <v>3632</v>
      </c>
      <c r="D2551" s="2">
        <v>1</v>
      </c>
      <c r="E2551" s="1">
        <v>14.95</v>
      </c>
      <c r="F2551" s="3">
        <v>43649.59652777778</v>
      </c>
      <c r="G2551" s="3" t="str">
        <f t="shared" si="117"/>
        <v>July</v>
      </c>
      <c r="H2551" s="4" t="s">
        <v>3647</v>
      </c>
      <c r="I2551" s="2">
        <v>27</v>
      </c>
      <c r="J2551" s="2" t="str">
        <f t="shared" si="118"/>
        <v>Young</v>
      </c>
      <c r="K2551" s="4" t="s">
        <v>3650</v>
      </c>
      <c r="L2551" t="s">
        <v>1751</v>
      </c>
      <c r="M2551" t="s">
        <v>19</v>
      </c>
      <c r="N2551" t="s">
        <v>18</v>
      </c>
      <c r="O2551" s="7">
        <f t="shared" si="119"/>
        <v>14.95</v>
      </c>
    </row>
    <row r="2552" spans="1:15" x14ac:dyDescent="0.25">
      <c r="A2552" s="2">
        <v>222915</v>
      </c>
      <c r="B2552" t="s">
        <v>12</v>
      </c>
      <c r="C2552" t="s">
        <v>3627</v>
      </c>
      <c r="D2552" s="2">
        <v>1</v>
      </c>
      <c r="E2552" s="1">
        <v>99.99</v>
      </c>
      <c r="F2552" s="3">
        <v>43649.770833333336</v>
      </c>
      <c r="G2552" s="3" t="str">
        <f t="shared" si="117"/>
        <v>July</v>
      </c>
      <c r="H2552" s="4" t="s">
        <v>3646</v>
      </c>
      <c r="I2552" s="2">
        <v>66</v>
      </c>
      <c r="J2552" s="2" t="str">
        <f t="shared" si="118"/>
        <v>Senior</v>
      </c>
      <c r="K2552" s="4" t="s">
        <v>3650</v>
      </c>
      <c r="L2552" t="s">
        <v>1632</v>
      </c>
      <c r="M2552" t="s">
        <v>24</v>
      </c>
      <c r="N2552" t="s">
        <v>23</v>
      </c>
      <c r="O2552" s="7">
        <f t="shared" si="119"/>
        <v>99.99</v>
      </c>
    </row>
    <row r="2553" spans="1:15" x14ac:dyDescent="0.25">
      <c r="A2553" s="2">
        <v>222934</v>
      </c>
      <c r="B2553" t="s">
        <v>39</v>
      </c>
      <c r="C2553" t="s">
        <v>3634</v>
      </c>
      <c r="D2553" s="2">
        <v>2</v>
      </c>
      <c r="E2553" s="1">
        <v>3.84</v>
      </c>
      <c r="F2553" s="3">
        <v>43649.993750000001</v>
      </c>
      <c r="G2553" s="3" t="str">
        <f t="shared" si="117"/>
        <v>July</v>
      </c>
      <c r="H2553" s="4" t="s">
        <v>3647</v>
      </c>
      <c r="I2553" s="2">
        <v>60</v>
      </c>
      <c r="J2553" s="2" t="str">
        <f t="shared" si="118"/>
        <v>Senior</v>
      </c>
      <c r="K2553" s="4" t="s">
        <v>3650</v>
      </c>
      <c r="L2553" t="s">
        <v>1650</v>
      </c>
      <c r="M2553" t="s">
        <v>27</v>
      </c>
      <c r="N2553" t="s">
        <v>26</v>
      </c>
      <c r="O2553" s="7">
        <f t="shared" si="119"/>
        <v>7.68</v>
      </c>
    </row>
    <row r="2554" spans="1:15" x14ac:dyDescent="0.25">
      <c r="A2554" s="2">
        <v>222961</v>
      </c>
      <c r="B2554" t="s">
        <v>35</v>
      </c>
      <c r="C2554" t="s">
        <v>3632</v>
      </c>
      <c r="D2554" s="2">
        <v>1</v>
      </c>
      <c r="E2554" s="1">
        <v>14.95</v>
      </c>
      <c r="F2554" s="3">
        <v>43650.238888888889</v>
      </c>
      <c r="G2554" s="3" t="str">
        <f t="shared" si="117"/>
        <v>July</v>
      </c>
      <c r="H2554" s="4" t="s">
        <v>3647</v>
      </c>
      <c r="I2554" s="2">
        <v>69</v>
      </c>
      <c r="J2554" s="2" t="str">
        <f t="shared" si="118"/>
        <v>Senior</v>
      </c>
      <c r="K2554" s="4" t="s">
        <v>3650</v>
      </c>
      <c r="L2554" t="s">
        <v>1677</v>
      </c>
      <c r="M2554" t="s">
        <v>11</v>
      </c>
      <c r="N2554" t="s">
        <v>10</v>
      </c>
      <c r="O2554" s="7">
        <f t="shared" si="119"/>
        <v>14.95</v>
      </c>
    </row>
    <row r="2555" spans="1:15" x14ac:dyDescent="0.25">
      <c r="A2555" s="2">
        <v>223018</v>
      </c>
      <c r="B2555" t="s">
        <v>115</v>
      </c>
      <c r="C2555" t="s">
        <v>3641</v>
      </c>
      <c r="D2555" s="2">
        <v>1</v>
      </c>
      <c r="E2555" s="1">
        <v>999.99</v>
      </c>
      <c r="F2555" s="3">
        <v>43650.36041666667</v>
      </c>
      <c r="G2555" s="3" t="str">
        <f t="shared" si="117"/>
        <v>July</v>
      </c>
      <c r="H2555" s="4" t="s">
        <v>3646</v>
      </c>
      <c r="I2555" s="2">
        <v>28</v>
      </c>
      <c r="J2555" s="2" t="str">
        <f t="shared" si="118"/>
        <v>Young</v>
      </c>
      <c r="K2555" s="4" t="s">
        <v>3652</v>
      </c>
      <c r="L2555" t="s">
        <v>1733</v>
      </c>
      <c r="M2555" t="s">
        <v>19</v>
      </c>
      <c r="N2555" t="s">
        <v>18</v>
      </c>
      <c r="O2555" s="7">
        <f t="shared" si="119"/>
        <v>999.99</v>
      </c>
    </row>
    <row r="2556" spans="1:15" x14ac:dyDescent="0.25">
      <c r="A2556" s="2">
        <v>222988</v>
      </c>
      <c r="B2556" t="s">
        <v>35</v>
      </c>
      <c r="C2556" t="s">
        <v>3632</v>
      </c>
      <c r="D2556" s="2">
        <v>1</v>
      </c>
      <c r="E2556" s="1">
        <v>14.95</v>
      </c>
      <c r="F2556" s="3">
        <v>43650.405555555553</v>
      </c>
      <c r="G2556" s="3" t="str">
        <f t="shared" si="117"/>
        <v>July</v>
      </c>
      <c r="H2556" s="4" t="s">
        <v>3647</v>
      </c>
      <c r="I2556" s="2">
        <v>20</v>
      </c>
      <c r="J2556" s="2" t="str">
        <f t="shared" si="118"/>
        <v>Young</v>
      </c>
      <c r="K2556" s="4" t="s">
        <v>3650</v>
      </c>
      <c r="L2556" t="s">
        <v>1703</v>
      </c>
      <c r="M2556" t="s">
        <v>11</v>
      </c>
      <c r="N2556" t="s">
        <v>10</v>
      </c>
      <c r="O2556" s="7">
        <f t="shared" si="119"/>
        <v>14.95</v>
      </c>
    </row>
    <row r="2557" spans="1:15" x14ac:dyDescent="0.25">
      <c r="A2557" s="2">
        <v>222978</v>
      </c>
      <c r="B2557" t="s">
        <v>48</v>
      </c>
      <c r="C2557" t="s">
        <v>3636</v>
      </c>
      <c r="D2557" s="2">
        <v>2</v>
      </c>
      <c r="E2557" s="1">
        <v>2.99</v>
      </c>
      <c r="F2557" s="3">
        <v>43650.515972222223</v>
      </c>
      <c r="G2557" s="3" t="str">
        <f t="shared" si="117"/>
        <v>July</v>
      </c>
      <c r="H2557" s="4" t="s">
        <v>3646</v>
      </c>
      <c r="I2557" s="2">
        <v>40</v>
      </c>
      <c r="J2557" s="2" t="str">
        <f t="shared" si="118"/>
        <v>Middle Aged</v>
      </c>
      <c r="K2557" s="4" t="s">
        <v>3650</v>
      </c>
      <c r="L2557" t="s">
        <v>1693</v>
      </c>
      <c r="M2557" t="s">
        <v>27</v>
      </c>
      <c r="N2557" t="s">
        <v>26</v>
      </c>
      <c r="O2557" s="7">
        <f t="shared" si="119"/>
        <v>5.98</v>
      </c>
    </row>
    <row r="2558" spans="1:15" x14ac:dyDescent="0.25">
      <c r="A2558" s="2">
        <v>222936</v>
      </c>
      <c r="B2558" t="s">
        <v>65</v>
      </c>
      <c r="C2558" t="s">
        <v>3637</v>
      </c>
      <c r="D2558" s="2">
        <v>1</v>
      </c>
      <c r="E2558" s="1">
        <v>149.99</v>
      </c>
      <c r="F2558" s="3">
        <v>43650.520138888889</v>
      </c>
      <c r="G2558" s="3" t="str">
        <f t="shared" si="117"/>
        <v>July</v>
      </c>
      <c r="H2558" s="4" t="s">
        <v>3647</v>
      </c>
      <c r="I2558" s="2">
        <v>27</v>
      </c>
      <c r="J2558" s="2" t="str">
        <f t="shared" si="118"/>
        <v>Young</v>
      </c>
      <c r="K2558" s="4" t="s">
        <v>3650</v>
      </c>
      <c r="L2558" t="s">
        <v>1652</v>
      </c>
      <c r="M2558" t="s">
        <v>15</v>
      </c>
      <c r="N2558" t="s">
        <v>14</v>
      </c>
      <c r="O2558" s="7">
        <f t="shared" si="119"/>
        <v>149.99</v>
      </c>
    </row>
    <row r="2559" spans="1:15" x14ac:dyDescent="0.25">
      <c r="A2559" s="2">
        <v>222929</v>
      </c>
      <c r="B2559" t="s">
        <v>118</v>
      </c>
      <c r="C2559" t="s">
        <v>3642</v>
      </c>
      <c r="D2559" s="2">
        <v>1</v>
      </c>
      <c r="E2559" s="1">
        <v>400</v>
      </c>
      <c r="F2559" s="3">
        <v>43650.823611111111</v>
      </c>
      <c r="G2559" s="3" t="str">
        <f t="shared" si="117"/>
        <v>July</v>
      </c>
      <c r="H2559" s="4" t="s">
        <v>3647</v>
      </c>
      <c r="I2559" s="2">
        <v>20</v>
      </c>
      <c r="J2559" s="2" t="str">
        <f t="shared" si="118"/>
        <v>Young</v>
      </c>
      <c r="K2559" s="4" t="s">
        <v>3650</v>
      </c>
      <c r="L2559" t="s">
        <v>1645</v>
      </c>
      <c r="M2559" t="s">
        <v>15</v>
      </c>
      <c r="N2559" t="s">
        <v>14</v>
      </c>
      <c r="O2559" s="7">
        <f t="shared" si="119"/>
        <v>400</v>
      </c>
    </row>
    <row r="2560" spans="1:15" x14ac:dyDescent="0.25">
      <c r="A2560" s="2">
        <v>222911</v>
      </c>
      <c r="B2560" t="s">
        <v>61</v>
      </c>
      <c r="C2560" t="s">
        <v>3630</v>
      </c>
      <c r="D2560" s="2">
        <v>1</v>
      </c>
      <c r="E2560" s="1">
        <v>300</v>
      </c>
      <c r="F2560" s="3">
        <v>43651.371527777781</v>
      </c>
      <c r="G2560" s="3" t="str">
        <f t="shared" si="117"/>
        <v>July</v>
      </c>
      <c r="H2560" s="4" t="s">
        <v>3646</v>
      </c>
      <c r="I2560" s="2">
        <v>37</v>
      </c>
      <c r="J2560" s="2" t="str">
        <f t="shared" si="118"/>
        <v>Middle Aged</v>
      </c>
      <c r="K2560" s="4" t="s">
        <v>3650</v>
      </c>
      <c r="L2560" t="s">
        <v>1628</v>
      </c>
      <c r="M2560" t="s">
        <v>27</v>
      </c>
      <c r="N2560" t="s">
        <v>26</v>
      </c>
      <c r="O2560" s="7">
        <f t="shared" si="119"/>
        <v>300</v>
      </c>
    </row>
    <row r="2561" spans="1:15" x14ac:dyDescent="0.25">
      <c r="A2561" s="2">
        <v>222991</v>
      </c>
      <c r="B2561" t="s">
        <v>65</v>
      </c>
      <c r="C2561" t="s">
        <v>3637</v>
      </c>
      <c r="D2561" s="2">
        <v>1</v>
      </c>
      <c r="E2561" s="1">
        <v>149.99</v>
      </c>
      <c r="F2561" s="3">
        <v>43651.42083333333</v>
      </c>
      <c r="G2561" s="3" t="str">
        <f t="shared" si="117"/>
        <v>July</v>
      </c>
      <c r="H2561" s="4" t="s">
        <v>3647</v>
      </c>
      <c r="I2561" s="2">
        <v>21</v>
      </c>
      <c r="J2561" s="2" t="str">
        <f t="shared" si="118"/>
        <v>Young</v>
      </c>
      <c r="K2561" s="4" t="s">
        <v>3650</v>
      </c>
      <c r="L2561" t="s">
        <v>1706</v>
      </c>
      <c r="M2561" t="s">
        <v>19</v>
      </c>
      <c r="N2561" t="s">
        <v>18</v>
      </c>
      <c r="O2561" s="7">
        <f t="shared" si="119"/>
        <v>149.99</v>
      </c>
    </row>
    <row r="2562" spans="1:15" x14ac:dyDescent="0.25">
      <c r="A2562" s="2">
        <v>222986</v>
      </c>
      <c r="B2562" t="s">
        <v>35</v>
      </c>
      <c r="C2562" t="s">
        <v>3632</v>
      </c>
      <c r="D2562" s="2">
        <v>1</v>
      </c>
      <c r="E2562" s="1">
        <v>14.95</v>
      </c>
      <c r="F2562" s="3">
        <v>43651.467361111114</v>
      </c>
      <c r="G2562" s="3" t="str">
        <f t="shared" ref="G2562:G2625" si="120">TEXT(F2562,"mmmm")</f>
        <v>July</v>
      </c>
      <c r="H2562" s="4" t="s">
        <v>3646</v>
      </c>
      <c r="I2562" s="2">
        <v>24</v>
      </c>
      <c r="J2562" s="2" t="str">
        <f t="shared" ref="J2562:J2625" si="121">IF(I2562&gt;=60,"Senior",IF(I2562&gt;=35, "Middle Aged","Young"))</f>
        <v>Young</v>
      </c>
      <c r="K2562" s="4" t="s">
        <v>3653</v>
      </c>
      <c r="L2562" t="s">
        <v>1701</v>
      </c>
      <c r="M2562" t="s">
        <v>24</v>
      </c>
      <c r="N2562" t="s">
        <v>23</v>
      </c>
      <c r="O2562" s="7">
        <f t="shared" ref="O2562:O2625" si="122">D2562*E2562</f>
        <v>14.95</v>
      </c>
    </row>
    <row r="2563" spans="1:15" x14ac:dyDescent="0.25">
      <c r="A2563" s="2">
        <v>223044</v>
      </c>
      <c r="B2563" t="s">
        <v>42</v>
      </c>
      <c r="C2563" t="s">
        <v>3635</v>
      </c>
      <c r="D2563" s="2">
        <v>1</v>
      </c>
      <c r="E2563" s="1">
        <v>150</v>
      </c>
      <c r="F2563" s="3">
        <v>43651.46875</v>
      </c>
      <c r="G2563" s="3" t="str">
        <f t="shared" si="120"/>
        <v>July</v>
      </c>
      <c r="H2563" s="4" t="s">
        <v>3646</v>
      </c>
      <c r="I2563" s="2">
        <v>46</v>
      </c>
      <c r="J2563" s="2" t="str">
        <f t="shared" si="121"/>
        <v>Middle Aged</v>
      </c>
      <c r="K2563" s="4" t="s">
        <v>3653</v>
      </c>
      <c r="L2563" t="s">
        <v>1756</v>
      </c>
      <c r="M2563" t="s">
        <v>24</v>
      </c>
      <c r="N2563" t="s">
        <v>23</v>
      </c>
      <c r="O2563" s="7">
        <f t="shared" si="122"/>
        <v>150</v>
      </c>
    </row>
    <row r="2564" spans="1:15" x14ac:dyDescent="0.25">
      <c r="A2564" s="2">
        <v>222923</v>
      </c>
      <c r="B2564" t="s">
        <v>48</v>
      </c>
      <c r="C2564" t="s">
        <v>3636</v>
      </c>
      <c r="D2564" s="2">
        <v>1</v>
      </c>
      <c r="E2564" s="1">
        <v>2.99</v>
      </c>
      <c r="F2564" s="3">
        <v>43651.511111111111</v>
      </c>
      <c r="G2564" s="3" t="str">
        <f t="shared" si="120"/>
        <v>July</v>
      </c>
      <c r="H2564" s="4" t="s">
        <v>3647</v>
      </c>
      <c r="I2564" s="2">
        <v>46</v>
      </c>
      <c r="J2564" s="2" t="str">
        <f t="shared" si="121"/>
        <v>Middle Aged</v>
      </c>
      <c r="K2564" s="4" t="s">
        <v>3650</v>
      </c>
      <c r="L2564" t="s">
        <v>1639</v>
      </c>
      <c r="M2564" t="s">
        <v>19</v>
      </c>
      <c r="N2564" t="s">
        <v>18</v>
      </c>
      <c r="O2564" s="7">
        <f t="shared" si="122"/>
        <v>2.99</v>
      </c>
    </row>
    <row r="2565" spans="1:15" x14ac:dyDescent="0.25">
      <c r="A2565" s="2">
        <v>222971</v>
      </c>
      <c r="B2565" t="s">
        <v>42</v>
      </c>
      <c r="C2565" t="s">
        <v>3635</v>
      </c>
      <c r="D2565" s="2">
        <v>1</v>
      </c>
      <c r="E2565" s="1">
        <v>150</v>
      </c>
      <c r="F2565" s="3">
        <v>43651.617361111108</v>
      </c>
      <c r="G2565" s="3" t="str">
        <f t="shared" si="120"/>
        <v>July</v>
      </c>
      <c r="H2565" s="4" t="s">
        <v>3646</v>
      </c>
      <c r="I2565" s="2">
        <v>43</v>
      </c>
      <c r="J2565" s="2" t="str">
        <f t="shared" si="121"/>
        <v>Middle Aged</v>
      </c>
      <c r="K2565" s="4" t="s">
        <v>3653</v>
      </c>
      <c r="L2565" t="s">
        <v>1640</v>
      </c>
      <c r="M2565" t="s">
        <v>73</v>
      </c>
      <c r="N2565" t="s">
        <v>72</v>
      </c>
      <c r="O2565" s="7">
        <f t="shared" si="122"/>
        <v>150</v>
      </c>
    </row>
    <row r="2566" spans="1:15" x14ac:dyDescent="0.25">
      <c r="A2566" s="2">
        <v>222940</v>
      </c>
      <c r="B2566" t="s">
        <v>20</v>
      </c>
      <c r="C2566" t="s">
        <v>3629</v>
      </c>
      <c r="D2566" s="2">
        <v>2</v>
      </c>
      <c r="E2566" s="1">
        <v>11.99</v>
      </c>
      <c r="F2566" s="3">
        <v>43651.629166666666</v>
      </c>
      <c r="G2566" s="3" t="str">
        <f t="shared" si="120"/>
        <v>July</v>
      </c>
      <c r="H2566" s="4" t="s">
        <v>3646</v>
      </c>
      <c r="I2566" s="2">
        <v>20</v>
      </c>
      <c r="J2566" s="2" t="str">
        <f t="shared" si="121"/>
        <v>Young</v>
      </c>
      <c r="K2566" s="4" t="s">
        <v>3650</v>
      </c>
      <c r="L2566" t="s">
        <v>1656</v>
      </c>
      <c r="M2566" t="s">
        <v>24</v>
      </c>
      <c r="N2566" t="s">
        <v>23</v>
      </c>
      <c r="O2566" s="7">
        <f t="shared" si="122"/>
        <v>23.98</v>
      </c>
    </row>
    <row r="2567" spans="1:15" x14ac:dyDescent="0.25">
      <c r="A2567" s="2">
        <v>223081</v>
      </c>
      <c r="B2567" t="s">
        <v>8</v>
      </c>
      <c r="C2567" t="s">
        <v>3626</v>
      </c>
      <c r="D2567" s="2">
        <v>1</v>
      </c>
      <c r="E2567" s="1">
        <v>11.95</v>
      </c>
      <c r="F2567" s="3">
        <v>43651.663194444445</v>
      </c>
      <c r="G2567" s="3" t="str">
        <f t="shared" si="120"/>
        <v>July</v>
      </c>
      <c r="H2567" s="4" t="s">
        <v>3646</v>
      </c>
      <c r="I2567" s="2">
        <v>18</v>
      </c>
      <c r="J2567" s="2" t="str">
        <f t="shared" si="121"/>
        <v>Young</v>
      </c>
      <c r="K2567" s="4" t="s">
        <v>3650</v>
      </c>
      <c r="L2567" t="s">
        <v>1789</v>
      </c>
      <c r="M2567" t="s">
        <v>24</v>
      </c>
      <c r="N2567" t="s">
        <v>23</v>
      </c>
      <c r="O2567" s="7">
        <f t="shared" si="122"/>
        <v>11.95</v>
      </c>
    </row>
    <row r="2568" spans="1:15" x14ac:dyDescent="0.25">
      <c r="A2568" s="2">
        <v>222969</v>
      </c>
      <c r="B2568" t="s">
        <v>48</v>
      </c>
      <c r="C2568" t="s">
        <v>3636</v>
      </c>
      <c r="D2568" s="2">
        <v>1</v>
      </c>
      <c r="E2568" s="1">
        <v>2.99</v>
      </c>
      <c r="F2568" s="3">
        <v>43651.708333333336</v>
      </c>
      <c r="G2568" s="3" t="str">
        <f t="shared" si="120"/>
        <v>July</v>
      </c>
      <c r="H2568" s="4" t="s">
        <v>3646</v>
      </c>
      <c r="I2568" s="2">
        <v>38</v>
      </c>
      <c r="J2568" s="2" t="str">
        <f t="shared" si="121"/>
        <v>Middle Aged</v>
      </c>
      <c r="K2568" s="4" t="s">
        <v>3650</v>
      </c>
      <c r="L2568" t="s">
        <v>1685</v>
      </c>
      <c r="M2568" t="s">
        <v>24</v>
      </c>
      <c r="N2568" t="s">
        <v>23</v>
      </c>
      <c r="O2568" s="7">
        <f t="shared" si="122"/>
        <v>2.99</v>
      </c>
    </row>
    <row r="2569" spans="1:15" x14ac:dyDescent="0.25">
      <c r="A2569" s="2">
        <v>222992</v>
      </c>
      <c r="B2569" t="s">
        <v>39</v>
      </c>
      <c r="C2569" t="s">
        <v>3634</v>
      </c>
      <c r="D2569" s="2">
        <v>1</v>
      </c>
      <c r="E2569" s="1">
        <v>3.84</v>
      </c>
      <c r="F2569" s="3">
        <v>43651.78402777778</v>
      </c>
      <c r="G2569" s="3" t="str">
        <f t="shared" si="120"/>
        <v>July</v>
      </c>
      <c r="H2569" s="4" t="s">
        <v>3646</v>
      </c>
      <c r="I2569" s="2">
        <v>21</v>
      </c>
      <c r="J2569" s="2" t="str">
        <f t="shared" si="121"/>
        <v>Young</v>
      </c>
      <c r="K2569" s="4" t="s">
        <v>3650</v>
      </c>
      <c r="L2569" t="s">
        <v>1707</v>
      </c>
      <c r="M2569" t="s">
        <v>24</v>
      </c>
      <c r="N2569" t="s">
        <v>23</v>
      </c>
      <c r="O2569" s="7">
        <f t="shared" si="122"/>
        <v>3.84</v>
      </c>
    </row>
    <row r="2570" spans="1:15" x14ac:dyDescent="0.25">
      <c r="A2570" s="2">
        <v>223088</v>
      </c>
      <c r="B2570" t="s">
        <v>39</v>
      </c>
      <c r="C2570" t="s">
        <v>3634</v>
      </c>
      <c r="D2570" s="2">
        <v>1</v>
      </c>
      <c r="E2570" s="1">
        <v>3.84</v>
      </c>
      <c r="F2570" s="3">
        <v>43651.956944444442</v>
      </c>
      <c r="G2570" s="3" t="str">
        <f t="shared" si="120"/>
        <v>July</v>
      </c>
      <c r="H2570" s="4" t="s">
        <v>3647</v>
      </c>
      <c r="I2570" s="2">
        <v>20</v>
      </c>
      <c r="J2570" s="2" t="str">
        <f t="shared" si="121"/>
        <v>Young</v>
      </c>
      <c r="K2570" s="4" t="s">
        <v>3650</v>
      </c>
      <c r="L2570" t="s">
        <v>1796</v>
      </c>
      <c r="M2570" t="s">
        <v>27</v>
      </c>
      <c r="N2570" t="s">
        <v>26</v>
      </c>
      <c r="O2570" s="7">
        <f t="shared" si="122"/>
        <v>3.84</v>
      </c>
    </row>
    <row r="2571" spans="1:15" x14ac:dyDescent="0.25">
      <c r="A2571" s="2">
        <v>223053</v>
      </c>
      <c r="B2571" t="s">
        <v>88</v>
      </c>
      <c r="C2571" t="s">
        <v>3640</v>
      </c>
      <c r="D2571" s="2">
        <v>1</v>
      </c>
      <c r="E2571" s="1">
        <v>600</v>
      </c>
      <c r="F2571" s="3">
        <v>43652.359027777777</v>
      </c>
      <c r="G2571" s="3" t="str">
        <f t="shared" si="120"/>
        <v>July</v>
      </c>
      <c r="H2571" s="4" t="s">
        <v>3647</v>
      </c>
      <c r="I2571" s="2">
        <v>47</v>
      </c>
      <c r="J2571" s="2" t="str">
        <f t="shared" si="121"/>
        <v>Middle Aged</v>
      </c>
      <c r="K2571" s="4" t="s">
        <v>3653</v>
      </c>
      <c r="L2571" t="s">
        <v>1764</v>
      </c>
      <c r="M2571" t="s">
        <v>27</v>
      </c>
      <c r="N2571" t="s">
        <v>26</v>
      </c>
      <c r="O2571" s="7">
        <f t="shared" si="122"/>
        <v>600</v>
      </c>
    </row>
    <row r="2572" spans="1:15" x14ac:dyDescent="0.25">
      <c r="A2572" s="2">
        <v>223034</v>
      </c>
      <c r="B2572" t="s">
        <v>20</v>
      </c>
      <c r="C2572" t="s">
        <v>3629</v>
      </c>
      <c r="D2572" s="2">
        <v>1</v>
      </c>
      <c r="E2572" s="1">
        <v>11.99</v>
      </c>
      <c r="F2572" s="3">
        <v>43652.390277777777</v>
      </c>
      <c r="G2572" s="3" t="str">
        <f t="shared" si="120"/>
        <v>July</v>
      </c>
      <c r="H2572" s="4" t="s">
        <v>3647</v>
      </c>
      <c r="I2572" s="2">
        <v>76</v>
      </c>
      <c r="J2572" s="2" t="str">
        <f t="shared" si="121"/>
        <v>Senior</v>
      </c>
      <c r="K2572" s="4" t="s">
        <v>3650</v>
      </c>
      <c r="L2572" t="s">
        <v>1747</v>
      </c>
      <c r="M2572" t="s">
        <v>60</v>
      </c>
      <c r="N2572" t="s">
        <v>59</v>
      </c>
      <c r="O2572" s="7">
        <f t="shared" si="122"/>
        <v>11.99</v>
      </c>
    </row>
    <row r="2573" spans="1:15" x14ac:dyDescent="0.25">
      <c r="A2573" s="2">
        <v>223007</v>
      </c>
      <c r="B2573" t="s">
        <v>12</v>
      </c>
      <c r="C2573" t="s">
        <v>3627</v>
      </c>
      <c r="D2573" s="2">
        <v>1</v>
      </c>
      <c r="E2573" s="1">
        <v>99.99</v>
      </c>
      <c r="F2573" s="3">
        <v>43652.463194444441</v>
      </c>
      <c r="G2573" s="3" t="str">
        <f t="shared" si="120"/>
        <v>July</v>
      </c>
      <c r="H2573" s="4" t="s">
        <v>3647</v>
      </c>
      <c r="I2573" s="2">
        <v>28</v>
      </c>
      <c r="J2573" s="2" t="str">
        <f t="shared" si="121"/>
        <v>Young</v>
      </c>
      <c r="K2573" s="4" t="s">
        <v>3650</v>
      </c>
      <c r="L2573" t="s">
        <v>1722</v>
      </c>
      <c r="M2573" t="s">
        <v>60</v>
      </c>
      <c r="N2573" t="s">
        <v>59</v>
      </c>
      <c r="O2573" s="7">
        <f t="shared" si="122"/>
        <v>99.99</v>
      </c>
    </row>
    <row r="2574" spans="1:15" x14ac:dyDescent="0.25">
      <c r="A2574" s="2">
        <v>223077</v>
      </c>
      <c r="B2574" t="s">
        <v>115</v>
      </c>
      <c r="C2574" t="s">
        <v>3641</v>
      </c>
      <c r="D2574" s="2">
        <v>1</v>
      </c>
      <c r="E2574" s="1">
        <v>999.99</v>
      </c>
      <c r="F2574" s="3">
        <v>43652.542361111111</v>
      </c>
      <c r="G2574" s="3" t="str">
        <f t="shared" si="120"/>
        <v>July</v>
      </c>
      <c r="H2574" s="4" t="s">
        <v>3647</v>
      </c>
      <c r="I2574" s="2">
        <v>38</v>
      </c>
      <c r="J2574" s="2" t="str">
        <f t="shared" si="121"/>
        <v>Middle Aged</v>
      </c>
      <c r="K2574" s="4" t="s">
        <v>3650</v>
      </c>
      <c r="L2574" t="s">
        <v>121</v>
      </c>
      <c r="M2574" t="s">
        <v>24</v>
      </c>
      <c r="N2574" t="s">
        <v>23</v>
      </c>
      <c r="O2574" s="7">
        <f t="shared" si="122"/>
        <v>999.99</v>
      </c>
    </row>
    <row r="2575" spans="1:15" x14ac:dyDescent="0.25">
      <c r="A2575" s="2">
        <v>222952</v>
      </c>
      <c r="B2575" t="s">
        <v>35</v>
      </c>
      <c r="C2575" t="s">
        <v>3632</v>
      </c>
      <c r="D2575" s="2">
        <v>1</v>
      </c>
      <c r="E2575" s="1">
        <v>14.95</v>
      </c>
      <c r="F2575" s="3">
        <v>43652.667361111111</v>
      </c>
      <c r="G2575" s="3" t="str">
        <f t="shared" si="120"/>
        <v>July</v>
      </c>
      <c r="H2575" s="4" t="s">
        <v>3646</v>
      </c>
      <c r="I2575" s="2">
        <v>24</v>
      </c>
      <c r="J2575" s="2" t="str">
        <f t="shared" si="121"/>
        <v>Young</v>
      </c>
      <c r="K2575" s="4" t="s">
        <v>3650</v>
      </c>
      <c r="L2575" t="s">
        <v>1668</v>
      </c>
      <c r="M2575" t="s">
        <v>24</v>
      </c>
      <c r="N2575" t="s">
        <v>23</v>
      </c>
      <c r="O2575" s="7">
        <f t="shared" si="122"/>
        <v>14.95</v>
      </c>
    </row>
    <row r="2576" spans="1:15" x14ac:dyDescent="0.25">
      <c r="A2576" s="2">
        <v>223082</v>
      </c>
      <c r="B2576" t="s">
        <v>8</v>
      </c>
      <c r="C2576" t="s">
        <v>3626</v>
      </c>
      <c r="D2576" s="2">
        <v>1</v>
      </c>
      <c r="E2576" s="1">
        <v>11.95</v>
      </c>
      <c r="F2576" s="3">
        <v>43653.412499999999</v>
      </c>
      <c r="G2576" s="3" t="str">
        <f t="shared" si="120"/>
        <v>July</v>
      </c>
      <c r="H2576" s="4" t="s">
        <v>3646</v>
      </c>
      <c r="I2576" s="2">
        <v>32</v>
      </c>
      <c r="J2576" s="2" t="str">
        <f t="shared" si="121"/>
        <v>Young</v>
      </c>
      <c r="K2576" s="4" t="s">
        <v>3650</v>
      </c>
      <c r="L2576" t="s">
        <v>1790</v>
      </c>
      <c r="M2576" t="s">
        <v>27</v>
      </c>
      <c r="N2576" t="s">
        <v>26</v>
      </c>
      <c r="O2576" s="7">
        <f t="shared" si="122"/>
        <v>11.95</v>
      </c>
    </row>
    <row r="2577" spans="1:15" x14ac:dyDescent="0.25">
      <c r="A2577" s="2">
        <v>222942</v>
      </c>
      <c r="B2577" t="s">
        <v>35</v>
      </c>
      <c r="C2577" t="s">
        <v>3632</v>
      </c>
      <c r="D2577" s="2">
        <v>1</v>
      </c>
      <c r="E2577" s="1">
        <v>14.95</v>
      </c>
      <c r="F2577" s="3">
        <v>43653.416666666664</v>
      </c>
      <c r="G2577" s="3" t="str">
        <f t="shared" si="120"/>
        <v>July</v>
      </c>
      <c r="H2577" s="4" t="s">
        <v>3646</v>
      </c>
      <c r="I2577" s="2">
        <v>40</v>
      </c>
      <c r="J2577" s="2" t="str">
        <f t="shared" si="121"/>
        <v>Middle Aged</v>
      </c>
      <c r="K2577" s="4" t="s">
        <v>3650</v>
      </c>
      <c r="L2577" t="s">
        <v>1658</v>
      </c>
      <c r="M2577" t="s">
        <v>60</v>
      </c>
      <c r="N2577" t="s">
        <v>59</v>
      </c>
      <c r="O2577" s="7">
        <f t="shared" si="122"/>
        <v>14.95</v>
      </c>
    </row>
    <row r="2578" spans="1:15" x14ac:dyDescent="0.25">
      <c r="A2578" s="2">
        <v>223028</v>
      </c>
      <c r="B2578" t="s">
        <v>118</v>
      </c>
      <c r="C2578" t="s">
        <v>3642</v>
      </c>
      <c r="D2578" s="2">
        <v>1</v>
      </c>
      <c r="E2578" s="1">
        <v>400</v>
      </c>
      <c r="F2578" s="3">
        <v>43653.431250000001</v>
      </c>
      <c r="G2578" s="3" t="str">
        <f t="shared" si="120"/>
        <v>July</v>
      </c>
      <c r="H2578" s="4" t="s">
        <v>3646</v>
      </c>
      <c r="I2578" s="2">
        <v>35</v>
      </c>
      <c r="J2578" s="2" t="str">
        <f t="shared" si="121"/>
        <v>Middle Aged</v>
      </c>
      <c r="K2578" s="4" t="s">
        <v>3650</v>
      </c>
      <c r="L2578" t="s">
        <v>1741</v>
      </c>
      <c r="M2578" t="s">
        <v>24</v>
      </c>
      <c r="N2578" t="s">
        <v>23</v>
      </c>
      <c r="O2578" s="7">
        <f t="shared" si="122"/>
        <v>400</v>
      </c>
    </row>
    <row r="2579" spans="1:15" x14ac:dyDescent="0.25">
      <c r="A2579" s="2">
        <v>223028</v>
      </c>
      <c r="B2579" t="s">
        <v>8</v>
      </c>
      <c r="C2579" t="s">
        <v>3626</v>
      </c>
      <c r="D2579" s="2">
        <v>2</v>
      </c>
      <c r="E2579" s="1">
        <v>11.95</v>
      </c>
      <c r="F2579" s="3">
        <v>43653.431250000001</v>
      </c>
      <c r="G2579" s="3" t="str">
        <f t="shared" si="120"/>
        <v>July</v>
      </c>
      <c r="H2579" s="4" t="s">
        <v>3646</v>
      </c>
      <c r="I2579" s="2">
        <v>31</v>
      </c>
      <c r="J2579" s="2" t="str">
        <f t="shared" si="121"/>
        <v>Young</v>
      </c>
      <c r="K2579" s="4" t="s">
        <v>3650</v>
      </c>
      <c r="L2579" t="s">
        <v>1741</v>
      </c>
      <c r="M2579" t="s">
        <v>24</v>
      </c>
      <c r="N2579" t="s">
        <v>23</v>
      </c>
      <c r="O2579" s="7">
        <f t="shared" si="122"/>
        <v>23.9</v>
      </c>
    </row>
    <row r="2580" spans="1:15" x14ac:dyDescent="0.25">
      <c r="A2580" s="2">
        <v>223028</v>
      </c>
      <c r="B2580" t="s">
        <v>20</v>
      </c>
      <c r="C2580" t="s">
        <v>3629</v>
      </c>
      <c r="D2580" s="2">
        <v>1</v>
      </c>
      <c r="E2580" s="1">
        <v>11.99</v>
      </c>
      <c r="F2580" s="3">
        <v>43653.431250000001</v>
      </c>
      <c r="G2580" s="3" t="str">
        <f t="shared" si="120"/>
        <v>July</v>
      </c>
      <c r="H2580" s="4" t="s">
        <v>3646</v>
      </c>
      <c r="I2580" s="2">
        <v>40</v>
      </c>
      <c r="J2580" s="2" t="str">
        <f t="shared" si="121"/>
        <v>Middle Aged</v>
      </c>
      <c r="K2580" s="4" t="s">
        <v>3650</v>
      </c>
      <c r="L2580" t="s">
        <v>1741</v>
      </c>
      <c r="M2580" t="s">
        <v>24</v>
      </c>
      <c r="N2580" t="s">
        <v>23</v>
      </c>
      <c r="O2580" s="7">
        <f t="shared" si="122"/>
        <v>11.99</v>
      </c>
    </row>
    <row r="2581" spans="1:15" x14ac:dyDescent="0.25">
      <c r="A2581" s="2">
        <v>223021</v>
      </c>
      <c r="B2581" t="s">
        <v>48</v>
      </c>
      <c r="C2581" t="s">
        <v>3636</v>
      </c>
      <c r="D2581" s="2">
        <v>1</v>
      </c>
      <c r="E2581" s="1">
        <v>2.99</v>
      </c>
      <c r="F2581" s="3">
        <v>43653.479861111111</v>
      </c>
      <c r="G2581" s="3" t="str">
        <f t="shared" si="120"/>
        <v>July</v>
      </c>
      <c r="H2581" s="4" t="s">
        <v>3646</v>
      </c>
      <c r="I2581" s="2">
        <v>39</v>
      </c>
      <c r="J2581" s="2" t="str">
        <f t="shared" si="121"/>
        <v>Middle Aged</v>
      </c>
      <c r="K2581" s="4" t="s">
        <v>3650</v>
      </c>
      <c r="L2581" t="s">
        <v>1400</v>
      </c>
      <c r="M2581" t="s">
        <v>19</v>
      </c>
      <c r="N2581" t="s">
        <v>18</v>
      </c>
      <c r="O2581" s="7">
        <f t="shared" si="122"/>
        <v>2.99</v>
      </c>
    </row>
    <row r="2582" spans="1:15" x14ac:dyDescent="0.25">
      <c r="A2582" s="2">
        <v>222965</v>
      </c>
      <c r="B2582" t="s">
        <v>48</v>
      </c>
      <c r="C2582" t="s">
        <v>3636</v>
      </c>
      <c r="D2582" s="2">
        <v>2</v>
      </c>
      <c r="E2582" s="1">
        <v>2.99</v>
      </c>
      <c r="F2582" s="3">
        <v>43653.504166666666</v>
      </c>
      <c r="G2582" s="3" t="str">
        <f t="shared" si="120"/>
        <v>July</v>
      </c>
      <c r="H2582" s="4" t="s">
        <v>3646</v>
      </c>
      <c r="I2582" s="2">
        <v>20</v>
      </c>
      <c r="J2582" s="2" t="str">
        <f t="shared" si="121"/>
        <v>Young</v>
      </c>
      <c r="K2582" s="4" t="s">
        <v>3650</v>
      </c>
      <c r="L2582" t="s">
        <v>1681</v>
      </c>
      <c r="M2582" t="s">
        <v>24</v>
      </c>
      <c r="N2582" t="s">
        <v>23</v>
      </c>
      <c r="O2582" s="7">
        <f t="shared" si="122"/>
        <v>5.98</v>
      </c>
    </row>
    <row r="2583" spans="1:15" x14ac:dyDescent="0.25">
      <c r="A2583" s="2">
        <v>222989</v>
      </c>
      <c r="B2583" t="s">
        <v>35</v>
      </c>
      <c r="C2583" t="s">
        <v>3632</v>
      </c>
      <c r="D2583" s="2">
        <v>1</v>
      </c>
      <c r="E2583" s="1">
        <v>14.95</v>
      </c>
      <c r="F2583" s="3">
        <v>43653.870138888888</v>
      </c>
      <c r="G2583" s="3" t="str">
        <f t="shared" si="120"/>
        <v>July</v>
      </c>
      <c r="H2583" s="4" t="s">
        <v>3646</v>
      </c>
      <c r="I2583" s="2">
        <v>32</v>
      </c>
      <c r="J2583" s="2" t="str">
        <f t="shared" si="121"/>
        <v>Young</v>
      </c>
      <c r="K2583" s="4" t="s">
        <v>3650</v>
      </c>
      <c r="L2583" t="s">
        <v>1704</v>
      </c>
      <c r="M2583" t="s">
        <v>11</v>
      </c>
      <c r="N2583" t="s">
        <v>10</v>
      </c>
      <c r="O2583" s="7">
        <f t="shared" si="122"/>
        <v>14.95</v>
      </c>
    </row>
    <row r="2584" spans="1:15" x14ac:dyDescent="0.25">
      <c r="A2584" s="2">
        <v>222944</v>
      </c>
      <c r="B2584" t="s">
        <v>65</v>
      </c>
      <c r="C2584" t="s">
        <v>3637</v>
      </c>
      <c r="D2584" s="2">
        <v>1</v>
      </c>
      <c r="E2584" s="1">
        <v>149.99</v>
      </c>
      <c r="F2584" s="3">
        <v>43653.952777777777</v>
      </c>
      <c r="G2584" s="3" t="str">
        <f t="shared" si="120"/>
        <v>July</v>
      </c>
      <c r="H2584" s="4" t="s">
        <v>3646</v>
      </c>
      <c r="I2584" s="2">
        <v>33</v>
      </c>
      <c r="J2584" s="2" t="str">
        <f t="shared" si="121"/>
        <v>Young</v>
      </c>
      <c r="K2584" s="4" t="s">
        <v>3650</v>
      </c>
      <c r="L2584" t="s">
        <v>1660</v>
      </c>
      <c r="M2584" t="s">
        <v>24</v>
      </c>
      <c r="N2584" t="s">
        <v>23</v>
      </c>
      <c r="O2584" s="7">
        <f t="shared" si="122"/>
        <v>149.99</v>
      </c>
    </row>
    <row r="2585" spans="1:15" x14ac:dyDescent="0.25">
      <c r="A2585" s="2">
        <v>223104</v>
      </c>
      <c r="B2585" t="s">
        <v>67</v>
      </c>
      <c r="C2585" t="s">
        <v>3639</v>
      </c>
      <c r="D2585" s="2">
        <v>1</v>
      </c>
      <c r="E2585" s="1">
        <v>109.99</v>
      </c>
      <c r="F2585" s="3">
        <v>43654.311805555553</v>
      </c>
      <c r="G2585" s="3" t="str">
        <f t="shared" si="120"/>
        <v>July</v>
      </c>
      <c r="H2585" s="4" t="s">
        <v>3647</v>
      </c>
      <c r="I2585" s="2">
        <v>68</v>
      </c>
      <c r="J2585" s="2" t="str">
        <f t="shared" si="121"/>
        <v>Senior</v>
      </c>
      <c r="K2585" s="4" t="s">
        <v>3650</v>
      </c>
      <c r="L2585" t="s">
        <v>1812</v>
      </c>
      <c r="M2585" t="s">
        <v>19</v>
      </c>
      <c r="N2585" t="s">
        <v>18</v>
      </c>
      <c r="O2585" s="7">
        <f t="shared" si="122"/>
        <v>109.99</v>
      </c>
    </row>
    <row r="2586" spans="1:15" x14ac:dyDescent="0.25">
      <c r="A2586" s="2">
        <v>223020</v>
      </c>
      <c r="B2586" t="s">
        <v>65</v>
      </c>
      <c r="C2586" t="s">
        <v>3637</v>
      </c>
      <c r="D2586" s="2">
        <v>1</v>
      </c>
      <c r="E2586" s="1">
        <v>149.99</v>
      </c>
      <c r="F2586" s="3">
        <v>43654.422222222223</v>
      </c>
      <c r="G2586" s="3" t="str">
        <f t="shared" si="120"/>
        <v>July</v>
      </c>
      <c r="H2586" s="4" t="s">
        <v>3646</v>
      </c>
      <c r="I2586" s="2">
        <v>42</v>
      </c>
      <c r="J2586" s="2" t="str">
        <f t="shared" si="121"/>
        <v>Middle Aged</v>
      </c>
      <c r="K2586" s="4" t="s">
        <v>3650</v>
      </c>
      <c r="L2586" t="s">
        <v>1735</v>
      </c>
      <c r="M2586" t="s">
        <v>15</v>
      </c>
      <c r="N2586" t="s">
        <v>14</v>
      </c>
      <c r="O2586" s="7">
        <f t="shared" si="122"/>
        <v>149.99</v>
      </c>
    </row>
    <row r="2587" spans="1:15" x14ac:dyDescent="0.25">
      <c r="A2587" s="2">
        <v>222951</v>
      </c>
      <c r="B2587" t="s">
        <v>42</v>
      </c>
      <c r="C2587" t="s">
        <v>3635</v>
      </c>
      <c r="D2587" s="2">
        <v>1</v>
      </c>
      <c r="E2587" s="1">
        <v>150</v>
      </c>
      <c r="F2587" s="3">
        <v>43654.523611111108</v>
      </c>
      <c r="G2587" s="3" t="str">
        <f t="shared" si="120"/>
        <v>July</v>
      </c>
      <c r="H2587" s="4" t="s">
        <v>3646</v>
      </c>
      <c r="I2587" s="2">
        <v>20</v>
      </c>
      <c r="J2587" s="2" t="str">
        <f t="shared" si="121"/>
        <v>Young</v>
      </c>
      <c r="K2587" s="4" t="s">
        <v>3650</v>
      </c>
      <c r="L2587" t="s">
        <v>1667</v>
      </c>
      <c r="M2587" t="s">
        <v>24</v>
      </c>
      <c r="N2587" t="s">
        <v>23</v>
      </c>
      <c r="O2587" s="7">
        <f t="shared" si="122"/>
        <v>150</v>
      </c>
    </row>
    <row r="2588" spans="1:15" x14ac:dyDescent="0.25">
      <c r="A2588" s="2">
        <v>223096</v>
      </c>
      <c r="B2588" t="s">
        <v>48</v>
      </c>
      <c r="C2588" t="s">
        <v>3636</v>
      </c>
      <c r="D2588" s="2">
        <v>2</v>
      </c>
      <c r="E2588" s="1">
        <v>2.99</v>
      </c>
      <c r="F2588" s="3">
        <v>43654.813194444447</v>
      </c>
      <c r="G2588" s="3" t="str">
        <f t="shared" si="120"/>
        <v>July</v>
      </c>
      <c r="H2588" s="4" t="s">
        <v>3647</v>
      </c>
      <c r="I2588" s="2">
        <v>26</v>
      </c>
      <c r="J2588" s="2" t="str">
        <f t="shared" si="121"/>
        <v>Young</v>
      </c>
      <c r="K2588" s="4" t="s">
        <v>3650</v>
      </c>
      <c r="L2588" t="s">
        <v>1804</v>
      </c>
      <c r="M2588" t="s">
        <v>60</v>
      </c>
      <c r="N2588" t="s">
        <v>59</v>
      </c>
      <c r="O2588" s="7">
        <f t="shared" si="122"/>
        <v>5.98</v>
      </c>
    </row>
    <row r="2589" spans="1:15" x14ac:dyDescent="0.25">
      <c r="A2589" s="2">
        <v>222925</v>
      </c>
      <c r="B2589" t="s">
        <v>42</v>
      </c>
      <c r="C2589" t="s">
        <v>3635</v>
      </c>
      <c r="D2589" s="2">
        <v>1</v>
      </c>
      <c r="E2589" s="1">
        <v>150</v>
      </c>
      <c r="F2589" s="3">
        <v>43655.124305555553</v>
      </c>
      <c r="G2589" s="3" t="str">
        <f t="shared" si="120"/>
        <v>July</v>
      </c>
      <c r="H2589" s="4" t="s">
        <v>3647</v>
      </c>
      <c r="I2589" s="2">
        <v>43</v>
      </c>
      <c r="J2589" s="2" t="str">
        <f t="shared" si="121"/>
        <v>Middle Aged</v>
      </c>
      <c r="K2589" s="4" t="s">
        <v>3650</v>
      </c>
      <c r="L2589" t="s">
        <v>1641</v>
      </c>
      <c r="M2589" t="s">
        <v>24</v>
      </c>
      <c r="N2589" t="s">
        <v>23</v>
      </c>
      <c r="O2589" s="7">
        <f t="shared" si="122"/>
        <v>150</v>
      </c>
    </row>
    <row r="2590" spans="1:15" x14ac:dyDescent="0.25">
      <c r="A2590" s="2">
        <v>222972</v>
      </c>
      <c r="B2590" t="s">
        <v>20</v>
      </c>
      <c r="C2590" t="s">
        <v>3629</v>
      </c>
      <c r="D2590" s="2">
        <v>1</v>
      </c>
      <c r="E2590" s="1">
        <v>11.99</v>
      </c>
      <c r="F2590" s="3">
        <v>43655.386805555558</v>
      </c>
      <c r="G2590" s="3" t="str">
        <f t="shared" si="120"/>
        <v>July</v>
      </c>
      <c r="H2590" s="4" t="s">
        <v>3646</v>
      </c>
      <c r="I2590" s="2">
        <v>25</v>
      </c>
      <c r="J2590" s="2" t="str">
        <f t="shared" si="121"/>
        <v>Young</v>
      </c>
      <c r="K2590" s="4" t="s">
        <v>3650</v>
      </c>
      <c r="L2590" t="s">
        <v>1687</v>
      </c>
      <c r="M2590" t="s">
        <v>27</v>
      </c>
      <c r="N2590" t="s">
        <v>26</v>
      </c>
      <c r="O2590" s="7">
        <f t="shared" si="122"/>
        <v>11.99</v>
      </c>
    </row>
    <row r="2591" spans="1:15" x14ac:dyDescent="0.25">
      <c r="A2591" s="2">
        <v>222970</v>
      </c>
      <c r="B2591" t="s">
        <v>48</v>
      </c>
      <c r="C2591" t="s">
        <v>3636</v>
      </c>
      <c r="D2591" s="2">
        <v>1</v>
      </c>
      <c r="E2591" s="1">
        <v>2.99</v>
      </c>
      <c r="F2591" s="3">
        <v>43655.463888888888</v>
      </c>
      <c r="G2591" s="3" t="str">
        <f t="shared" si="120"/>
        <v>July</v>
      </c>
      <c r="H2591" s="4" t="s">
        <v>3647</v>
      </c>
      <c r="I2591" s="2">
        <v>29</v>
      </c>
      <c r="J2591" s="2" t="str">
        <f t="shared" si="121"/>
        <v>Young</v>
      </c>
      <c r="K2591" s="4" t="s">
        <v>3650</v>
      </c>
      <c r="L2591" t="s">
        <v>1686</v>
      </c>
      <c r="M2591" t="s">
        <v>30</v>
      </c>
      <c r="N2591" t="s">
        <v>29</v>
      </c>
      <c r="O2591" s="7">
        <f t="shared" si="122"/>
        <v>2.99</v>
      </c>
    </row>
    <row r="2592" spans="1:15" x14ac:dyDescent="0.25">
      <c r="A2592" s="2">
        <v>223011</v>
      </c>
      <c r="B2592" t="s">
        <v>42</v>
      </c>
      <c r="C2592" t="s">
        <v>3635</v>
      </c>
      <c r="D2592" s="2">
        <v>1</v>
      </c>
      <c r="E2592" s="1">
        <v>150</v>
      </c>
      <c r="F2592" s="3">
        <v>43655.72152777778</v>
      </c>
      <c r="G2592" s="3" t="str">
        <f t="shared" si="120"/>
        <v>July</v>
      </c>
      <c r="H2592" s="4" t="s">
        <v>3646</v>
      </c>
      <c r="I2592" s="2">
        <v>30</v>
      </c>
      <c r="J2592" s="2" t="str">
        <f t="shared" si="121"/>
        <v>Young</v>
      </c>
      <c r="K2592" s="4" t="s">
        <v>3650</v>
      </c>
      <c r="L2592" t="s">
        <v>1726</v>
      </c>
      <c r="M2592" t="s">
        <v>24</v>
      </c>
      <c r="N2592" t="s">
        <v>23</v>
      </c>
      <c r="O2592" s="7">
        <f t="shared" si="122"/>
        <v>150</v>
      </c>
    </row>
    <row r="2593" spans="1:15" x14ac:dyDescent="0.25">
      <c r="A2593" s="2">
        <v>223003</v>
      </c>
      <c r="B2593" t="s">
        <v>35</v>
      </c>
      <c r="C2593" t="s">
        <v>3632</v>
      </c>
      <c r="D2593" s="2">
        <v>1</v>
      </c>
      <c r="E2593" s="1">
        <v>14.95</v>
      </c>
      <c r="F2593" s="3">
        <v>43655.743750000001</v>
      </c>
      <c r="G2593" s="3" t="str">
        <f t="shared" si="120"/>
        <v>July</v>
      </c>
      <c r="H2593" s="4" t="s">
        <v>3646</v>
      </c>
      <c r="I2593" s="2">
        <v>33</v>
      </c>
      <c r="J2593" s="2" t="str">
        <f t="shared" si="121"/>
        <v>Young</v>
      </c>
      <c r="K2593" s="4" t="s">
        <v>3650</v>
      </c>
      <c r="L2593" t="s">
        <v>1718</v>
      </c>
      <c r="M2593" t="s">
        <v>24</v>
      </c>
      <c r="N2593" t="s">
        <v>23</v>
      </c>
      <c r="O2593" s="7">
        <f t="shared" si="122"/>
        <v>14.95</v>
      </c>
    </row>
    <row r="2594" spans="1:15" x14ac:dyDescent="0.25">
      <c r="A2594" s="2">
        <v>223080</v>
      </c>
      <c r="B2594" t="s">
        <v>42</v>
      </c>
      <c r="C2594" t="s">
        <v>3635</v>
      </c>
      <c r="D2594" s="2">
        <v>1</v>
      </c>
      <c r="E2594" s="1">
        <v>150</v>
      </c>
      <c r="F2594" s="3">
        <v>43655.768055555556</v>
      </c>
      <c r="G2594" s="3" t="str">
        <f t="shared" si="120"/>
        <v>July</v>
      </c>
      <c r="H2594" s="4" t="s">
        <v>3646</v>
      </c>
      <c r="I2594" s="2">
        <v>68</v>
      </c>
      <c r="J2594" s="2" t="str">
        <f t="shared" si="121"/>
        <v>Senior</v>
      </c>
      <c r="K2594" s="4" t="s">
        <v>3650</v>
      </c>
      <c r="L2594" t="s">
        <v>804</v>
      </c>
      <c r="M2594" t="s">
        <v>73</v>
      </c>
      <c r="N2594" t="s">
        <v>72</v>
      </c>
      <c r="O2594" s="7">
        <f t="shared" si="122"/>
        <v>150</v>
      </c>
    </row>
    <row r="2595" spans="1:15" x14ac:dyDescent="0.25">
      <c r="A2595" s="2">
        <v>223030</v>
      </c>
      <c r="B2595" t="s">
        <v>12</v>
      </c>
      <c r="C2595" t="s">
        <v>3627</v>
      </c>
      <c r="D2595" s="2">
        <v>1</v>
      </c>
      <c r="E2595" s="1">
        <v>99.99</v>
      </c>
      <c r="F2595" s="3">
        <v>43655.794444444444</v>
      </c>
      <c r="G2595" s="3" t="str">
        <f t="shared" si="120"/>
        <v>July</v>
      </c>
      <c r="H2595" s="4" t="s">
        <v>3646</v>
      </c>
      <c r="I2595" s="2">
        <v>35</v>
      </c>
      <c r="J2595" s="2" t="str">
        <f t="shared" si="121"/>
        <v>Middle Aged</v>
      </c>
      <c r="K2595" s="4" t="s">
        <v>3650</v>
      </c>
      <c r="L2595" t="s">
        <v>1743</v>
      </c>
      <c r="M2595" t="s">
        <v>19</v>
      </c>
      <c r="N2595" t="s">
        <v>18</v>
      </c>
      <c r="O2595" s="7">
        <f t="shared" si="122"/>
        <v>99.99</v>
      </c>
    </row>
    <row r="2596" spans="1:15" x14ac:dyDescent="0.25">
      <c r="A2596" s="2">
        <v>222974</v>
      </c>
      <c r="B2596" t="s">
        <v>35</v>
      </c>
      <c r="C2596" t="s">
        <v>3632</v>
      </c>
      <c r="D2596" s="2">
        <v>1</v>
      </c>
      <c r="E2596" s="1">
        <v>14.95</v>
      </c>
      <c r="F2596" s="3">
        <v>43655.82708333333</v>
      </c>
      <c r="G2596" s="3" t="str">
        <f t="shared" si="120"/>
        <v>July</v>
      </c>
      <c r="H2596" s="4" t="s">
        <v>3646</v>
      </c>
      <c r="I2596" s="2">
        <v>77</v>
      </c>
      <c r="J2596" s="2" t="str">
        <f t="shared" si="121"/>
        <v>Senior</v>
      </c>
      <c r="K2596" s="4" t="s">
        <v>3650</v>
      </c>
      <c r="L2596" t="s">
        <v>1689</v>
      </c>
      <c r="M2596" t="s">
        <v>19</v>
      </c>
      <c r="N2596" t="s">
        <v>18</v>
      </c>
      <c r="O2596" s="7">
        <f t="shared" si="122"/>
        <v>14.95</v>
      </c>
    </row>
    <row r="2597" spans="1:15" x14ac:dyDescent="0.25">
      <c r="A2597" s="2">
        <v>223052</v>
      </c>
      <c r="B2597" t="s">
        <v>8</v>
      </c>
      <c r="C2597" t="s">
        <v>3626</v>
      </c>
      <c r="D2597" s="2">
        <v>1</v>
      </c>
      <c r="E2597" s="1">
        <v>11.95</v>
      </c>
      <c r="F2597" s="3">
        <v>43655.836805555555</v>
      </c>
      <c r="G2597" s="3" t="str">
        <f t="shared" si="120"/>
        <v>July</v>
      </c>
      <c r="H2597" s="4" t="s">
        <v>3646</v>
      </c>
      <c r="I2597" s="2">
        <v>45</v>
      </c>
      <c r="J2597" s="2" t="str">
        <f t="shared" si="121"/>
        <v>Middle Aged</v>
      </c>
      <c r="K2597" s="4" t="s">
        <v>3650</v>
      </c>
      <c r="L2597" t="s">
        <v>1602</v>
      </c>
      <c r="M2597" t="s">
        <v>24</v>
      </c>
      <c r="N2597" t="s">
        <v>23</v>
      </c>
      <c r="O2597" s="7">
        <f t="shared" si="122"/>
        <v>11.95</v>
      </c>
    </row>
    <row r="2598" spans="1:15" x14ac:dyDescent="0.25">
      <c r="A2598" s="2">
        <v>222948</v>
      </c>
      <c r="B2598" t="s">
        <v>8</v>
      </c>
      <c r="C2598" t="s">
        <v>3626</v>
      </c>
      <c r="D2598" s="2">
        <v>1</v>
      </c>
      <c r="E2598" s="1">
        <v>11.95</v>
      </c>
      <c r="F2598" s="3">
        <v>43656.345833333333</v>
      </c>
      <c r="G2598" s="3" t="str">
        <f t="shared" si="120"/>
        <v>July</v>
      </c>
      <c r="H2598" s="4" t="s">
        <v>3647</v>
      </c>
      <c r="I2598" s="2">
        <v>29</v>
      </c>
      <c r="J2598" s="2" t="str">
        <f t="shared" si="121"/>
        <v>Young</v>
      </c>
      <c r="K2598" s="4" t="s">
        <v>3652</v>
      </c>
      <c r="L2598" t="s">
        <v>1664</v>
      </c>
      <c r="M2598" t="s">
        <v>24</v>
      </c>
      <c r="N2598" t="s">
        <v>23</v>
      </c>
      <c r="O2598" s="7">
        <f t="shared" si="122"/>
        <v>11.95</v>
      </c>
    </row>
    <row r="2599" spans="1:15" x14ac:dyDescent="0.25">
      <c r="A2599" s="2">
        <v>223042</v>
      </c>
      <c r="B2599" t="s">
        <v>35</v>
      </c>
      <c r="C2599" t="s">
        <v>3632</v>
      </c>
      <c r="D2599" s="2">
        <v>1</v>
      </c>
      <c r="E2599" s="1">
        <v>14.95</v>
      </c>
      <c r="F2599" s="3">
        <v>43656.362500000003</v>
      </c>
      <c r="G2599" s="3" t="str">
        <f t="shared" si="120"/>
        <v>July</v>
      </c>
      <c r="H2599" s="4" t="s">
        <v>3647</v>
      </c>
      <c r="I2599" s="2">
        <v>28</v>
      </c>
      <c r="J2599" s="2" t="str">
        <f t="shared" si="121"/>
        <v>Young</v>
      </c>
      <c r="K2599" s="4" t="s">
        <v>3651</v>
      </c>
      <c r="L2599" t="s">
        <v>1754</v>
      </c>
      <c r="M2599" t="s">
        <v>11</v>
      </c>
      <c r="N2599" t="s">
        <v>10</v>
      </c>
      <c r="O2599" s="7">
        <f t="shared" si="122"/>
        <v>14.95</v>
      </c>
    </row>
    <row r="2600" spans="1:15" x14ac:dyDescent="0.25">
      <c r="A2600" s="2">
        <v>223076</v>
      </c>
      <c r="B2600" t="s">
        <v>35</v>
      </c>
      <c r="C2600" t="s">
        <v>3632</v>
      </c>
      <c r="D2600" s="2">
        <v>1</v>
      </c>
      <c r="E2600" s="1">
        <v>14.95</v>
      </c>
      <c r="F2600" s="3">
        <v>43656.556250000001</v>
      </c>
      <c r="G2600" s="3" t="str">
        <f t="shared" si="120"/>
        <v>July</v>
      </c>
      <c r="H2600" s="4" t="s">
        <v>3646</v>
      </c>
      <c r="I2600" s="2">
        <v>38</v>
      </c>
      <c r="J2600" s="2" t="str">
        <f t="shared" si="121"/>
        <v>Middle Aged</v>
      </c>
      <c r="K2600" s="4" t="s">
        <v>3650</v>
      </c>
      <c r="L2600" t="s">
        <v>1786</v>
      </c>
      <c r="M2600" t="s">
        <v>15</v>
      </c>
      <c r="N2600" t="s">
        <v>14</v>
      </c>
      <c r="O2600" s="7">
        <f t="shared" si="122"/>
        <v>14.95</v>
      </c>
    </row>
    <row r="2601" spans="1:15" x14ac:dyDescent="0.25">
      <c r="A2601" s="2">
        <v>223101</v>
      </c>
      <c r="B2601" t="s">
        <v>20</v>
      </c>
      <c r="C2601" t="s">
        <v>3629</v>
      </c>
      <c r="D2601" s="2">
        <v>1</v>
      </c>
      <c r="E2601" s="1">
        <v>11.99</v>
      </c>
      <c r="F2601" s="3">
        <v>43656.704861111109</v>
      </c>
      <c r="G2601" s="3" t="str">
        <f t="shared" si="120"/>
        <v>July</v>
      </c>
      <c r="H2601" s="4" t="s">
        <v>3646</v>
      </c>
      <c r="I2601" s="2">
        <v>30</v>
      </c>
      <c r="J2601" s="2" t="str">
        <f t="shared" si="121"/>
        <v>Young</v>
      </c>
      <c r="K2601" s="4" t="s">
        <v>3650</v>
      </c>
      <c r="L2601" t="s">
        <v>1809</v>
      </c>
      <c r="M2601" t="s">
        <v>24</v>
      </c>
      <c r="N2601" t="s">
        <v>23</v>
      </c>
      <c r="O2601" s="7">
        <f t="shared" si="122"/>
        <v>11.99</v>
      </c>
    </row>
    <row r="2602" spans="1:15" x14ac:dyDescent="0.25">
      <c r="A2602" s="2">
        <v>223014</v>
      </c>
      <c r="B2602" t="s">
        <v>20</v>
      </c>
      <c r="C2602" t="s">
        <v>3629</v>
      </c>
      <c r="D2602" s="2">
        <v>1</v>
      </c>
      <c r="E2602" s="1">
        <v>11.99</v>
      </c>
      <c r="F2602" s="3">
        <v>43656.738194444442</v>
      </c>
      <c r="G2602" s="3" t="str">
        <f t="shared" si="120"/>
        <v>July</v>
      </c>
      <c r="H2602" s="4" t="s">
        <v>3646</v>
      </c>
      <c r="I2602" s="2">
        <v>65</v>
      </c>
      <c r="J2602" s="2" t="str">
        <f t="shared" si="121"/>
        <v>Senior</v>
      </c>
      <c r="K2602" s="4" t="s">
        <v>3650</v>
      </c>
      <c r="L2602" t="s">
        <v>1729</v>
      </c>
      <c r="M2602" t="s">
        <v>30</v>
      </c>
      <c r="N2602" t="s">
        <v>29</v>
      </c>
      <c r="O2602" s="7">
        <f t="shared" si="122"/>
        <v>11.99</v>
      </c>
    </row>
    <row r="2603" spans="1:15" x14ac:dyDescent="0.25">
      <c r="A2603" s="2">
        <v>222994</v>
      </c>
      <c r="B2603" t="s">
        <v>8</v>
      </c>
      <c r="C2603" t="s">
        <v>3626</v>
      </c>
      <c r="D2603" s="2">
        <v>1</v>
      </c>
      <c r="E2603" s="1">
        <v>11.95</v>
      </c>
      <c r="F2603" s="3">
        <v>43656.790972222225</v>
      </c>
      <c r="G2603" s="3" t="str">
        <f t="shared" si="120"/>
        <v>July</v>
      </c>
      <c r="H2603" s="4" t="s">
        <v>3646</v>
      </c>
      <c r="I2603" s="2">
        <v>46</v>
      </c>
      <c r="J2603" s="2" t="str">
        <f t="shared" si="121"/>
        <v>Middle Aged</v>
      </c>
      <c r="K2603" s="4" t="s">
        <v>3650</v>
      </c>
      <c r="L2603" t="s">
        <v>1709</v>
      </c>
      <c r="M2603" t="s">
        <v>45</v>
      </c>
      <c r="N2603" t="s">
        <v>44</v>
      </c>
      <c r="O2603" s="7">
        <f t="shared" si="122"/>
        <v>11.95</v>
      </c>
    </row>
    <row r="2604" spans="1:15" x14ac:dyDescent="0.25">
      <c r="A2604" s="2">
        <v>223078</v>
      </c>
      <c r="B2604" t="s">
        <v>35</v>
      </c>
      <c r="C2604" t="s">
        <v>3632</v>
      </c>
      <c r="D2604" s="2">
        <v>1</v>
      </c>
      <c r="E2604" s="1">
        <v>14.95</v>
      </c>
      <c r="F2604" s="3">
        <v>43656.807638888888</v>
      </c>
      <c r="G2604" s="3" t="str">
        <f t="shared" si="120"/>
        <v>July</v>
      </c>
      <c r="H2604" s="4" t="s">
        <v>3646</v>
      </c>
      <c r="I2604" s="2">
        <v>28</v>
      </c>
      <c r="J2604" s="2" t="str">
        <f t="shared" si="121"/>
        <v>Young</v>
      </c>
      <c r="K2604" s="4" t="s">
        <v>3650</v>
      </c>
      <c r="L2604" t="s">
        <v>1787</v>
      </c>
      <c r="M2604" t="s">
        <v>30</v>
      </c>
      <c r="N2604" t="s">
        <v>29</v>
      </c>
      <c r="O2604" s="7">
        <f t="shared" si="122"/>
        <v>14.95</v>
      </c>
    </row>
    <row r="2605" spans="1:15" x14ac:dyDescent="0.25">
      <c r="A2605" s="2">
        <v>223041</v>
      </c>
      <c r="B2605" t="s">
        <v>37</v>
      </c>
      <c r="C2605" t="s">
        <v>3633</v>
      </c>
      <c r="D2605" s="2">
        <v>1</v>
      </c>
      <c r="E2605" s="1">
        <v>389.99</v>
      </c>
      <c r="F2605" s="3">
        <v>43657.344444444447</v>
      </c>
      <c r="G2605" s="3" t="str">
        <f t="shared" si="120"/>
        <v>July</v>
      </c>
      <c r="H2605" s="4" t="s">
        <v>3647</v>
      </c>
      <c r="I2605" s="2">
        <v>51</v>
      </c>
      <c r="J2605" s="2" t="str">
        <f t="shared" si="121"/>
        <v>Middle Aged</v>
      </c>
      <c r="K2605" s="4" t="s">
        <v>3650</v>
      </c>
      <c r="L2605" t="s">
        <v>1753</v>
      </c>
      <c r="M2605" t="s">
        <v>45</v>
      </c>
      <c r="N2605" t="s">
        <v>44</v>
      </c>
      <c r="O2605" s="7">
        <f t="shared" si="122"/>
        <v>389.99</v>
      </c>
    </row>
    <row r="2606" spans="1:15" x14ac:dyDescent="0.25">
      <c r="A2606" s="2">
        <v>222960</v>
      </c>
      <c r="B2606" t="s">
        <v>35</v>
      </c>
      <c r="C2606" t="s">
        <v>3632</v>
      </c>
      <c r="D2606" s="2">
        <v>1</v>
      </c>
      <c r="E2606" s="1">
        <v>14.95</v>
      </c>
      <c r="F2606" s="3">
        <v>43657.363888888889</v>
      </c>
      <c r="G2606" s="3" t="str">
        <f t="shared" si="120"/>
        <v>July</v>
      </c>
      <c r="H2606" s="4" t="s">
        <v>3646</v>
      </c>
      <c r="I2606" s="2">
        <v>31</v>
      </c>
      <c r="J2606" s="2" t="str">
        <f t="shared" si="121"/>
        <v>Young</v>
      </c>
      <c r="K2606" s="4" t="s">
        <v>3650</v>
      </c>
      <c r="L2606" t="s">
        <v>1676</v>
      </c>
      <c r="M2606" t="s">
        <v>24</v>
      </c>
      <c r="N2606" t="s">
        <v>23</v>
      </c>
      <c r="O2606" s="7">
        <f t="shared" si="122"/>
        <v>14.95</v>
      </c>
    </row>
    <row r="2607" spans="1:15" x14ac:dyDescent="0.25">
      <c r="A2607" s="2">
        <v>223097</v>
      </c>
      <c r="B2607" t="s">
        <v>35</v>
      </c>
      <c r="C2607" t="s">
        <v>3632</v>
      </c>
      <c r="D2607" s="2">
        <v>1</v>
      </c>
      <c r="E2607" s="1">
        <v>14.95</v>
      </c>
      <c r="F2607" s="3">
        <v>43657.520138888889</v>
      </c>
      <c r="G2607" s="3" t="str">
        <f t="shared" si="120"/>
        <v>July</v>
      </c>
      <c r="H2607" s="4" t="s">
        <v>3646</v>
      </c>
      <c r="I2607" s="2">
        <v>30</v>
      </c>
      <c r="J2607" s="2" t="str">
        <f t="shared" si="121"/>
        <v>Young</v>
      </c>
      <c r="K2607" s="4" t="s">
        <v>3650</v>
      </c>
      <c r="L2607" t="s">
        <v>1805</v>
      </c>
      <c r="M2607" t="s">
        <v>19</v>
      </c>
      <c r="N2607" t="s">
        <v>18</v>
      </c>
      <c r="O2607" s="7">
        <f t="shared" si="122"/>
        <v>14.95</v>
      </c>
    </row>
    <row r="2608" spans="1:15" x14ac:dyDescent="0.25">
      <c r="A2608" s="2">
        <v>223067</v>
      </c>
      <c r="B2608" t="s">
        <v>48</v>
      </c>
      <c r="C2608" t="s">
        <v>3636</v>
      </c>
      <c r="D2608" s="2">
        <v>1</v>
      </c>
      <c r="E2608" s="1">
        <v>2.99</v>
      </c>
      <c r="F2608" s="3">
        <v>43657.573611111111</v>
      </c>
      <c r="G2608" s="3" t="str">
        <f t="shared" si="120"/>
        <v>July</v>
      </c>
      <c r="H2608" s="4" t="s">
        <v>3646</v>
      </c>
      <c r="I2608" s="2">
        <v>45</v>
      </c>
      <c r="J2608" s="2" t="str">
        <f t="shared" si="121"/>
        <v>Middle Aged</v>
      </c>
      <c r="K2608" s="4" t="s">
        <v>3650</v>
      </c>
      <c r="L2608" t="s">
        <v>1778</v>
      </c>
      <c r="M2608" t="s">
        <v>19</v>
      </c>
      <c r="N2608" t="s">
        <v>18</v>
      </c>
      <c r="O2608" s="7">
        <f t="shared" si="122"/>
        <v>2.99</v>
      </c>
    </row>
    <row r="2609" spans="1:15" x14ac:dyDescent="0.25">
      <c r="A2609" s="2">
        <v>223092</v>
      </c>
      <c r="B2609" t="s">
        <v>115</v>
      </c>
      <c r="C2609" t="s">
        <v>3641</v>
      </c>
      <c r="D2609" s="2">
        <v>1</v>
      </c>
      <c r="E2609" s="1">
        <v>999.99</v>
      </c>
      <c r="F2609" s="3">
        <v>43657.643750000003</v>
      </c>
      <c r="G2609" s="3" t="str">
        <f t="shared" si="120"/>
        <v>July</v>
      </c>
      <c r="H2609" s="4" t="s">
        <v>3646</v>
      </c>
      <c r="I2609" s="2">
        <v>43</v>
      </c>
      <c r="J2609" s="2" t="str">
        <f t="shared" si="121"/>
        <v>Middle Aged</v>
      </c>
      <c r="K2609" s="4" t="s">
        <v>3650</v>
      </c>
      <c r="L2609" t="s">
        <v>1800</v>
      </c>
      <c r="M2609" t="s">
        <v>15</v>
      </c>
      <c r="N2609" t="s">
        <v>14</v>
      </c>
      <c r="O2609" s="7">
        <f t="shared" si="122"/>
        <v>999.99</v>
      </c>
    </row>
    <row r="2610" spans="1:15" x14ac:dyDescent="0.25">
      <c r="A2610" s="2">
        <v>223027</v>
      </c>
      <c r="B2610" t="s">
        <v>39</v>
      </c>
      <c r="C2610" t="s">
        <v>3634</v>
      </c>
      <c r="D2610" s="2">
        <v>1</v>
      </c>
      <c r="E2610" s="1">
        <v>3.84</v>
      </c>
      <c r="F2610" s="3">
        <v>43657.686805555553</v>
      </c>
      <c r="G2610" s="3" t="str">
        <f t="shared" si="120"/>
        <v>July</v>
      </c>
      <c r="H2610" s="4" t="s">
        <v>3646</v>
      </c>
      <c r="I2610" s="2">
        <v>31</v>
      </c>
      <c r="J2610" s="2" t="str">
        <f t="shared" si="121"/>
        <v>Young</v>
      </c>
      <c r="K2610" s="4" t="s">
        <v>3650</v>
      </c>
      <c r="L2610" t="s">
        <v>1740</v>
      </c>
      <c r="M2610" t="s">
        <v>73</v>
      </c>
      <c r="N2610" t="s">
        <v>72</v>
      </c>
      <c r="O2610" s="7">
        <f t="shared" si="122"/>
        <v>3.84</v>
      </c>
    </row>
    <row r="2611" spans="1:15" x14ac:dyDescent="0.25">
      <c r="A2611" s="2">
        <v>222956</v>
      </c>
      <c r="B2611" t="s">
        <v>37</v>
      </c>
      <c r="C2611" t="s">
        <v>3633</v>
      </c>
      <c r="D2611" s="2">
        <v>1</v>
      </c>
      <c r="E2611" s="1">
        <v>389.99</v>
      </c>
      <c r="F2611" s="3">
        <v>43657.845833333333</v>
      </c>
      <c r="G2611" s="3" t="str">
        <f t="shared" si="120"/>
        <v>July</v>
      </c>
      <c r="H2611" s="4" t="s">
        <v>3647</v>
      </c>
      <c r="I2611" s="2">
        <v>57</v>
      </c>
      <c r="J2611" s="2" t="str">
        <f t="shared" si="121"/>
        <v>Middle Aged</v>
      </c>
      <c r="K2611" s="4" t="s">
        <v>3650</v>
      </c>
      <c r="L2611" t="s">
        <v>1672</v>
      </c>
      <c r="M2611" t="s">
        <v>30</v>
      </c>
      <c r="N2611" t="s">
        <v>29</v>
      </c>
      <c r="O2611" s="7">
        <f t="shared" si="122"/>
        <v>389.99</v>
      </c>
    </row>
    <row r="2612" spans="1:15" x14ac:dyDescent="0.25">
      <c r="A2612" s="2">
        <v>222979</v>
      </c>
      <c r="B2612" t="s">
        <v>12</v>
      </c>
      <c r="C2612" t="s">
        <v>3627</v>
      </c>
      <c r="D2612" s="2">
        <v>1</v>
      </c>
      <c r="E2612" s="1">
        <v>99.99</v>
      </c>
      <c r="F2612" s="3">
        <v>43657.999305555553</v>
      </c>
      <c r="G2612" s="3" t="str">
        <f t="shared" si="120"/>
        <v>July</v>
      </c>
      <c r="H2612" s="4" t="s">
        <v>3646</v>
      </c>
      <c r="I2612" s="2">
        <v>28</v>
      </c>
      <c r="J2612" s="2" t="str">
        <f t="shared" si="121"/>
        <v>Young</v>
      </c>
      <c r="K2612" s="4" t="s">
        <v>3650</v>
      </c>
      <c r="L2612" t="s">
        <v>1694</v>
      </c>
      <c r="M2612" t="s">
        <v>27</v>
      </c>
      <c r="N2612" t="s">
        <v>26</v>
      </c>
      <c r="O2612" s="7">
        <f t="shared" si="122"/>
        <v>99.99</v>
      </c>
    </row>
    <row r="2613" spans="1:15" x14ac:dyDescent="0.25">
      <c r="A2613" s="2">
        <v>223008</v>
      </c>
      <c r="B2613" t="s">
        <v>48</v>
      </c>
      <c r="C2613" t="s">
        <v>3636</v>
      </c>
      <c r="D2613" s="2">
        <v>3</v>
      </c>
      <c r="E2613" s="1">
        <v>2.99</v>
      </c>
      <c r="F2613" s="3">
        <v>43658.037499999999</v>
      </c>
      <c r="G2613" s="3" t="str">
        <f t="shared" si="120"/>
        <v>July</v>
      </c>
      <c r="H2613" s="4" t="s">
        <v>3646</v>
      </c>
      <c r="I2613" s="2">
        <v>51</v>
      </c>
      <c r="J2613" s="2" t="str">
        <f t="shared" si="121"/>
        <v>Middle Aged</v>
      </c>
      <c r="K2613" s="4" t="s">
        <v>3650</v>
      </c>
      <c r="L2613" t="s">
        <v>1723</v>
      </c>
      <c r="M2613" t="s">
        <v>15</v>
      </c>
      <c r="N2613" t="s">
        <v>14</v>
      </c>
      <c r="O2613" s="7">
        <f t="shared" si="122"/>
        <v>8.9700000000000006</v>
      </c>
    </row>
    <row r="2614" spans="1:15" x14ac:dyDescent="0.25">
      <c r="A2614" s="2">
        <v>223057</v>
      </c>
      <c r="B2614" t="s">
        <v>12</v>
      </c>
      <c r="C2614" t="s">
        <v>3627</v>
      </c>
      <c r="D2614" s="2">
        <v>1</v>
      </c>
      <c r="E2614" s="1">
        <v>99.99</v>
      </c>
      <c r="F2614" s="3">
        <v>43658.479166666664</v>
      </c>
      <c r="G2614" s="3" t="str">
        <f t="shared" si="120"/>
        <v>July</v>
      </c>
      <c r="H2614" s="4" t="s">
        <v>3646</v>
      </c>
      <c r="I2614" s="2">
        <v>21</v>
      </c>
      <c r="J2614" s="2" t="str">
        <f t="shared" si="121"/>
        <v>Young</v>
      </c>
      <c r="K2614" s="4" t="s">
        <v>3650</v>
      </c>
      <c r="L2614" t="s">
        <v>1768</v>
      </c>
      <c r="M2614" t="s">
        <v>24</v>
      </c>
      <c r="N2614" t="s">
        <v>23</v>
      </c>
      <c r="O2614" s="7">
        <f t="shared" si="122"/>
        <v>99.99</v>
      </c>
    </row>
    <row r="2615" spans="1:15" x14ac:dyDescent="0.25">
      <c r="A2615" s="2">
        <v>223090</v>
      </c>
      <c r="B2615" t="s">
        <v>8</v>
      </c>
      <c r="C2615" t="s">
        <v>3626</v>
      </c>
      <c r="D2615" s="2">
        <v>1</v>
      </c>
      <c r="E2615" s="1">
        <v>11.95</v>
      </c>
      <c r="F2615" s="3">
        <v>43658.679166666669</v>
      </c>
      <c r="G2615" s="3" t="str">
        <f t="shared" si="120"/>
        <v>July</v>
      </c>
      <c r="H2615" s="4" t="s">
        <v>3646</v>
      </c>
      <c r="I2615" s="2">
        <v>27</v>
      </c>
      <c r="J2615" s="2" t="str">
        <f t="shared" si="121"/>
        <v>Young</v>
      </c>
      <c r="K2615" s="4" t="s">
        <v>3650</v>
      </c>
      <c r="L2615" t="s">
        <v>1798</v>
      </c>
      <c r="M2615" t="s">
        <v>45</v>
      </c>
      <c r="N2615" t="s">
        <v>44</v>
      </c>
      <c r="O2615" s="7">
        <f t="shared" si="122"/>
        <v>11.95</v>
      </c>
    </row>
    <row r="2616" spans="1:15" x14ac:dyDescent="0.25">
      <c r="A2616" s="2">
        <v>222996</v>
      </c>
      <c r="B2616" t="s">
        <v>65</v>
      </c>
      <c r="C2616" t="s">
        <v>3637</v>
      </c>
      <c r="D2616" s="2">
        <v>1</v>
      </c>
      <c r="E2616" s="1">
        <v>149.99</v>
      </c>
      <c r="F2616" s="3">
        <v>43658.703472222223</v>
      </c>
      <c r="G2616" s="3" t="str">
        <f t="shared" si="120"/>
        <v>July</v>
      </c>
      <c r="H2616" s="4" t="s">
        <v>3647</v>
      </c>
      <c r="I2616" s="2">
        <v>64</v>
      </c>
      <c r="J2616" s="2" t="str">
        <f t="shared" si="121"/>
        <v>Senior</v>
      </c>
      <c r="K2616" s="4" t="s">
        <v>3650</v>
      </c>
      <c r="L2616" t="s">
        <v>1711</v>
      </c>
      <c r="M2616" t="s">
        <v>19</v>
      </c>
      <c r="N2616" t="s">
        <v>18</v>
      </c>
      <c r="O2616" s="7">
        <f t="shared" si="122"/>
        <v>149.99</v>
      </c>
    </row>
    <row r="2617" spans="1:15" x14ac:dyDescent="0.25">
      <c r="A2617" s="2">
        <v>223062</v>
      </c>
      <c r="B2617" t="s">
        <v>115</v>
      </c>
      <c r="C2617" t="s">
        <v>3641</v>
      </c>
      <c r="D2617" s="2">
        <v>1</v>
      </c>
      <c r="E2617" s="1">
        <v>999.99</v>
      </c>
      <c r="F2617" s="3">
        <v>43658.831944444442</v>
      </c>
      <c r="G2617" s="3" t="str">
        <f t="shared" si="120"/>
        <v>July</v>
      </c>
      <c r="H2617" s="4" t="s">
        <v>3647</v>
      </c>
      <c r="I2617" s="2">
        <v>42</v>
      </c>
      <c r="J2617" s="2" t="str">
        <f t="shared" si="121"/>
        <v>Middle Aged</v>
      </c>
      <c r="K2617" s="4" t="s">
        <v>3650</v>
      </c>
      <c r="L2617" t="s">
        <v>1773</v>
      </c>
      <c r="M2617" t="s">
        <v>30</v>
      </c>
      <c r="N2617" t="s">
        <v>29</v>
      </c>
      <c r="O2617" s="7">
        <f t="shared" si="122"/>
        <v>999.99</v>
      </c>
    </row>
    <row r="2618" spans="1:15" x14ac:dyDescent="0.25">
      <c r="A2618" s="2">
        <v>222966</v>
      </c>
      <c r="B2618" t="s">
        <v>39</v>
      </c>
      <c r="C2618" t="s">
        <v>3634</v>
      </c>
      <c r="D2618" s="2">
        <v>2</v>
      </c>
      <c r="E2618" s="1">
        <v>3.84</v>
      </c>
      <c r="F2618" s="3">
        <v>43659.042361111111</v>
      </c>
      <c r="G2618" s="3" t="str">
        <f t="shared" si="120"/>
        <v>July</v>
      </c>
      <c r="H2618" s="4" t="s">
        <v>3646</v>
      </c>
      <c r="I2618" s="2">
        <v>45</v>
      </c>
      <c r="J2618" s="2" t="str">
        <f t="shared" si="121"/>
        <v>Middle Aged</v>
      </c>
      <c r="K2618" s="4" t="s">
        <v>3650</v>
      </c>
      <c r="L2618" t="s">
        <v>1682</v>
      </c>
      <c r="M2618" t="s">
        <v>27</v>
      </c>
      <c r="N2618" t="s">
        <v>26</v>
      </c>
      <c r="O2618" s="7">
        <f t="shared" si="122"/>
        <v>7.68</v>
      </c>
    </row>
    <row r="2619" spans="1:15" x14ac:dyDescent="0.25">
      <c r="A2619" s="2">
        <v>223012</v>
      </c>
      <c r="B2619" t="s">
        <v>12</v>
      </c>
      <c r="C2619" t="s">
        <v>3627</v>
      </c>
      <c r="D2619" s="2">
        <v>1</v>
      </c>
      <c r="E2619" s="1">
        <v>99.99</v>
      </c>
      <c r="F2619" s="3">
        <v>43659.423611111109</v>
      </c>
      <c r="G2619" s="3" t="str">
        <f t="shared" si="120"/>
        <v>July</v>
      </c>
      <c r="H2619" s="4" t="s">
        <v>3646</v>
      </c>
      <c r="I2619" s="2">
        <v>61</v>
      </c>
      <c r="J2619" s="2" t="str">
        <f t="shared" si="121"/>
        <v>Senior</v>
      </c>
      <c r="K2619" s="4" t="s">
        <v>3650</v>
      </c>
      <c r="L2619" t="s">
        <v>1727</v>
      </c>
      <c r="M2619" t="s">
        <v>73</v>
      </c>
      <c r="N2619" t="s">
        <v>72</v>
      </c>
      <c r="O2619" s="7">
        <f t="shared" si="122"/>
        <v>99.99</v>
      </c>
    </row>
    <row r="2620" spans="1:15" x14ac:dyDescent="0.25">
      <c r="A2620" s="2">
        <v>222980</v>
      </c>
      <c r="B2620" t="s">
        <v>12</v>
      </c>
      <c r="C2620" t="s">
        <v>3627</v>
      </c>
      <c r="D2620" s="2">
        <v>1</v>
      </c>
      <c r="E2620" s="1">
        <v>99.99</v>
      </c>
      <c r="F2620" s="3">
        <v>43659.469444444447</v>
      </c>
      <c r="G2620" s="3" t="str">
        <f t="shared" si="120"/>
        <v>July</v>
      </c>
      <c r="H2620" s="4" t="s">
        <v>3647</v>
      </c>
      <c r="I2620" s="2">
        <v>23</v>
      </c>
      <c r="J2620" s="2" t="str">
        <f t="shared" si="121"/>
        <v>Young</v>
      </c>
      <c r="K2620" s="4" t="s">
        <v>3650</v>
      </c>
      <c r="L2620" t="s">
        <v>1695</v>
      </c>
      <c r="M2620" t="s">
        <v>30</v>
      </c>
      <c r="N2620" t="s">
        <v>29</v>
      </c>
      <c r="O2620" s="7">
        <f t="shared" si="122"/>
        <v>99.99</v>
      </c>
    </row>
    <row r="2621" spans="1:15" x14ac:dyDescent="0.25">
      <c r="A2621" s="2">
        <v>223103</v>
      </c>
      <c r="B2621" t="s">
        <v>42</v>
      </c>
      <c r="C2621" t="s">
        <v>3635</v>
      </c>
      <c r="D2621" s="2">
        <v>1</v>
      </c>
      <c r="E2621" s="1">
        <v>150</v>
      </c>
      <c r="F2621" s="3">
        <v>43659.475694444445</v>
      </c>
      <c r="G2621" s="3" t="str">
        <f t="shared" si="120"/>
        <v>July</v>
      </c>
      <c r="H2621" s="4" t="s">
        <v>3646</v>
      </c>
      <c r="I2621" s="2">
        <v>25</v>
      </c>
      <c r="J2621" s="2" t="str">
        <f t="shared" si="121"/>
        <v>Young</v>
      </c>
      <c r="K2621" s="4" t="s">
        <v>3650</v>
      </c>
      <c r="L2621" t="s">
        <v>1811</v>
      </c>
      <c r="M2621" t="s">
        <v>24</v>
      </c>
      <c r="N2621" t="s">
        <v>23</v>
      </c>
      <c r="O2621" s="7">
        <f t="shared" si="122"/>
        <v>150</v>
      </c>
    </row>
    <row r="2622" spans="1:15" x14ac:dyDescent="0.25">
      <c r="A2622" s="2">
        <v>223002</v>
      </c>
      <c r="B2622" t="s">
        <v>39</v>
      </c>
      <c r="C2622" t="s">
        <v>3634</v>
      </c>
      <c r="D2622" s="2">
        <v>1</v>
      </c>
      <c r="E2622" s="1">
        <v>3.84</v>
      </c>
      <c r="F2622" s="3">
        <v>43659.783333333333</v>
      </c>
      <c r="G2622" s="3" t="str">
        <f t="shared" si="120"/>
        <v>July</v>
      </c>
      <c r="H2622" s="4" t="s">
        <v>3647</v>
      </c>
      <c r="I2622" s="2">
        <v>33</v>
      </c>
      <c r="J2622" s="2" t="str">
        <f t="shared" si="121"/>
        <v>Young</v>
      </c>
      <c r="K2622" s="4" t="s">
        <v>3650</v>
      </c>
      <c r="L2622" t="s">
        <v>1717</v>
      </c>
      <c r="M2622" t="s">
        <v>11</v>
      </c>
      <c r="N2622" t="s">
        <v>10</v>
      </c>
      <c r="O2622" s="7">
        <f t="shared" si="122"/>
        <v>3.84</v>
      </c>
    </row>
    <row r="2623" spans="1:15" x14ac:dyDescent="0.25">
      <c r="A2623" s="2">
        <v>223064</v>
      </c>
      <c r="B2623" t="s">
        <v>48</v>
      </c>
      <c r="C2623" t="s">
        <v>3636</v>
      </c>
      <c r="D2623" s="2">
        <v>1</v>
      </c>
      <c r="E2623" s="1">
        <v>2.99</v>
      </c>
      <c r="F2623" s="3">
        <v>43659.807638888888</v>
      </c>
      <c r="G2623" s="3" t="str">
        <f t="shared" si="120"/>
        <v>July</v>
      </c>
      <c r="H2623" s="4" t="s">
        <v>3646</v>
      </c>
      <c r="I2623" s="2">
        <v>23</v>
      </c>
      <c r="J2623" s="2" t="str">
        <f t="shared" si="121"/>
        <v>Young</v>
      </c>
      <c r="K2623" s="4" t="s">
        <v>3653</v>
      </c>
      <c r="L2623" t="s">
        <v>1775</v>
      </c>
      <c r="M2623" t="s">
        <v>24</v>
      </c>
      <c r="N2623" t="s">
        <v>23</v>
      </c>
      <c r="O2623" s="7">
        <f t="shared" si="122"/>
        <v>2.99</v>
      </c>
    </row>
    <row r="2624" spans="1:15" x14ac:dyDescent="0.25">
      <c r="A2624" s="2">
        <v>222924</v>
      </c>
      <c r="B2624" t="s">
        <v>12</v>
      </c>
      <c r="C2624" t="s">
        <v>3627</v>
      </c>
      <c r="D2624" s="2">
        <v>1</v>
      </c>
      <c r="E2624" s="1">
        <v>99.99</v>
      </c>
      <c r="F2624" s="3">
        <v>43659.865277777775</v>
      </c>
      <c r="G2624" s="3" t="str">
        <f t="shared" si="120"/>
        <v>July</v>
      </c>
      <c r="H2624" s="4" t="s">
        <v>3646</v>
      </c>
      <c r="I2624" s="2">
        <v>33</v>
      </c>
      <c r="J2624" s="2" t="str">
        <f t="shared" si="121"/>
        <v>Young</v>
      </c>
      <c r="K2624" s="4" t="s">
        <v>3650</v>
      </c>
      <c r="L2624" t="s">
        <v>1640</v>
      </c>
      <c r="M2624" t="s">
        <v>24</v>
      </c>
      <c r="N2624" t="s">
        <v>23</v>
      </c>
      <c r="O2624" s="7">
        <f t="shared" si="122"/>
        <v>99.99</v>
      </c>
    </row>
    <row r="2625" spans="1:15" x14ac:dyDescent="0.25">
      <c r="A2625" s="2">
        <v>223083</v>
      </c>
      <c r="B2625" t="s">
        <v>8</v>
      </c>
      <c r="C2625" t="s">
        <v>3626</v>
      </c>
      <c r="D2625" s="2">
        <v>1</v>
      </c>
      <c r="E2625" s="1">
        <v>11.95</v>
      </c>
      <c r="F2625" s="3">
        <v>43659.878472222219</v>
      </c>
      <c r="G2625" s="3" t="str">
        <f t="shared" si="120"/>
        <v>July</v>
      </c>
      <c r="H2625" s="4" t="s">
        <v>3646</v>
      </c>
      <c r="I2625" s="2">
        <v>36</v>
      </c>
      <c r="J2625" s="2" t="str">
        <f t="shared" si="121"/>
        <v>Middle Aged</v>
      </c>
      <c r="K2625" s="4" t="s">
        <v>3650</v>
      </c>
      <c r="L2625" t="s">
        <v>1791</v>
      </c>
      <c r="M2625" t="s">
        <v>60</v>
      </c>
      <c r="N2625" t="s">
        <v>59</v>
      </c>
      <c r="O2625" s="7">
        <f t="shared" si="122"/>
        <v>11.95</v>
      </c>
    </row>
    <row r="2626" spans="1:15" x14ac:dyDescent="0.25">
      <c r="A2626" s="2">
        <v>223004</v>
      </c>
      <c r="B2626" t="s">
        <v>48</v>
      </c>
      <c r="C2626" t="s">
        <v>3636</v>
      </c>
      <c r="D2626" s="2">
        <v>1</v>
      </c>
      <c r="E2626" s="1">
        <v>2.99</v>
      </c>
      <c r="F2626" s="3">
        <v>43660.113194444442</v>
      </c>
      <c r="G2626" s="3" t="str">
        <f t="shared" ref="G2626:G2689" si="123">TEXT(F2626,"mmmm")</f>
        <v>July</v>
      </c>
      <c r="H2626" s="4" t="s">
        <v>3647</v>
      </c>
      <c r="I2626" s="2">
        <v>65</v>
      </c>
      <c r="J2626" s="2" t="str">
        <f t="shared" ref="J2626:J2689" si="124">IF(I2626&gt;=60,"Senior",IF(I2626&gt;=35, "Middle Aged","Young"))</f>
        <v>Senior</v>
      </c>
      <c r="K2626" s="4" t="s">
        <v>3650</v>
      </c>
      <c r="L2626" t="s">
        <v>1719</v>
      </c>
      <c r="M2626" t="s">
        <v>24</v>
      </c>
      <c r="N2626" t="s">
        <v>23</v>
      </c>
      <c r="O2626" s="7">
        <f t="shared" ref="O2626:O2689" si="125">D2626*E2626</f>
        <v>2.99</v>
      </c>
    </row>
    <row r="2627" spans="1:15" x14ac:dyDescent="0.25">
      <c r="A2627" s="2">
        <v>222967</v>
      </c>
      <c r="B2627" t="s">
        <v>67</v>
      </c>
      <c r="C2627" t="s">
        <v>3639</v>
      </c>
      <c r="D2627" s="2">
        <v>1</v>
      </c>
      <c r="E2627" s="1">
        <v>109.99</v>
      </c>
      <c r="F2627" s="3">
        <v>43660.498611111114</v>
      </c>
      <c r="G2627" s="3" t="str">
        <f t="shared" si="123"/>
        <v>July</v>
      </c>
      <c r="H2627" s="4" t="s">
        <v>3646</v>
      </c>
      <c r="I2627" s="2">
        <v>47</v>
      </c>
      <c r="J2627" s="2" t="str">
        <f t="shared" si="124"/>
        <v>Middle Aged</v>
      </c>
      <c r="K2627" s="4" t="s">
        <v>3650</v>
      </c>
      <c r="L2627" t="s">
        <v>1683</v>
      </c>
      <c r="M2627" t="s">
        <v>24</v>
      </c>
      <c r="N2627" t="s">
        <v>23</v>
      </c>
      <c r="O2627" s="7">
        <f t="shared" si="125"/>
        <v>109.99</v>
      </c>
    </row>
    <row r="2628" spans="1:15" x14ac:dyDescent="0.25">
      <c r="A2628" s="2">
        <v>222919</v>
      </c>
      <c r="B2628" t="s">
        <v>35</v>
      </c>
      <c r="C2628" t="s">
        <v>3632</v>
      </c>
      <c r="D2628" s="2">
        <v>1</v>
      </c>
      <c r="E2628" s="1">
        <v>14.95</v>
      </c>
      <c r="F2628" s="3">
        <v>43660.558333333334</v>
      </c>
      <c r="G2628" s="3" t="str">
        <f t="shared" si="123"/>
        <v>July</v>
      </c>
      <c r="H2628" s="4" t="s">
        <v>3646</v>
      </c>
      <c r="I2628" s="2">
        <v>21</v>
      </c>
      <c r="J2628" s="2" t="str">
        <f t="shared" si="124"/>
        <v>Young</v>
      </c>
      <c r="K2628" s="4" t="s">
        <v>3650</v>
      </c>
      <c r="L2628" t="s">
        <v>1635</v>
      </c>
      <c r="M2628" t="s">
        <v>11</v>
      </c>
      <c r="N2628" t="s">
        <v>10</v>
      </c>
      <c r="O2628" s="7">
        <f t="shared" si="125"/>
        <v>14.95</v>
      </c>
    </row>
    <row r="2629" spans="1:15" x14ac:dyDescent="0.25">
      <c r="A2629" s="2">
        <v>223055</v>
      </c>
      <c r="B2629" t="s">
        <v>39</v>
      </c>
      <c r="C2629" t="s">
        <v>3634</v>
      </c>
      <c r="D2629" s="2">
        <v>1</v>
      </c>
      <c r="E2629" s="1">
        <v>3.84</v>
      </c>
      <c r="F2629" s="3">
        <v>43660.586111111108</v>
      </c>
      <c r="G2629" s="3" t="str">
        <f t="shared" si="123"/>
        <v>July</v>
      </c>
      <c r="H2629" s="4" t="s">
        <v>3646</v>
      </c>
      <c r="I2629" s="2">
        <v>28</v>
      </c>
      <c r="J2629" s="2" t="str">
        <f t="shared" si="124"/>
        <v>Young</v>
      </c>
      <c r="K2629" s="4" t="s">
        <v>3650</v>
      </c>
      <c r="L2629" t="s">
        <v>1766</v>
      </c>
      <c r="M2629" t="s">
        <v>19</v>
      </c>
      <c r="N2629" t="s">
        <v>18</v>
      </c>
      <c r="O2629" s="7">
        <f t="shared" si="125"/>
        <v>3.84</v>
      </c>
    </row>
    <row r="2630" spans="1:15" x14ac:dyDescent="0.25">
      <c r="A2630" s="2">
        <v>222954</v>
      </c>
      <c r="B2630" t="s">
        <v>39</v>
      </c>
      <c r="C2630" t="s">
        <v>3634</v>
      </c>
      <c r="D2630" s="2">
        <v>2</v>
      </c>
      <c r="E2630" s="1">
        <v>3.84</v>
      </c>
      <c r="F2630" s="3">
        <v>43660.757638888892</v>
      </c>
      <c r="G2630" s="3" t="str">
        <f t="shared" si="123"/>
        <v>July</v>
      </c>
      <c r="H2630" s="4" t="s">
        <v>3646</v>
      </c>
      <c r="I2630" s="2">
        <v>18</v>
      </c>
      <c r="J2630" s="2" t="str">
        <f t="shared" si="124"/>
        <v>Young</v>
      </c>
      <c r="K2630" s="4" t="s">
        <v>3653</v>
      </c>
      <c r="L2630" t="s">
        <v>1670</v>
      </c>
      <c r="M2630" t="s">
        <v>11</v>
      </c>
      <c r="N2630" t="s">
        <v>10</v>
      </c>
      <c r="O2630" s="7">
        <f t="shared" si="125"/>
        <v>7.68</v>
      </c>
    </row>
    <row r="2631" spans="1:15" x14ac:dyDescent="0.25">
      <c r="A2631" s="2">
        <v>223050</v>
      </c>
      <c r="B2631" t="s">
        <v>115</v>
      </c>
      <c r="C2631" t="s">
        <v>3641</v>
      </c>
      <c r="D2631" s="2">
        <v>1</v>
      </c>
      <c r="E2631" s="1">
        <v>999.99</v>
      </c>
      <c r="F2631" s="3">
        <v>43660.759722222225</v>
      </c>
      <c r="G2631" s="3" t="str">
        <f t="shared" si="123"/>
        <v>July</v>
      </c>
      <c r="H2631" s="4" t="s">
        <v>3647</v>
      </c>
      <c r="I2631" s="2">
        <v>37</v>
      </c>
      <c r="J2631" s="2" t="str">
        <f t="shared" si="124"/>
        <v>Middle Aged</v>
      </c>
      <c r="K2631" s="4" t="s">
        <v>3650</v>
      </c>
      <c r="L2631" t="s">
        <v>1762</v>
      </c>
      <c r="M2631" t="s">
        <v>19</v>
      </c>
      <c r="N2631" t="s">
        <v>18</v>
      </c>
      <c r="O2631" s="7">
        <f t="shared" si="125"/>
        <v>999.99</v>
      </c>
    </row>
    <row r="2632" spans="1:15" x14ac:dyDescent="0.25">
      <c r="A2632" s="2">
        <v>222918</v>
      </c>
      <c r="B2632" t="s">
        <v>8</v>
      </c>
      <c r="C2632" t="s">
        <v>3626</v>
      </c>
      <c r="D2632" s="2">
        <v>1</v>
      </c>
      <c r="E2632" s="1">
        <v>11.95</v>
      </c>
      <c r="F2632" s="3">
        <v>43660.886111111111</v>
      </c>
      <c r="G2632" s="3" t="str">
        <f t="shared" si="123"/>
        <v>July</v>
      </c>
      <c r="H2632" s="4" t="s">
        <v>3647</v>
      </c>
      <c r="I2632" s="2">
        <v>67</v>
      </c>
      <c r="J2632" s="2" t="str">
        <f t="shared" si="124"/>
        <v>Senior</v>
      </c>
      <c r="K2632" s="4" t="s">
        <v>3650</v>
      </c>
      <c r="L2632" t="s">
        <v>1172</v>
      </c>
      <c r="M2632" t="s">
        <v>19</v>
      </c>
      <c r="N2632" t="s">
        <v>18</v>
      </c>
      <c r="O2632" s="7">
        <f t="shared" si="125"/>
        <v>11.95</v>
      </c>
    </row>
    <row r="2633" spans="1:15" x14ac:dyDescent="0.25">
      <c r="A2633" s="2">
        <v>223061</v>
      </c>
      <c r="B2633" t="s">
        <v>35</v>
      </c>
      <c r="C2633" t="s">
        <v>3632</v>
      </c>
      <c r="D2633" s="2">
        <v>2</v>
      </c>
      <c r="E2633" s="1">
        <v>14.95</v>
      </c>
      <c r="F2633" s="3">
        <v>43660.918055555558</v>
      </c>
      <c r="G2633" s="3" t="str">
        <f t="shared" si="123"/>
        <v>July</v>
      </c>
      <c r="H2633" s="4" t="s">
        <v>3647</v>
      </c>
      <c r="I2633" s="2">
        <v>63</v>
      </c>
      <c r="J2633" s="2" t="str">
        <f t="shared" si="124"/>
        <v>Senior</v>
      </c>
      <c r="K2633" s="4" t="s">
        <v>3650</v>
      </c>
      <c r="L2633" t="s">
        <v>1772</v>
      </c>
      <c r="M2633" t="s">
        <v>11</v>
      </c>
      <c r="N2633" t="s">
        <v>10</v>
      </c>
      <c r="O2633" s="7">
        <f t="shared" si="125"/>
        <v>29.9</v>
      </c>
    </row>
    <row r="2634" spans="1:15" x14ac:dyDescent="0.25">
      <c r="A2634" s="2">
        <v>222977</v>
      </c>
      <c r="B2634" t="s">
        <v>35</v>
      </c>
      <c r="C2634" t="s">
        <v>3632</v>
      </c>
      <c r="D2634" s="2">
        <v>1</v>
      </c>
      <c r="E2634" s="1">
        <v>14.95</v>
      </c>
      <c r="F2634" s="3">
        <v>43660.921527777777</v>
      </c>
      <c r="G2634" s="3" t="str">
        <f t="shared" si="123"/>
        <v>July</v>
      </c>
      <c r="H2634" s="4" t="s">
        <v>3647</v>
      </c>
      <c r="I2634" s="2">
        <v>72</v>
      </c>
      <c r="J2634" s="2" t="str">
        <f t="shared" si="124"/>
        <v>Senior</v>
      </c>
      <c r="K2634" s="4" t="s">
        <v>3650</v>
      </c>
      <c r="L2634" t="s">
        <v>1692</v>
      </c>
      <c r="M2634" t="s">
        <v>19</v>
      </c>
      <c r="N2634" t="s">
        <v>18</v>
      </c>
      <c r="O2634" s="7">
        <f t="shared" si="125"/>
        <v>14.95</v>
      </c>
    </row>
    <row r="2635" spans="1:15" x14ac:dyDescent="0.25">
      <c r="A2635" s="2">
        <v>222946</v>
      </c>
      <c r="B2635" t="s">
        <v>67</v>
      </c>
      <c r="C2635" t="s">
        <v>3639</v>
      </c>
      <c r="D2635" s="2">
        <v>1</v>
      </c>
      <c r="E2635" s="1">
        <v>109.99</v>
      </c>
      <c r="F2635" s="3">
        <v>43660.929861111108</v>
      </c>
      <c r="G2635" s="3" t="str">
        <f t="shared" si="123"/>
        <v>July</v>
      </c>
      <c r="H2635" s="4" t="s">
        <v>3646</v>
      </c>
      <c r="I2635" s="2">
        <v>32</v>
      </c>
      <c r="J2635" s="2" t="str">
        <f t="shared" si="124"/>
        <v>Young</v>
      </c>
      <c r="K2635" s="4" t="s">
        <v>3650</v>
      </c>
      <c r="L2635" t="s">
        <v>1662</v>
      </c>
      <c r="M2635" t="s">
        <v>45</v>
      </c>
      <c r="N2635" t="s">
        <v>44</v>
      </c>
      <c r="O2635" s="7">
        <f t="shared" si="125"/>
        <v>109.99</v>
      </c>
    </row>
    <row r="2636" spans="1:15" x14ac:dyDescent="0.25">
      <c r="A2636" s="2">
        <v>223074</v>
      </c>
      <c r="B2636" t="s">
        <v>8</v>
      </c>
      <c r="C2636" t="s">
        <v>3626</v>
      </c>
      <c r="D2636" s="2">
        <v>1</v>
      </c>
      <c r="E2636" s="1">
        <v>11.95</v>
      </c>
      <c r="F2636" s="3">
        <v>43661.421527777777</v>
      </c>
      <c r="G2636" s="3" t="str">
        <f t="shared" si="123"/>
        <v>July</v>
      </c>
      <c r="H2636" s="4" t="s">
        <v>3647</v>
      </c>
      <c r="I2636" s="2">
        <v>36</v>
      </c>
      <c r="J2636" s="2" t="str">
        <f t="shared" si="124"/>
        <v>Middle Aged</v>
      </c>
      <c r="K2636" s="4" t="s">
        <v>3650</v>
      </c>
      <c r="L2636" t="s">
        <v>1784</v>
      </c>
      <c r="M2636" t="s">
        <v>19</v>
      </c>
      <c r="N2636" t="s">
        <v>18</v>
      </c>
      <c r="O2636" s="7">
        <f t="shared" si="125"/>
        <v>11.95</v>
      </c>
    </row>
    <row r="2637" spans="1:15" x14ac:dyDescent="0.25">
      <c r="A2637" s="2">
        <v>222959</v>
      </c>
      <c r="B2637" t="s">
        <v>115</v>
      </c>
      <c r="C2637" t="s">
        <v>3641</v>
      </c>
      <c r="D2637" s="2">
        <v>1</v>
      </c>
      <c r="E2637" s="1">
        <v>999.99</v>
      </c>
      <c r="F2637" s="3">
        <v>43661.546527777777</v>
      </c>
      <c r="G2637" s="3" t="str">
        <f t="shared" si="123"/>
        <v>July</v>
      </c>
      <c r="H2637" s="4" t="s">
        <v>3646</v>
      </c>
      <c r="I2637" s="2">
        <v>46</v>
      </c>
      <c r="J2637" s="2" t="str">
        <f t="shared" si="124"/>
        <v>Middle Aged</v>
      </c>
      <c r="K2637" s="4" t="s">
        <v>3653</v>
      </c>
      <c r="L2637" t="s">
        <v>1675</v>
      </c>
      <c r="M2637" t="s">
        <v>11</v>
      </c>
      <c r="N2637" t="s">
        <v>10</v>
      </c>
      <c r="O2637" s="7">
        <f t="shared" si="125"/>
        <v>999.99</v>
      </c>
    </row>
    <row r="2638" spans="1:15" x14ac:dyDescent="0.25">
      <c r="A2638" s="2">
        <v>222928</v>
      </c>
      <c r="B2638" t="s">
        <v>16</v>
      </c>
      <c r="C2638" t="s">
        <v>3628</v>
      </c>
      <c r="D2638" s="2">
        <v>1</v>
      </c>
      <c r="E2638" s="1">
        <v>600</v>
      </c>
      <c r="F2638" s="3">
        <v>43661.720833333333</v>
      </c>
      <c r="G2638" s="3" t="str">
        <f t="shared" si="123"/>
        <v>July</v>
      </c>
      <c r="H2638" s="4" t="s">
        <v>3647</v>
      </c>
      <c r="I2638" s="2">
        <v>22</v>
      </c>
      <c r="J2638" s="2" t="str">
        <f t="shared" si="124"/>
        <v>Young</v>
      </c>
      <c r="K2638" s="4" t="s">
        <v>3653</v>
      </c>
      <c r="L2638" t="s">
        <v>1644</v>
      </c>
      <c r="M2638" t="s">
        <v>24</v>
      </c>
      <c r="N2638" t="s">
        <v>23</v>
      </c>
      <c r="O2638" s="7">
        <f t="shared" si="125"/>
        <v>600</v>
      </c>
    </row>
    <row r="2639" spans="1:15" x14ac:dyDescent="0.25">
      <c r="A2639" s="2">
        <v>222926</v>
      </c>
      <c r="B2639" t="s">
        <v>35</v>
      </c>
      <c r="C2639" t="s">
        <v>3632</v>
      </c>
      <c r="D2639" s="2">
        <v>2</v>
      </c>
      <c r="E2639" s="1">
        <v>14.95</v>
      </c>
      <c r="F2639" s="3">
        <v>43661.738888888889</v>
      </c>
      <c r="G2639" s="3" t="str">
        <f t="shared" si="123"/>
        <v>July</v>
      </c>
      <c r="H2639" s="4" t="s">
        <v>3646</v>
      </c>
      <c r="I2639" s="2">
        <v>78</v>
      </c>
      <c r="J2639" s="2" t="str">
        <f t="shared" si="124"/>
        <v>Senior</v>
      </c>
      <c r="K2639" s="4" t="s">
        <v>3650</v>
      </c>
      <c r="L2639" t="s">
        <v>1642</v>
      </c>
      <c r="M2639" t="s">
        <v>19</v>
      </c>
      <c r="N2639" t="s">
        <v>18</v>
      </c>
      <c r="O2639" s="7">
        <f t="shared" si="125"/>
        <v>29.9</v>
      </c>
    </row>
    <row r="2640" spans="1:15" x14ac:dyDescent="0.25">
      <c r="A2640" s="2">
        <v>223046</v>
      </c>
      <c r="B2640" t="s">
        <v>8</v>
      </c>
      <c r="C2640" t="s">
        <v>3626</v>
      </c>
      <c r="D2640" s="2">
        <v>1</v>
      </c>
      <c r="E2640" s="1">
        <v>11.95</v>
      </c>
      <c r="F2640" s="3">
        <v>43661.961111111108</v>
      </c>
      <c r="G2640" s="3" t="str">
        <f t="shared" si="123"/>
        <v>July</v>
      </c>
      <c r="H2640" s="4" t="s">
        <v>3647</v>
      </c>
      <c r="I2640" s="2">
        <v>66</v>
      </c>
      <c r="J2640" s="2" t="str">
        <f t="shared" si="124"/>
        <v>Senior</v>
      </c>
      <c r="K2640" s="4" t="s">
        <v>3650</v>
      </c>
      <c r="L2640" t="s">
        <v>1758</v>
      </c>
      <c r="M2640" t="s">
        <v>19</v>
      </c>
      <c r="N2640" t="s">
        <v>18</v>
      </c>
      <c r="O2640" s="7">
        <f t="shared" si="125"/>
        <v>11.95</v>
      </c>
    </row>
    <row r="2641" spans="1:15" x14ac:dyDescent="0.25">
      <c r="A2641" s="2">
        <v>222983</v>
      </c>
      <c r="B2641" t="s">
        <v>35</v>
      </c>
      <c r="C2641" t="s">
        <v>3632</v>
      </c>
      <c r="D2641" s="2">
        <v>1</v>
      </c>
      <c r="E2641" s="1">
        <v>14.95</v>
      </c>
      <c r="F2641" s="3">
        <v>43662.004166666666</v>
      </c>
      <c r="G2641" s="3" t="str">
        <f t="shared" si="123"/>
        <v>July</v>
      </c>
      <c r="H2641" s="4" t="s">
        <v>3646</v>
      </c>
      <c r="I2641" s="2">
        <v>44</v>
      </c>
      <c r="J2641" s="2" t="str">
        <f t="shared" si="124"/>
        <v>Middle Aged</v>
      </c>
      <c r="K2641" s="4" t="s">
        <v>3650</v>
      </c>
      <c r="L2641" t="s">
        <v>1698</v>
      </c>
      <c r="M2641" t="s">
        <v>15</v>
      </c>
      <c r="N2641" t="s">
        <v>14</v>
      </c>
      <c r="O2641" s="7">
        <f t="shared" si="125"/>
        <v>14.95</v>
      </c>
    </row>
    <row r="2642" spans="1:15" x14ac:dyDescent="0.25">
      <c r="A2642" s="2">
        <v>223066</v>
      </c>
      <c r="B2642" t="s">
        <v>31</v>
      </c>
      <c r="C2642" t="s">
        <v>3631</v>
      </c>
      <c r="D2642" s="2">
        <v>1</v>
      </c>
      <c r="E2642" s="1">
        <v>1700</v>
      </c>
      <c r="F2642" s="3">
        <v>43662.354861111111</v>
      </c>
      <c r="G2642" s="3" t="str">
        <f t="shared" si="123"/>
        <v>July</v>
      </c>
      <c r="H2642" s="4" t="s">
        <v>3646</v>
      </c>
      <c r="I2642" s="2">
        <v>66</v>
      </c>
      <c r="J2642" s="2" t="str">
        <f t="shared" si="124"/>
        <v>Senior</v>
      </c>
      <c r="K2642" s="4" t="s">
        <v>3650</v>
      </c>
      <c r="L2642" t="s">
        <v>1777</v>
      </c>
      <c r="M2642" t="s">
        <v>24</v>
      </c>
      <c r="N2642" t="s">
        <v>23</v>
      </c>
      <c r="O2642" s="7">
        <f t="shared" si="125"/>
        <v>1700</v>
      </c>
    </row>
    <row r="2643" spans="1:15" x14ac:dyDescent="0.25">
      <c r="A2643" s="2">
        <v>222947</v>
      </c>
      <c r="B2643" t="s">
        <v>115</v>
      </c>
      <c r="C2643" t="s">
        <v>3641</v>
      </c>
      <c r="D2643" s="2">
        <v>1</v>
      </c>
      <c r="E2643" s="1">
        <v>999.99</v>
      </c>
      <c r="F2643" s="3">
        <v>43662.385416666664</v>
      </c>
      <c r="G2643" s="3" t="str">
        <f t="shared" si="123"/>
        <v>July</v>
      </c>
      <c r="H2643" s="4" t="s">
        <v>3646</v>
      </c>
      <c r="I2643" s="2">
        <v>26</v>
      </c>
      <c r="J2643" s="2" t="str">
        <f t="shared" si="124"/>
        <v>Young</v>
      </c>
      <c r="K2643" s="4" t="s">
        <v>3650</v>
      </c>
      <c r="L2643" t="s">
        <v>1663</v>
      </c>
      <c r="M2643" t="s">
        <v>45</v>
      </c>
      <c r="N2643" t="s">
        <v>44</v>
      </c>
      <c r="O2643" s="7">
        <f t="shared" si="125"/>
        <v>999.99</v>
      </c>
    </row>
    <row r="2644" spans="1:15" x14ac:dyDescent="0.25">
      <c r="A2644" s="2">
        <v>223047</v>
      </c>
      <c r="B2644" t="s">
        <v>39</v>
      </c>
      <c r="C2644" t="s">
        <v>3634</v>
      </c>
      <c r="D2644" s="2">
        <v>1</v>
      </c>
      <c r="E2644" s="1">
        <v>3.84</v>
      </c>
      <c r="F2644" s="3">
        <v>43662.636111111111</v>
      </c>
      <c r="G2644" s="3" t="str">
        <f t="shared" si="123"/>
        <v>July</v>
      </c>
      <c r="H2644" s="4" t="s">
        <v>3646</v>
      </c>
      <c r="I2644" s="2">
        <v>75</v>
      </c>
      <c r="J2644" s="2" t="str">
        <f t="shared" si="124"/>
        <v>Senior</v>
      </c>
      <c r="K2644" s="4" t="s">
        <v>3650</v>
      </c>
      <c r="L2644" t="s">
        <v>1759</v>
      </c>
      <c r="M2644" t="s">
        <v>19</v>
      </c>
      <c r="N2644" t="s">
        <v>18</v>
      </c>
      <c r="O2644" s="7">
        <f t="shared" si="125"/>
        <v>3.84</v>
      </c>
    </row>
    <row r="2645" spans="1:15" x14ac:dyDescent="0.25">
      <c r="A2645" s="2">
        <v>223102</v>
      </c>
      <c r="B2645" t="s">
        <v>20</v>
      </c>
      <c r="C2645" t="s">
        <v>3629</v>
      </c>
      <c r="D2645" s="2">
        <v>2</v>
      </c>
      <c r="E2645" s="1">
        <v>11.99</v>
      </c>
      <c r="F2645" s="3">
        <v>43662.870833333334</v>
      </c>
      <c r="G2645" s="3" t="str">
        <f t="shared" si="123"/>
        <v>July</v>
      </c>
      <c r="H2645" s="4" t="s">
        <v>3646</v>
      </c>
      <c r="I2645" s="2">
        <v>35</v>
      </c>
      <c r="J2645" s="2" t="str">
        <f t="shared" si="124"/>
        <v>Middle Aged</v>
      </c>
      <c r="K2645" s="4" t="s">
        <v>3650</v>
      </c>
      <c r="L2645" t="s">
        <v>1810</v>
      </c>
      <c r="M2645" t="s">
        <v>27</v>
      </c>
      <c r="N2645" t="s">
        <v>26</v>
      </c>
      <c r="O2645" s="7">
        <f t="shared" si="125"/>
        <v>23.98</v>
      </c>
    </row>
    <row r="2646" spans="1:15" x14ac:dyDescent="0.25">
      <c r="A2646" s="2">
        <v>222976</v>
      </c>
      <c r="B2646" t="s">
        <v>35</v>
      </c>
      <c r="C2646" t="s">
        <v>3632</v>
      </c>
      <c r="D2646" s="2">
        <v>1</v>
      </c>
      <c r="E2646" s="1">
        <v>14.95</v>
      </c>
      <c r="F2646" s="3">
        <v>43663.426388888889</v>
      </c>
      <c r="G2646" s="3" t="str">
        <f t="shared" si="123"/>
        <v>July</v>
      </c>
      <c r="H2646" s="4" t="s">
        <v>3646</v>
      </c>
      <c r="I2646" s="2">
        <v>27</v>
      </c>
      <c r="J2646" s="2" t="str">
        <f t="shared" si="124"/>
        <v>Young</v>
      </c>
      <c r="K2646" s="4" t="s">
        <v>3650</v>
      </c>
      <c r="L2646" t="s">
        <v>1691</v>
      </c>
      <c r="M2646" t="s">
        <v>19</v>
      </c>
      <c r="N2646" t="s">
        <v>18</v>
      </c>
      <c r="O2646" s="7">
        <f t="shared" si="125"/>
        <v>14.95</v>
      </c>
    </row>
    <row r="2647" spans="1:15" x14ac:dyDescent="0.25">
      <c r="A2647" s="2">
        <v>223071</v>
      </c>
      <c r="B2647" t="s">
        <v>35</v>
      </c>
      <c r="C2647" t="s">
        <v>3632</v>
      </c>
      <c r="D2647" s="2">
        <v>1</v>
      </c>
      <c r="E2647" s="1">
        <v>14.95</v>
      </c>
      <c r="F2647" s="3">
        <v>43663.500694444447</v>
      </c>
      <c r="G2647" s="3" t="str">
        <f t="shared" si="123"/>
        <v>July</v>
      </c>
      <c r="H2647" s="4" t="s">
        <v>3647</v>
      </c>
      <c r="I2647" s="2">
        <v>36</v>
      </c>
      <c r="J2647" s="2" t="str">
        <f t="shared" si="124"/>
        <v>Middle Aged</v>
      </c>
      <c r="K2647" s="4" t="s">
        <v>3650</v>
      </c>
      <c r="L2647" t="s">
        <v>1781</v>
      </c>
      <c r="M2647" t="s">
        <v>45</v>
      </c>
      <c r="N2647" t="s">
        <v>44</v>
      </c>
      <c r="O2647" s="7">
        <f t="shared" si="125"/>
        <v>14.95</v>
      </c>
    </row>
    <row r="2648" spans="1:15" x14ac:dyDescent="0.25">
      <c r="A2648" s="2">
        <v>222917</v>
      </c>
      <c r="B2648" t="s">
        <v>88</v>
      </c>
      <c r="C2648" t="s">
        <v>3640</v>
      </c>
      <c r="D2648" s="2">
        <v>1</v>
      </c>
      <c r="E2648" s="1">
        <v>600</v>
      </c>
      <c r="F2648" s="3">
        <v>43663.572222222225</v>
      </c>
      <c r="G2648" s="3" t="str">
        <f t="shared" si="123"/>
        <v>July</v>
      </c>
      <c r="H2648" s="4" t="s">
        <v>3646</v>
      </c>
      <c r="I2648" s="2">
        <v>36</v>
      </c>
      <c r="J2648" s="2" t="str">
        <f t="shared" si="124"/>
        <v>Middle Aged</v>
      </c>
      <c r="K2648" s="4" t="s">
        <v>3653</v>
      </c>
      <c r="L2648" t="s">
        <v>1634</v>
      </c>
      <c r="M2648" t="s">
        <v>45</v>
      </c>
      <c r="N2648" t="s">
        <v>44</v>
      </c>
      <c r="O2648" s="7">
        <f t="shared" si="125"/>
        <v>600</v>
      </c>
    </row>
    <row r="2649" spans="1:15" x14ac:dyDescent="0.25">
      <c r="A2649" s="2">
        <v>223089</v>
      </c>
      <c r="B2649" t="s">
        <v>39</v>
      </c>
      <c r="C2649" t="s">
        <v>3634</v>
      </c>
      <c r="D2649" s="2">
        <v>1</v>
      </c>
      <c r="E2649" s="1">
        <v>3.84</v>
      </c>
      <c r="F2649" s="3">
        <v>43663.745138888888</v>
      </c>
      <c r="G2649" s="3" t="str">
        <f t="shared" si="123"/>
        <v>July</v>
      </c>
      <c r="H2649" s="4" t="s">
        <v>3647</v>
      </c>
      <c r="I2649" s="2">
        <v>52</v>
      </c>
      <c r="J2649" s="2" t="str">
        <f t="shared" si="124"/>
        <v>Middle Aged</v>
      </c>
      <c r="K2649" s="4" t="s">
        <v>3652</v>
      </c>
      <c r="L2649" t="s">
        <v>1797</v>
      </c>
      <c r="M2649" t="s">
        <v>45</v>
      </c>
      <c r="N2649" t="s">
        <v>44</v>
      </c>
      <c r="O2649" s="7">
        <f t="shared" si="125"/>
        <v>3.84</v>
      </c>
    </row>
    <row r="2650" spans="1:15" x14ac:dyDescent="0.25">
      <c r="A2650" s="2">
        <v>222950</v>
      </c>
      <c r="B2650" t="s">
        <v>35</v>
      </c>
      <c r="C2650" t="s">
        <v>3632</v>
      </c>
      <c r="D2650" s="2">
        <v>1</v>
      </c>
      <c r="E2650" s="1">
        <v>14.95</v>
      </c>
      <c r="F2650" s="3">
        <v>43663.795138888891</v>
      </c>
      <c r="G2650" s="3" t="str">
        <f t="shared" si="123"/>
        <v>July</v>
      </c>
      <c r="H2650" s="4" t="s">
        <v>3646</v>
      </c>
      <c r="I2650" s="2">
        <v>55</v>
      </c>
      <c r="J2650" s="2" t="str">
        <f t="shared" si="124"/>
        <v>Middle Aged</v>
      </c>
      <c r="K2650" s="4" t="s">
        <v>3650</v>
      </c>
      <c r="L2650" t="s">
        <v>1666</v>
      </c>
      <c r="M2650" t="s">
        <v>11</v>
      </c>
      <c r="N2650" t="s">
        <v>10</v>
      </c>
      <c r="O2650" s="7">
        <f t="shared" si="125"/>
        <v>14.95</v>
      </c>
    </row>
    <row r="2651" spans="1:15" x14ac:dyDescent="0.25">
      <c r="A2651" s="2">
        <v>223069</v>
      </c>
      <c r="B2651" t="s">
        <v>39</v>
      </c>
      <c r="C2651" t="s">
        <v>3634</v>
      </c>
      <c r="D2651" s="2">
        <v>1</v>
      </c>
      <c r="E2651" s="1">
        <v>3.84</v>
      </c>
      <c r="F2651" s="3">
        <v>43663.868055555555</v>
      </c>
      <c r="G2651" s="3" t="str">
        <f t="shared" si="123"/>
        <v>July</v>
      </c>
      <c r="H2651" s="4" t="s">
        <v>3647</v>
      </c>
      <c r="I2651" s="2">
        <v>45</v>
      </c>
      <c r="J2651" s="2" t="str">
        <f t="shared" si="124"/>
        <v>Middle Aged</v>
      </c>
      <c r="K2651" s="4" t="s">
        <v>3650</v>
      </c>
      <c r="L2651" t="s">
        <v>837</v>
      </c>
      <c r="M2651" t="s">
        <v>24</v>
      </c>
      <c r="N2651" t="s">
        <v>23</v>
      </c>
      <c r="O2651" s="7">
        <f t="shared" si="125"/>
        <v>3.84</v>
      </c>
    </row>
    <row r="2652" spans="1:15" x14ac:dyDescent="0.25">
      <c r="A2652" s="2">
        <v>222939</v>
      </c>
      <c r="B2652" t="s">
        <v>42</v>
      </c>
      <c r="C2652" t="s">
        <v>3635</v>
      </c>
      <c r="D2652" s="2">
        <v>1</v>
      </c>
      <c r="E2652" s="1">
        <v>150</v>
      </c>
      <c r="F2652" s="3">
        <v>43663.911805555559</v>
      </c>
      <c r="G2652" s="3" t="str">
        <f t="shared" si="123"/>
        <v>July</v>
      </c>
      <c r="H2652" s="4" t="s">
        <v>3647</v>
      </c>
      <c r="I2652" s="2">
        <v>38</v>
      </c>
      <c r="J2652" s="2" t="str">
        <f t="shared" si="124"/>
        <v>Middle Aged</v>
      </c>
      <c r="K2652" s="4" t="s">
        <v>3652</v>
      </c>
      <c r="L2652" t="s">
        <v>1655</v>
      </c>
      <c r="M2652" t="s">
        <v>19</v>
      </c>
      <c r="N2652" t="s">
        <v>18</v>
      </c>
      <c r="O2652" s="7">
        <f t="shared" si="125"/>
        <v>150</v>
      </c>
    </row>
    <row r="2653" spans="1:15" x14ac:dyDescent="0.25">
      <c r="A2653" s="2">
        <v>223072</v>
      </c>
      <c r="B2653" t="s">
        <v>35</v>
      </c>
      <c r="C2653" t="s">
        <v>3632</v>
      </c>
      <c r="D2653" s="2">
        <v>1</v>
      </c>
      <c r="E2653" s="1">
        <v>14.95</v>
      </c>
      <c r="F2653" s="3">
        <v>43664.11041666667</v>
      </c>
      <c r="G2653" s="3" t="str">
        <f t="shared" si="123"/>
        <v>July</v>
      </c>
      <c r="H2653" s="4" t="s">
        <v>3647</v>
      </c>
      <c r="I2653" s="2">
        <v>30</v>
      </c>
      <c r="J2653" s="2" t="str">
        <f t="shared" si="124"/>
        <v>Young</v>
      </c>
      <c r="K2653" s="4" t="s">
        <v>3650</v>
      </c>
      <c r="L2653" t="s">
        <v>1782</v>
      </c>
      <c r="M2653" t="s">
        <v>15</v>
      </c>
      <c r="N2653" t="s">
        <v>14</v>
      </c>
      <c r="O2653" s="7">
        <f t="shared" si="125"/>
        <v>14.95</v>
      </c>
    </row>
    <row r="2654" spans="1:15" x14ac:dyDescent="0.25">
      <c r="A2654" s="2">
        <v>222931</v>
      </c>
      <c r="B2654" t="s">
        <v>8</v>
      </c>
      <c r="C2654" t="s">
        <v>3626</v>
      </c>
      <c r="D2654" s="2">
        <v>1</v>
      </c>
      <c r="E2654" s="1">
        <v>11.95</v>
      </c>
      <c r="F2654" s="3">
        <v>43664.38958333333</v>
      </c>
      <c r="G2654" s="3" t="str">
        <f t="shared" si="123"/>
        <v>July</v>
      </c>
      <c r="H2654" s="4" t="s">
        <v>3647</v>
      </c>
      <c r="I2654" s="2">
        <v>42</v>
      </c>
      <c r="J2654" s="2" t="str">
        <f t="shared" si="124"/>
        <v>Middle Aged</v>
      </c>
      <c r="K2654" s="4" t="s">
        <v>3650</v>
      </c>
      <c r="L2654" t="s">
        <v>1647</v>
      </c>
      <c r="M2654" t="s">
        <v>15</v>
      </c>
      <c r="N2654" t="s">
        <v>14</v>
      </c>
      <c r="O2654" s="7">
        <f t="shared" si="125"/>
        <v>11.95</v>
      </c>
    </row>
    <row r="2655" spans="1:15" x14ac:dyDescent="0.25">
      <c r="A2655" s="2">
        <v>223079</v>
      </c>
      <c r="B2655" t="s">
        <v>37</v>
      </c>
      <c r="C2655" t="s">
        <v>3633</v>
      </c>
      <c r="D2655" s="2">
        <v>1</v>
      </c>
      <c r="E2655" s="1">
        <v>389.99</v>
      </c>
      <c r="F2655" s="3">
        <v>43664.431944444441</v>
      </c>
      <c r="G2655" s="3" t="str">
        <f t="shared" si="123"/>
        <v>July</v>
      </c>
      <c r="H2655" s="4" t="s">
        <v>3646</v>
      </c>
      <c r="I2655" s="2">
        <v>33</v>
      </c>
      <c r="J2655" s="2" t="str">
        <f t="shared" si="124"/>
        <v>Young</v>
      </c>
      <c r="K2655" s="4" t="s">
        <v>3650</v>
      </c>
      <c r="L2655" t="s">
        <v>1788</v>
      </c>
      <c r="M2655" t="s">
        <v>73</v>
      </c>
      <c r="N2655" t="s">
        <v>72</v>
      </c>
      <c r="O2655" s="7">
        <f t="shared" si="125"/>
        <v>389.99</v>
      </c>
    </row>
    <row r="2656" spans="1:15" x14ac:dyDescent="0.25">
      <c r="A2656" s="2">
        <v>223029</v>
      </c>
      <c r="B2656" t="s">
        <v>8</v>
      </c>
      <c r="C2656" t="s">
        <v>3626</v>
      </c>
      <c r="D2656" s="2">
        <v>1</v>
      </c>
      <c r="E2656" s="1">
        <v>11.95</v>
      </c>
      <c r="F2656" s="3">
        <v>43664.46875</v>
      </c>
      <c r="G2656" s="3" t="str">
        <f t="shared" si="123"/>
        <v>July</v>
      </c>
      <c r="H2656" s="4" t="s">
        <v>3646</v>
      </c>
      <c r="I2656" s="2">
        <v>37</v>
      </c>
      <c r="J2656" s="2" t="str">
        <f t="shared" si="124"/>
        <v>Middle Aged</v>
      </c>
      <c r="K2656" s="4" t="s">
        <v>3650</v>
      </c>
      <c r="L2656" t="s">
        <v>1742</v>
      </c>
      <c r="M2656" t="s">
        <v>45</v>
      </c>
      <c r="N2656" t="s">
        <v>44</v>
      </c>
      <c r="O2656" s="7">
        <f t="shared" si="125"/>
        <v>11.95</v>
      </c>
    </row>
    <row r="2657" spans="1:15" x14ac:dyDescent="0.25">
      <c r="A2657" s="2">
        <v>223094</v>
      </c>
      <c r="B2657" t="s">
        <v>20</v>
      </c>
      <c r="C2657" t="s">
        <v>3629</v>
      </c>
      <c r="D2657" s="2">
        <v>1</v>
      </c>
      <c r="E2657" s="1">
        <v>11.99</v>
      </c>
      <c r="F2657" s="3">
        <v>43664.46875</v>
      </c>
      <c r="G2657" s="3" t="str">
        <f t="shared" si="123"/>
        <v>July</v>
      </c>
      <c r="H2657" s="4" t="s">
        <v>3646</v>
      </c>
      <c r="I2657" s="2">
        <v>42</v>
      </c>
      <c r="J2657" s="2" t="str">
        <f t="shared" si="124"/>
        <v>Middle Aged</v>
      </c>
      <c r="K2657" s="4" t="s">
        <v>3650</v>
      </c>
      <c r="L2657" t="s">
        <v>1802</v>
      </c>
      <c r="M2657" t="s">
        <v>19</v>
      </c>
      <c r="N2657" t="s">
        <v>18</v>
      </c>
      <c r="O2657" s="7">
        <f t="shared" si="125"/>
        <v>11.99</v>
      </c>
    </row>
    <row r="2658" spans="1:15" x14ac:dyDescent="0.25">
      <c r="A2658" s="2">
        <v>223010</v>
      </c>
      <c r="B2658" t="s">
        <v>48</v>
      </c>
      <c r="C2658" t="s">
        <v>3636</v>
      </c>
      <c r="D2658" s="2">
        <v>1</v>
      </c>
      <c r="E2658" s="1">
        <v>2.99</v>
      </c>
      <c r="F2658" s="3">
        <v>43664.511805555558</v>
      </c>
      <c r="G2658" s="3" t="str">
        <f t="shared" si="123"/>
        <v>July</v>
      </c>
      <c r="H2658" s="4" t="s">
        <v>3646</v>
      </c>
      <c r="I2658" s="2">
        <v>42</v>
      </c>
      <c r="J2658" s="2" t="str">
        <f t="shared" si="124"/>
        <v>Middle Aged</v>
      </c>
      <c r="K2658" s="4" t="s">
        <v>3650</v>
      </c>
      <c r="L2658" t="s">
        <v>1725</v>
      </c>
      <c r="M2658" t="s">
        <v>15</v>
      </c>
      <c r="N2658" t="s">
        <v>14</v>
      </c>
      <c r="O2658" s="7">
        <f t="shared" si="125"/>
        <v>2.99</v>
      </c>
    </row>
    <row r="2659" spans="1:15" x14ac:dyDescent="0.25">
      <c r="A2659" s="2">
        <v>222973</v>
      </c>
      <c r="B2659" t="s">
        <v>61</v>
      </c>
      <c r="C2659" t="s">
        <v>3630</v>
      </c>
      <c r="D2659" s="2">
        <v>1</v>
      </c>
      <c r="E2659" s="1">
        <v>300</v>
      </c>
      <c r="F2659" s="3">
        <v>43664.611111111109</v>
      </c>
      <c r="G2659" s="3" t="str">
        <f t="shared" si="123"/>
        <v>July</v>
      </c>
      <c r="H2659" s="4" t="s">
        <v>3646</v>
      </c>
      <c r="I2659" s="2">
        <v>38</v>
      </c>
      <c r="J2659" s="2" t="str">
        <f t="shared" si="124"/>
        <v>Middle Aged</v>
      </c>
      <c r="K2659" s="4" t="s">
        <v>3650</v>
      </c>
      <c r="L2659" t="s">
        <v>1688</v>
      </c>
      <c r="M2659" t="s">
        <v>27</v>
      </c>
      <c r="N2659" t="s">
        <v>26</v>
      </c>
      <c r="O2659" s="7">
        <f t="shared" si="125"/>
        <v>300</v>
      </c>
    </row>
    <row r="2660" spans="1:15" x14ac:dyDescent="0.25">
      <c r="A2660" s="2">
        <v>223045</v>
      </c>
      <c r="B2660" t="s">
        <v>88</v>
      </c>
      <c r="C2660" t="s">
        <v>3640</v>
      </c>
      <c r="D2660" s="2">
        <v>1</v>
      </c>
      <c r="E2660" s="1">
        <v>600</v>
      </c>
      <c r="F2660" s="3">
        <v>43664.848611111112</v>
      </c>
      <c r="G2660" s="3" t="str">
        <f t="shared" si="123"/>
        <v>July</v>
      </c>
      <c r="H2660" s="4" t="s">
        <v>3646</v>
      </c>
      <c r="I2660" s="2">
        <v>18</v>
      </c>
      <c r="J2660" s="2" t="str">
        <f t="shared" si="124"/>
        <v>Young</v>
      </c>
      <c r="K2660" s="4" t="s">
        <v>3650</v>
      </c>
      <c r="L2660" t="s">
        <v>1757</v>
      </c>
      <c r="M2660" t="s">
        <v>15</v>
      </c>
      <c r="N2660" t="s">
        <v>14</v>
      </c>
      <c r="O2660" s="7">
        <f t="shared" si="125"/>
        <v>600</v>
      </c>
    </row>
    <row r="2661" spans="1:15" x14ac:dyDescent="0.25">
      <c r="A2661" s="2">
        <v>223070</v>
      </c>
      <c r="B2661" t="s">
        <v>48</v>
      </c>
      <c r="C2661" t="s">
        <v>3636</v>
      </c>
      <c r="D2661" s="2">
        <v>1</v>
      </c>
      <c r="E2661" s="1">
        <v>2.99</v>
      </c>
      <c r="F2661" s="3">
        <v>43665.353472222225</v>
      </c>
      <c r="G2661" s="3" t="str">
        <f t="shared" si="123"/>
        <v>July</v>
      </c>
      <c r="H2661" s="4" t="s">
        <v>3646</v>
      </c>
      <c r="I2661" s="2">
        <v>34</v>
      </c>
      <c r="J2661" s="2" t="str">
        <f t="shared" si="124"/>
        <v>Young</v>
      </c>
      <c r="K2661" s="4" t="s">
        <v>3650</v>
      </c>
      <c r="L2661" t="s">
        <v>1780</v>
      </c>
      <c r="M2661" t="s">
        <v>15</v>
      </c>
      <c r="N2661" t="s">
        <v>14</v>
      </c>
      <c r="O2661" s="7">
        <f t="shared" si="125"/>
        <v>2.99</v>
      </c>
    </row>
    <row r="2662" spans="1:15" x14ac:dyDescent="0.25">
      <c r="A2662" s="2">
        <v>222957</v>
      </c>
      <c r="B2662" t="s">
        <v>48</v>
      </c>
      <c r="C2662" t="s">
        <v>3636</v>
      </c>
      <c r="D2662" s="2">
        <v>1</v>
      </c>
      <c r="E2662" s="1">
        <v>2.99</v>
      </c>
      <c r="F2662" s="3">
        <v>43665.424305555556</v>
      </c>
      <c r="G2662" s="3" t="str">
        <f t="shared" si="123"/>
        <v>July</v>
      </c>
      <c r="H2662" s="4" t="s">
        <v>3647</v>
      </c>
      <c r="I2662" s="2">
        <v>49</v>
      </c>
      <c r="J2662" s="2" t="str">
        <f t="shared" si="124"/>
        <v>Middle Aged</v>
      </c>
      <c r="K2662" s="4" t="s">
        <v>3650</v>
      </c>
      <c r="L2662" t="s">
        <v>1673</v>
      </c>
      <c r="M2662" t="s">
        <v>60</v>
      </c>
      <c r="N2662" t="s">
        <v>59</v>
      </c>
      <c r="O2662" s="7">
        <f t="shared" si="125"/>
        <v>2.99</v>
      </c>
    </row>
    <row r="2663" spans="1:15" x14ac:dyDescent="0.25">
      <c r="A2663" s="2">
        <v>222975</v>
      </c>
      <c r="B2663" t="s">
        <v>20</v>
      </c>
      <c r="C2663" t="s">
        <v>3629</v>
      </c>
      <c r="D2663" s="2">
        <v>1</v>
      </c>
      <c r="E2663" s="1">
        <v>11.99</v>
      </c>
      <c r="F2663" s="3">
        <v>43665.677083333336</v>
      </c>
      <c r="G2663" s="3" t="str">
        <f t="shared" si="123"/>
        <v>July</v>
      </c>
      <c r="H2663" s="4" t="s">
        <v>3646</v>
      </c>
      <c r="I2663" s="2">
        <v>49</v>
      </c>
      <c r="J2663" s="2" t="str">
        <f t="shared" si="124"/>
        <v>Middle Aged</v>
      </c>
      <c r="K2663" s="4" t="s">
        <v>3650</v>
      </c>
      <c r="L2663" t="s">
        <v>1690</v>
      </c>
      <c r="M2663" t="s">
        <v>19</v>
      </c>
      <c r="N2663" t="s">
        <v>18</v>
      </c>
      <c r="O2663" s="7">
        <f t="shared" si="125"/>
        <v>11.99</v>
      </c>
    </row>
    <row r="2664" spans="1:15" x14ac:dyDescent="0.25">
      <c r="A2664" s="2">
        <v>222990</v>
      </c>
      <c r="B2664" t="s">
        <v>48</v>
      </c>
      <c r="C2664" t="s">
        <v>3636</v>
      </c>
      <c r="D2664" s="2">
        <v>2</v>
      </c>
      <c r="E2664" s="1">
        <v>2.99</v>
      </c>
      <c r="F2664" s="3">
        <v>43665.772916666669</v>
      </c>
      <c r="G2664" s="3" t="str">
        <f t="shared" si="123"/>
        <v>July</v>
      </c>
      <c r="H2664" s="4" t="s">
        <v>3646</v>
      </c>
      <c r="I2664" s="2">
        <v>32</v>
      </c>
      <c r="J2664" s="2" t="str">
        <f t="shared" si="124"/>
        <v>Young</v>
      </c>
      <c r="K2664" s="4" t="s">
        <v>3650</v>
      </c>
      <c r="L2664" t="s">
        <v>1705</v>
      </c>
      <c r="M2664" t="s">
        <v>45</v>
      </c>
      <c r="N2664" t="s">
        <v>44</v>
      </c>
      <c r="O2664" s="7">
        <f t="shared" si="125"/>
        <v>5.98</v>
      </c>
    </row>
    <row r="2665" spans="1:15" x14ac:dyDescent="0.25">
      <c r="A2665" s="2">
        <v>223040</v>
      </c>
      <c r="B2665" t="s">
        <v>42</v>
      </c>
      <c r="C2665" t="s">
        <v>3635</v>
      </c>
      <c r="D2665" s="2">
        <v>1</v>
      </c>
      <c r="E2665" s="1">
        <v>150</v>
      </c>
      <c r="F2665" s="3">
        <v>43665.836805555555</v>
      </c>
      <c r="G2665" s="3" t="str">
        <f t="shared" si="123"/>
        <v>July</v>
      </c>
      <c r="H2665" s="4" t="s">
        <v>3646</v>
      </c>
      <c r="I2665" s="2">
        <v>24</v>
      </c>
      <c r="J2665" s="2" t="str">
        <f t="shared" si="124"/>
        <v>Young</v>
      </c>
      <c r="K2665" s="4" t="s">
        <v>3650</v>
      </c>
      <c r="L2665" t="s">
        <v>1752</v>
      </c>
      <c r="M2665" t="s">
        <v>73</v>
      </c>
      <c r="N2665" t="s">
        <v>72</v>
      </c>
      <c r="O2665" s="7">
        <f t="shared" si="125"/>
        <v>150</v>
      </c>
    </row>
    <row r="2666" spans="1:15" x14ac:dyDescent="0.25">
      <c r="A2666" s="2">
        <v>223000</v>
      </c>
      <c r="B2666" t="s">
        <v>48</v>
      </c>
      <c r="C2666" t="s">
        <v>3636</v>
      </c>
      <c r="D2666" s="2">
        <v>1</v>
      </c>
      <c r="E2666" s="1">
        <v>2.99</v>
      </c>
      <c r="F2666" s="3">
        <v>43665.853472222225</v>
      </c>
      <c r="G2666" s="3" t="str">
        <f t="shared" si="123"/>
        <v>July</v>
      </c>
      <c r="H2666" s="4" t="s">
        <v>3646</v>
      </c>
      <c r="I2666" s="2">
        <v>61</v>
      </c>
      <c r="J2666" s="2" t="str">
        <f t="shared" si="124"/>
        <v>Senior</v>
      </c>
      <c r="K2666" s="4" t="s">
        <v>3650</v>
      </c>
      <c r="L2666" t="s">
        <v>1715</v>
      </c>
      <c r="M2666" t="s">
        <v>30</v>
      </c>
      <c r="N2666" t="s">
        <v>29</v>
      </c>
      <c r="O2666" s="7">
        <f t="shared" si="125"/>
        <v>2.99</v>
      </c>
    </row>
    <row r="2667" spans="1:15" x14ac:dyDescent="0.25">
      <c r="A2667" s="2">
        <v>223016</v>
      </c>
      <c r="B2667" t="s">
        <v>8</v>
      </c>
      <c r="C2667" t="s">
        <v>3626</v>
      </c>
      <c r="D2667" s="2">
        <v>1</v>
      </c>
      <c r="E2667" s="1">
        <v>11.95</v>
      </c>
      <c r="F2667" s="3">
        <v>43666.362500000003</v>
      </c>
      <c r="G2667" s="3" t="str">
        <f t="shared" si="123"/>
        <v>July</v>
      </c>
      <c r="H2667" s="4" t="s">
        <v>3647</v>
      </c>
      <c r="I2667" s="2">
        <v>55</v>
      </c>
      <c r="J2667" s="2" t="str">
        <f t="shared" si="124"/>
        <v>Middle Aged</v>
      </c>
      <c r="K2667" s="4" t="s">
        <v>3650</v>
      </c>
      <c r="L2667" t="s">
        <v>1731</v>
      </c>
      <c r="M2667" t="s">
        <v>45</v>
      </c>
      <c r="N2667" t="s">
        <v>44</v>
      </c>
      <c r="O2667" s="7">
        <f t="shared" si="125"/>
        <v>11.95</v>
      </c>
    </row>
    <row r="2668" spans="1:15" x14ac:dyDescent="0.25">
      <c r="A2668" s="2">
        <v>222962</v>
      </c>
      <c r="B2668" t="s">
        <v>20</v>
      </c>
      <c r="C2668" t="s">
        <v>3629</v>
      </c>
      <c r="D2668" s="2">
        <v>1</v>
      </c>
      <c r="E2668" s="1">
        <v>11.99</v>
      </c>
      <c r="F2668" s="3">
        <v>43666.388888888891</v>
      </c>
      <c r="G2668" s="3" t="str">
        <f t="shared" si="123"/>
        <v>July</v>
      </c>
      <c r="H2668" s="4" t="s">
        <v>3646</v>
      </c>
      <c r="I2668" s="2">
        <v>62</v>
      </c>
      <c r="J2668" s="2" t="str">
        <f t="shared" si="124"/>
        <v>Senior</v>
      </c>
      <c r="K2668" s="4" t="s">
        <v>3650</v>
      </c>
      <c r="L2668" t="s">
        <v>1678</v>
      </c>
      <c r="M2668" t="s">
        <v>27</v>
      </c>
      <c r="N2668" t="s">
        <v>26</v>
      </c>
      <c r="O2668" s="7">
        <f t="shared" si="125"/>
        <v>11.99</v>
      </c>
    </row>
    <row r="2669" spans="1:15" x14ac:dyDescent="0.25">
      <c r="A2669" s="2">
        <v>223091</v>
      </c>
      <c r="B2669" t="s">
        <v>12</v>
      </c>
      <c r="C2669" t="s">
        <v>3627</v>
      </c>
      <c r="D2669" s="2">
        <v>1</v>
      </c>
      <c r="E2669" s="1">
        <v>99.99</v>
      </c>
      <c r="F2669" s="3">
        <v>43666.459722222222</v>
      </c>
      <c r="G2669" s="3" t="str">
        <f t="shared" si="123"/>
        <v>July</v>
      </c>
      <c r="H2669" s="4" t="s">
        <v>3646</v>
      </c>
      <c r="I2669" s="2">
        <v>48</v>
      </c>
      <c r="J2669" s="2" t="str">
        <f t="shared" si="124"/>
        <v>Middle Aged</v>
      </c>
      <c r="K2669" s="4" t="s">
        <v>3650</v>
      </c>
      <c r="L2669" t="s">
        <v>1799</v>
      </c>
      <c r="M2669" t="s">
        <v>45</v>
      </c>
      <c r="N2669" t="s">
        <v>44</v>
      </c>
      <c r="O2669" s="7">
        <f t="shared" si="125"/>
        <v>99.99</v>
      </c>
    </row>
    <row r="2670" spans="1:15" x14ac:dyDescent="0.25">
      <c r="A2670" s="2">
        <v>223060</v>
      </c>
      <c r="B2670" t="s">
        <v>39</v>
      </c>
      <c r="C2670" t="s">
        <v>3634</v>
      </c>
      <c r="D2670" s="2">
        <v>1</v>
      </c>
      <c r="E2670" s="1">
        <v>3.84</v>
      </c>
      <c r="F2670" s="3">
        <v>43666.551388888889</v>
      </c>
      <c r="G2670" s="3" t="str">
        <f t="shared" si="123"/>
        <v>July</v>
      </c>
      <c r="H2670" s="4" t="s">
        <v>3646</v>
      </c>
      <c r="I2670" s="2">
        <v>25</v>
      </c>
      <c r="J2670" s="2" t="str">
        <f t="shared" si="124"/>
        <v>Young</v>
      </c>
      <c r="K2670" s="4" t="s">
        <v>3650</v>
      </c>
      <c r="L2670" t="s">
        <v>1771</v>
      </c>
      <c r="M2670" t="s">
        <v>24</v>
      </c>
      <c r="N2670" t="s">
        <v>23</v>
      </c>
      <c r="O2670" s="7">
        <f t="shared" si="125"/>
        <v>3.84</v>
      </c>
    </row>
    <row r="2671" spans="1:15" x14ac:dyDescent="0.25">
      <c r="A2671" s="2">
        <v>222938</v>
      </c>
      <c r="B2671" t="s">
        <v>61</v>
      </c>
      <c r="C2671" t="s">
        <v>3630</v>
      </c>
      <c r="D2671" s="2">
        <v>1</v>
      </c>
      <c r="E2671" s="1">
        <v>300</v>
      </c>
      <c r="F2671" s="3">
        <v>43666.742361111108</v>
      </c>
      <c r="G2671" s="3" t="str">
        <f t="shared" si="123"/>
        <v>July</v>
      </c>
      <c r="H2671" s="4" t="s">
        <v>3647</v>
      </c>
      <c r="I2671" s="2">
        <v>41</v>
      </c>
      <c r="J2671" s="2" t="str">
        <f t="shared" si="124"/>
        <v>Middle Aged</v>
      </c>
      <c r="K2671" s="4" t="s">
        <v>3652</v>
      </c>
      <c r="L2671" t="s">
        <v>1654</v>
      </c>
      <c r="M2671" t="s">
        <v>11</v>
      </c>
      <c r="N2671" t="s">
        <v>10</v>
      </c>
      <c r="O2671" s="7">
        <f t="shared" si="125"/>
        <v>300</v>
      </c>
    </row>
    <row r="2672" spans="1:15" x14ac:dyDescent="0.25">
      <c r="A2672" s="2">
        <v>223032</v>
      </c>
      <c r="B2672" t="s">
        <v>42</v>
      </c>
      <c r="C2672" t="s">
        <v>3635</v>
      </c>
      <c r="D2672" s="2">
        <v>1</v>
      </c>
      <c r="E2672" s="1">
        <v>150</v>
      </c>
      <c r="F2672" s="3">
        <v>43666.782638888886</v>
      </c>
      <c r="G2672" s="3" t="str">
        <f t="shared" si="123"/>
        <v>July</v>
      </c>
      <c r="H2672" s="4" t="s">
        <v>3647</v>
      </c>
      <c r="I2672" s="2">
        <v>20</v>
      </c>
      <c r="J2672" s="2" t="str">
        <f t="shared" si="124"/>
        <v>Young</v>
      </c>
      <c r="K2672" s="4" t="s">
        <v>3652</v>
      </c>
      <c r="L2672" t="s">
        <v>1745</v>
      </c>
      <c r="M2672" t="s">
        <v>11</v>
      </c>
      <c r="N2672" t="s">
        <v>10</v>
      </c>
      <c r="O2672" s="7">
        <f t="shared" si="125"/>
        <v>150</v>
      </c>
    </row>
    <row r="2673" spans="1:15" x14ac:dyDescent="0.25">
      <c r="A2673" s="2">
        <v>222930</v>
      </c>
      <c r="B2673" t="s">
        <v>35</v>
      </c>
      <c r="C2673" t="s">
        <v>3632</v>
      </c>
      <c r="D2673" s="2">
        <v>1</v>
      </c>
      <c r="E2673" s="1">
        <v>14.95</v>
      </c>
      <c r="F2673" s="3">
        <v>43666.872916666667</v>
      </c>
      <c r="G2673" s="3" t="str">
        <f t="shared" si="123"/>
        <v>July</v>
      </c>
      <c r="H2673" s="4" t="s">
        <v>3647</v>
      </c>
      <c r="I2673" s="2">
        <v>29</v>
      </c>
      <c r="J2673" s="2" t="str">
        <f t="shared" si="124"/>
        <v>Young</v>
      </c>
      <c r="K2673" s="4" t="s">
        <v>3650</v>
      </c>
      <c r="L2673" t="s">
        <v>1646</v>
      </c>
      <c r="M2673" t="s">
        <v>24</v>
      </c>
      <c r="N2673" t="s">
        <v>23</v>
      </c>
      <c r="O2673" s="7">
        <f t="shared" si="125"/>
        <v>14.95</v>
      </c>
    </row>
    <row r="2674" spans="1:15" x14ac:dyDescent="0.25">
      <c r="A2674" s="2">
        <v>222922</v>
      </c>
      <c r="B2674" t="s">
        <v>146</v>
      </c>
      <c r="C2674" t="s">
        <v>3644</v>
      </c>
      <c r="D2674" s="2">
        <v>1</v>
      </c>
      <c r="E2674" s="1">
        <v>379.99</v>
      </c>
      <c r="F2674" s="3">
        <v>43666.883333333331</v>
      </c>
      <c r="G2674" s="3" t="str">
        <f t="shared" si="123"/>
        <v>July</v>
      </c>
      <c r="H2674" s="4" t="s">
        <v>3647</v>
      </c>
      <c r="I2674" s="2">
        <v>66</v>
      </c>
      <c r="J2674" s="2" t="str">
        <f t="shared" si="124"/>
        <v>Senior</v>
      </c>
      <c r="K2674" s="4" t="s">
        <v>3650</v>
      </c>
      <c r="L2674" t="s">
        <v>1638</v>
      </c>
      <c r="M2674" t="s">
        <v>11</v>
      </c>
      <c r="N2674" t="s">
        <v>10</v>
      </c>
      <c r="O2674" s="7">
        <f t="shared" si="125"/>
        <v>379.99</v>
      </c>
    </row>
    <row r="2675" spans="1:15" x14ac:dyDescent="0.25">
      <c r="A2675" s="2">
        <v>222943</v>
      </c>
      <c r="B2675" t="s">
        <v>35</v>
      </c>
      <c r="C2675" t="s">
        <v>3632</v>
      </c>
      <c r="D2675" s="2">
        <v>1</v>
      </c>
      <c r="E2675" s="1">
        <v>14.95</v>
      </c>
      <c r="F2675" s="3">
        <v>43666.98541666667</v>
      </c>
      <c r="G2675" s="3" t="str">
        <f t="shared" si="123"/>
        <v>July</v>
      </c>
      <c r="H2675" s="4" t="s">
        <v>3646</v>
      </c>
      <c r="I2675" s="2">
        <v>32</v>
      </c>
      <c r="J2675" s="2" t="str">
        <f t="shared" si="124"/>
        <v>Young</v>
      </c>
      <c r="K2675" s="4" t="s">
        <v>3650</v>
      </c>
      <c r="L2675" t="s">
        <v>1659</v>
      </c>
      <c r="M2675" t="s">
        <v>27</v>
      </c>
      <c r="N2675" t="s">
        <v>26</v>
      </c>
      <c r="O2675" s="7">
        <f t="shared" si="125"/>
        <v>14.95</v>
      </c>
    </row>
    <row r="2676" spans="1:15" x14ac:dyDescent="0.25">
      <c r="A2676" s="2">
        <v>222985</v>
      </c>
      <c r="B2676" t="s">
        <v>12</v>
      </c>
      <c r="C2676" t="s">
        <v>3627</v>
      </c>
      <c r="D2676" s="2">
        <v>1</v>
      </c>
      <c r="E2676" s="1">
        <v>99.99</v>
      </c>
      <c r="F2676" s="3">
        <v>43667.52847222222</v>
      </c>
      <c r="G2676" s="3" t="str">
        <f t="shared" si="123"/>
        <v>July</v>
      </c>
      <c r="H2676" s="4" t="s">
        <v>3646</v>
      </c>
      <c r="I2676" s="2">
        <v>46</v>
      </c>
      <c r="J2676" s="2" t="str">
        <f t="shared" si="124"/>
        <v>Middle Aged</v>
      </c>
      <c r="K2676" s="4" t="s">
        <v>3650</v>
      </c>
      <c r="L2676" t="s">
        <v>1700</v>
      </c>
      <c r="M2676" t="s">
        <v>11</v>
      </c>
      <c r="N2676" t="s">
        <v>10</v>
      </c>
      <c r="O2676" s="7">
        <f t="shared" si="125"/>
        <v>99.99</v>
      </c>
    </row>
    <row r="2677" spans="1:15" x14ac:dyDescent="0.25">
      <c r="A2677" s="2">
        <v>222997</v>
      </c>
      <c r="B2677" t="s">
        <v>48</v>
      </c>
      <c r="C2677" t="s">
        <v>3636</v>
      </c>
      <c r="D2677" s="2">
        <v>1</v>
      </c>
      <c r="E2677" s="1">
        <v>2.99</v>
      </c>
      <c r="F2677" s="3">
        <v>43667.697222222225</v>
      </c>
      <c r="G2677" s="3" t="str">
        <f t="shared" si="123"/>
        <v>July</v>
      </c>
      <c r="H2677" s="4" t="s">
        <v>3646</v>
      </c>
      <c r="I2677" s="2">
        <v>20</v>
      </c>
      <c r="J2677" s="2" t="str">
        <f t="shared" si="124"/>
        <v>Young</v>
      </c>
      <c r="K2677" s="4" t="s">
        <v>3650</v>
      </c>
      <c r="L2677" t="s">
        <v>1712</v>
      </c>
      <c r="M2677" t="s">
        <v>45</v>
      </c>
      <c r="N2677" t="s">
        <v>44</v>
      </c>
      <c r="O2677" s="7">
        <f t="shared" si="125"/>
        <v>2.99</v>
      </c>
    </row>
    <row r="2678" spans="1:15" x14ac:dyDescent="0.25">
      <c r="A2678" s="2">
        <v>223048</v>
      </c>
      <c r="B2678" t="s">
        <v>118</v>
      </c>
      <c r="C2678" t="s">
        <v>3642</v>
      </c>
      <c r="D2678" s="2">
        <v>1</v>
      </c>
      <c r="E2678" s="1">
        <v>400</v>
      </c>
      <c r="F2678" s="3">
        <v>43667.72152777778</v>
      </c>
      <c r="G2678" s="3" t="str">
        <f t="shared" si="123"/>
        <v>July</v>
      </c>
      <c r="H2678" s="4" t="s">
        <v>3647</v>
      </c>
      <c r="I2678" s="2">
        <v>32</v>
      </c>
      <c r="J2678" s="2" t="str">
        <f t="shared" si="124"/>
        <v>Young</v>
      </c>
      <c r="K2678" s="4" t="s">
        <v>3650</v>
      </c>
      <c r="L2678" t="s">
        <v>1760</v>
      </c>
      <c r="M2678" t="s">
        <v>60</v>
      </c>
      <c r="N2678" t="s">
        <v>59</v>
      </c>
      <c r="O2678" s="7">
        <f t="shared" si="125"/>
        <v>400</v>
      </c>
    </row>
    <row r="2679" spans="1:15" x14ac:dyDescent="0.25">
      <c r="A2679" s="2">
        <v>223048</v>
      </c>
      <c r="B2679" t="s">
        <v>8</v>
      </c>
      <c r="C2679" t="s">
        <v>3626</v>
      </c>
      <c r="D2679" s="2">
        <v>2</v>
      </c>
      <c r="E2679" s="1">
        <v>11.95</v>
      </c>
      <c r="F2679" s="3">
        <v>43667.72152777778</v>
      </c>
      <c r="G2679" s="3" t="str">
        <f t="shared" si="123"/>
        <v>July</v>
      </c>
      <c r="H2679" s="4" t="s">
        <v>3646</v>
      </c>
      <c r="I2679" s="2">
        <v>34</v>
      </c>
      <c r="J2679" s="2" t="str">
        <f t="shared" si="124"/>
        <v>Young</v>
      </c>
      <c r="K2679" s="4" t="s">
        <v>3650</v>
      </c>
      <c r="L2679" t="s">
        <v>1760</v>
      </c>
      <c r="M2679" t="s">
        <v>60</v>
      </c>
      <c r="N2679" t="s">
        <v>59</v>
      </c>
      <c r="O2679" s="7">
        <f t="shared" si="125"/>
        <v>23.9</v>
      </c>
    </row>
    <row r="2680" spans="1:15" x14ac:dyDescent="0.25">
      <c r="A2680" s="2">
        <v>223037</v>
      </c>
      <c r="B2680" t="s">
        <v>20</v>
      </c>
      <c r="C2680" t="s">
        <v>3629</v>
      </c>
      <c r="D2680" s="2">
        <v>1</v>
      </c>
      <c r="E2680" s="1">
        <v>11.99</v>
      </c>
      <c r="F2680" s="3">
        <v>43667.873611111114</v>
      </c>
      <c r="G2680" s="3" t="str">
        <f t="shared" si="123"/>
        <v>July</v>
      </c>
      <c r="H2680" s="4" t="s">
        <v>3647</v>
      </c>
      <c r="I2680" s="2">
        <v>38</v>
      </c>
      <c r="J2680" s="2" t="str">
        <f t="shared" si="124"/>
        <v>Middle Aged</v>
      </c>
      <c r="K2680" s="4" t="s">
        <v>3650</v>
      </c>
      <c r="L2680" t="s">
        <v>1750</v>
      </c>
      <c r="M2680" t="s">
        <v>19</v>
      </c>
      <c r="N2680" t="s">
        <v>18</v>
      </c>
      <c r="O2680" s="7">
        <f t="shared" si="125"/>
        <v>11.99</v>
      </c>
    </row>
    <row r="2681" spans="1:15" x14ac:dyDescent="0.25">
      <c r="A2681" s="2">
        <v>222945</v>
      </c>
      <c r="B2681" t="s">
        <v>20</v>
      </c>
      <c r="C2681" t="s">
        <v>3629</v>
      </c>
      <c r="D2681" s="2">
        <v>1</v>
      </c>
      <c r="E2681" s="1">
        <v>11.99</v>
      </c>
      <c r="F2681" s="3">
        <v>43667.910416666666</v>
      </c>
      <c r="G2681" s="3" t="str">
        <f t="shared" si="123"/>
        <v>July</v>
      </c>
      <c r="H2681" s="4" t="s">
        <v>3647</v>
      </c>
      <c r="I2681" s="2">
        <v>18</v>
      </c>
      <c r="J2681" s="2" t="str">
        <f t="shared" si="124"/>
        <v>Young</v>
      </c>
      <c r="K2681" s="4" t="s">
        <v>3650</v>
      </c>
      <c r="L2681" t="s">
        <v>1661</v>
      </c>
      <c r="M2681" t="s">
        <v>19</v>
      </c>
      <c r="N2681" t="s">
        <v>18</v>
      </c>
      <c r="O2681" s="7">
        <f t="shared" si="125"/>
        <v>11.99</v>
      </c>
    </row>
    <row r="2682" spans="1:15" x14ac:dyDescent="0.25">
      <c r="A2682" s="2">
        <v>222916</v>
      </c>
      <c r="B2682" t="s">
        <v>16</v>
      </c>
      <c r="C2682" t="s">
        <v>3628</v>
      </c>
      <c r="D2682" s="2">
        <v>1</v>
      </c>
      <c r="E2682" s="1">
        <v>600</v>
      </c>
      <c r="F2682" s="3">
        <v>43667.943749999999</v>
      </c>
      <c r="G2682" s="3" t="str">
        <f t="shared" si="123"/>
        <v>July</v>
      </c>
      <c r="H2682" s="4" t="s">
        <v>3646</v>
      </c>
      <c r="I2682" s="2">
        <v>31</v>
      </c>
      <c r="J2682" s="2" t="str">
        <f t="shared" si="124"/>
        <v>Young</v>
      </c>
      <c r="K2682" s="4" t="s">
        <v>3650</v>
      </c>
      <c r="L2682" t="s">
        <v>1633</v>
      </c>
      <c r="M2682" t="s">
        <v>45</v>
      </c>
      <c r="N2682" t="s">
        <v>44</v>
      </c>
      <c r="O2682" s="7">
        <f t="shared" si="125"/>
        <v>600</v>
      </c>
    </row>
    <row r="2683" spans="1:15" x14ac:dyDescent="0.25">
      <c r="A2683" s="2">
        <v>223086</v>
      </c>
      <c r="B2683" t="s">
        <v>42</v>
      </c>
      <c r="C2683" t="s">
        <v>3635</v>
      </c>
      <c r="D2683" s="2">
        <v>1</v>
      </c>
      <c r="E2683" s="1">
        <v>150</v>
      </c>
      <c r="F2683" s="3">
        <v>43668.463888888888</v>
      </c>
      <c r="G2683" s="3" t="str">
        <f t="shared" si="123"/>
        <v>July</v>
      </c>
      <c r="H2683" s="4" t="s">
        <v>3646</v>
      </c>
      <c r="I2683" s="2">
        <v>63</v>
      </c>
      <c r="J2683" s="2" t="str">
        <f t="shared" si="124"/>
        <v>Senior</v>
      </c>
      <c r="K2683" s="4" t="s">
        <v>3653</v>
      </c>
      <c r="L2683" t="s">
        <v>1794</v>
      </c>
      <c r="M2683" t="s">
        <v>19</v>
      </c>
      <c r="N2683" t="s">
        <v>18</v>
      </c>
      <c r="O2683" s="7">
        <f t="shared" si="125"/>
        <v>150</v>
      </c>
    </row>
    <row r="2684" spans="1:15" x14ac:dyDescent="0.25">
      <c r="A2684" s="2">
        <v>223085</v>
      </c>
      <c r="B2684" t="s">
        <v>55</v>
      </c>
      <c r="C2684" t="s">
        <v>3638</v>
      </c>
      <c r="D2684" s="2">
        <v>1</v>
      </c>
      <c r="E2684" s="1">
        <v>700</v>
      </c>
      <c r="F2684" s="3">
        <v>43668.49722222222</v>
      </c>
      <c r="G2684" s="3" t="str">
        <f t="shared" si="123"/>
        <v>July</v>
      </c>
      <c r="H2684" s="4" t="s">
        <v>3646</v>
      </c>
      <c r="I2684" s="2">
        <v>36</v>
      </c>
      <c r="J2684" s="2" t="str">
        <f t="shared" si="124"/>
        <v>Middle Aged</v>
      </c>
      <c r="K2684" s="4" t="s">
        <v>3650</v>
      </c>
      <c r="L2684" t="s">
        <v>1793</v>
      </c>
      <c r="M2684" t="s">
        <v>19</v>
      </c>
      <c r="N2684" t="s">
        <v>18</v>
      </c>
      <c r="O2684" s="7">
        <f t="shared" si="125"/>
        <v>700</v>
      </c>
    </row>
    <row r="2685" spans="1:15" x14ac:dyDescent="0.25">
      <c r="A2685" s="2">
        <v>223075</v>
      </c>
      <c r="B2685" t="s">
        <v>8</v>
      </c>
      <c r="C2685" t="s">
        <v>3626</v>
      </c>
      <c r="D2685" s="2">
        <v>1</v>
      </c>
      <c r="E2685" s="1">
        <v>11.95</v>
      </c>
      <c r="F2685" s="3">
        <v>43668.59375</v>
      </c>
      <c r="G2685" s="3" t="str">
        <f t="shared" si="123"/>
        <v>July</v>
      </c>
      <c r="H2685" s="4" t="s">
        <v>3646</v>
      </c>
      <c r="I2685" s="2">
        <v>59</v>
      </c>
      <c r="J2685" s="2" t="str">
        <f t="shared" si="124"/>
        <v>Middle Aged</v>
      </c>
      <c r="K2685" s="4" t="s">
        <v>3650</v>
      </c>
      <c r="L2685" t="s">
        <v>1785</v>
      </c>
      <c r="M2685" t="s">
        <v>24</v>
      </c>
      <c r="N2685" t="s">
        <v>23</v>
      </c>
      <c r="O2685" s="7">
        <f t="shared" si="125"/>
        <v>11.95</v>
      </c>
    </row>
    <row r="2686" spans="1:15" x14ac:dyDescent="0.25">
      <c r="A2686" s="2">
        <v>223006</v>
      </c>
      <c r="B2686" t="s">
        <v>35</v>
      </c>
      <c r="C2686" t="s">
        <v>3632</v>
      </c>
      <c r="D2686" s="2">
        <v>1</v>
      </c>
      <c r="E2686" s="1">
        <v>14.95</v>
      </c>
      <c r="F2686" s="3">
        <v>43668.701388888891</v>
      </c>
      <c r="G2686" s="3" t="str">
        <f t="shared" si="123"/>
        <v>July</v>
      </c>
      <c r="H2686" s="4" t="s">
        <v>3646</v>
      </c>
      <c r="I2686" s="2">
        <v>38</v>
      </c>
      <c r="J2686" s="2" t="str">
        <f t="shared" si="124"/>
        <v>Middle Aged</v>
      </c>
      <c r="K2686" s="4" t="s">
        <v>3650</v>
      </c>
      <c r="L2686" t="s">
        <v>1721</v>
      </c>
      <c r="M2686" t="s">
        <v>19</v>
      </c>
      <c r="N2686" t="s">
        <v>18</v>
      </c>
      <c r="O2686" s="7">
        <f t="shared" si="125"/>
        <v>14.95</v>
      </c>
    </row>
    <row r="2687" spans="1:15" x14ac:dyDescent="0.25">
      <c r="A2687" s="2">
        <v>223025</v>
      </c>
      <c r="B2687" t="s">
        <v>39</v>
      </c>
      <c r="C2687" t="s">
        <v>3634</v>
      </c>
      <c r="D2687" s="2">
        <v>1</v>
      </c>
      <c r="E2687" s="1">
        <v>3.84</v>
      </c>
      <c r="F2687" s="3">
        <v>43669.040277777778</v>
      </c>
      <c r="G2687" s="3" t="str">
        <f t="shared" si="123"/>
        <v>July</v>
      </c>
      <c r="H2687" s="4" t="s">
        <v>3647</v>
      </c>
      <c r="I2687" s="2">
        <v>39</v>
      </c>
      <c r="J2687" s="2" t="str">
        <f t="shared" si="124"/>
        <v>Middle Aged</v>
      </c>
      <c r="K2687" s="4" t="s">
        <v>3650</v>
      </c>
      <c r="L2687" t="s">
        <v>1739</v>
      </c>
      <c r="M2687" t="s">
        <v>24</v>
      </c>
      <c r="N2687" t="s">
        <v>23</v>
      </c>
      <c r="O2687" s="7">
        <f t="shared" si="125"/>
        <v>3.84</v>
      </c>
    </row>
    <row r="2688" spans="1:15" x14ac:dyDescent="0.25">
      <c r="A2688" s="2">
        <v>223059</v>
      </c>
      <c r="B2688" t="s">
        <v>8</v>
      </c>
      <c r="C2688" t="s">
        <v>3626</v>
      </c>
      <c r="D2688" s="2">
        <v>1</v>
      </c>
      <c r="E2688" s="1">
        <v>11.95</v>
      </c>
      <c r="F2688" s="3">
        <v>43669.089583333334</v>
      </c>
      <c r="G2688" s="3" t="str">
        <f t="shared" si="123"/>
        <v>July</v>
      </c>
      <c r="H2688" s="4" t="s">
        <v>3646</v>
      </c>
      <c r="I2688" s="2">
        <v>45</v>
      </c>
      <c r="J2688" s="2" t="str">
        <f t="shared" si="124"/>
        <v>Middle Aged</v>
      </c>
      <c r="K2688" s="4" t="s">
        <v>3650</v>
      </c>
      <c r="L2688" t="s">
        <v>1770</v>
      </c>
      <c r="M2688" t="s">
        <v>15</v>
      </c>
      <c r="N2688" t="s">
        <v>14</v>
      </c>
      <c r="O2688" s="7">
        <f t="shared" si="125"/>
        <v>11.95</v>
      </c>
    </row>
    <row r="2689" spans="1:15" x14ac:dyDescent="0.25">
      <c r="A2689" s="2">
        <v>222935</v>
      </c>
      <c r="B2689" t="s">
        <v>48</v>
      </c>
      <c r="C2689" t="s">
        <v>3636</v>
      </c>
      <c r="D2689" s="2">
        <v>1</v>
      </c>
      <c r="E2689" s="1">
        <v>2.99</v>
      </c>
      <c r="F2689" s="3">
        <v>43669.513888888891</v>
      </c>
      <c r="G2689" s="3" t="str">
        <f t="shared" si="123"/>
        <v>July</v>
      </c>
      <c r="H2689" s="4" t="s">
        <v>3646</v>
      </c>
      <c r="I2689" s="2">
        <v>28</v>
      </c>
      <c r="J2689" s="2" t="str">
        <f t="shared" si="124"/>
        <v>Young</v>
      </c>
      <c r="K2689" s="4" t="s">
        <v>3650</v>
      </c>
      <c r="L2689" t="s">
        <v>1651</v>
      </c>
      <c r="M2689" t="s">
        <v>24</v>
      </c>
      <c r="N2689" t="s">
        <v>23</v>
      </c>
      <c r="O2689" s="7">
        <f t="shared" si="125"/>
        <v>2.99</v>
      </c>
    </row>
    <row r="2690" spans="1:15" x14ac:dyDescent="0.25">
      <c r="A2690" s="2">
        <v>223024</v>
      </c>
      <c r="B2690" t="s">
        <v>48</v>
      </c>
      <c r="C2690" t="s">
        <v>3636</v>
      </c>
      <c r="D2690" s="2">
        <v>2</v>
      </c>
      <c r="E2690" s="1">
        <v>2.99</v>
      </c>
      <c r="F2690" s="3">
        <v>43669.586111111108</v>
      </c>
      <c r="G2690" s="3" t="str">
        <f t="shared" ref="G2690:G2753" si="126">TEXT(F2690,"mmmm")</f>
        <v>July</v>
      </c>
      <c r="H2690" s="4" t="s">
        <v>3646</v>
      </c>
      <c r="I2690" s="2">
        <v>43</v>
      </c>
      <c r="J2690" s="2" t="str">
        <f t="shared" ref="J2690:J2753" si="127">IF(I2690&gt;=60,"Senior",IF(I2690&gt;=35, "Middle Aged","Young"))</f>
        <v>Middle Aged</v>
      </c>
      <c r="K2690" s="4" t="s">
        <v>3650</v>
      </c>
      <c r="L2690" t="s">
        <v>1738</v>
      </c>
      <c r="M2690" t="s">
        <v>11</v>
      </c>
      <c r="N2690" t="s">
        <v>10</v>
      </c>
      <c r="O2690" s="7">
        <f t="shared" ref="O2690:O2753" si="128">D2690*E2690</f>
        <v>5.98</v>
      </c>
    </row>
    <row r="2691" spans="1:15" x14ac:dyDescent="0.25">
      <c r="A2691" s="2">
        <v>223098</v>
      </c>
      <c r="B2691" t="s">
        <v>42</v>
      </c>
      <c r="C2691" t="s">
        <v>3635</v>
      </c>
      <c r="D2691" s="2">
        <v>1</v>
      </c>
      <c r="E2691" s="1">
        <v>150</v>
      </c>
      <c r="F2691" s="3">
        <v>43669.765972222223</v>
      </c>
      <c r="G2691" s="3" t="str">
        <f t="shared" si="126"/>
        <v>July</v>
      </c>
      <c r="H2691" s="4" t="s">
        <v>3647</v>
      </c>
      <c r="I2691" s="2">
        <v>29</v>
      </c>
      <c r="J2691" s="2" t="str">
        <f t="shared" si="127"/>
        <v>Young</v>
      </c>
      <c r="K2691" s="4" t="s">
        <v>3650</v>
      </c>
      <c r="L2691" t="s">
        <v>1806</v>
      </c>
      <c r="M2691" t="s">
        <v>24</v>
      </c>
      <c r="N2691" t="s">
        <v>23</v>
      </c>
      <c r="O2691" s="7">
        <f t="shared" si="128"/>
        <v>150</v>
      </c>
    </row>
    <row r="2692" spans="1:15" x14ac:dyDescent="0.25">
      <c r="A2692" s="2">
        <v>222968</v>
      </c>
      <c r="B2692" t="s">
        <v>39</v>
      </c>
      <c r="C2692" t="s">
        <v>3634</v>
      </c>
      <c r="D2692" s="2">
        <v>1</v>
      </c>
      <c r="E2692" s="1">
        <v>3.84</v>
      </c>
      <c r="F2692" s="3">
        <v>43670.647222222222</v>
      </c>
      <c r="G2692" s="3" t="str">
        <f t="shared" si="126"/>
        <v>July</v>
      </c>
      <c r="H2692" s="4" t="s">
        <v>3646</v>
      </c>
      <c r="I2692" s="2">
        <v>44</v>
      </c>
      <c r="J2692" s="2" t="str">
        <f t="shared" si="127"/>
        <v>Middle Aged</v>
      </c>
      <c r="K2692" s="4" t="s">
        <v>3650</v>
      </c>
      <c r="L2692" t="s">
        <v>1684</v>
      </c>
      <c r="M2692" t="s">
        <v>24</v>
      </c>
      <c r="N2692" t="s">
        <v>23</v>
      </c>
      <c r="O2692" s="7">
        <f t="shared" si="128"/>
        <v>3.84</v>
      </c>
    </row>
    <row r="2693" spans="1:15" x14ac:dyDescent="0.25">
      <c r="A2693" s="2">
        <v>222932</v>
      </c>
      <c r="B2693" t="s">
        <v>20</v>
      </c>
      <c r="C2693" t="s">
        <v>3629</v>
      </c>
      <c r="D2693" s="2">
        <v>1</v>
      </c>
      <c r="E2693" s="1">
        <v>11.99</v>
      </c>
      <c r="F2693" s="3">
        <v>43670.730555555558</v>
      </c>
      <c r="G2693" s="3" t="str">
        <f t="shared" si="126"/>
        <v>July</v>
      </c>
      <c r="H2693" s="4" t="s">
        <v>3647</v>
      </c>
      <c r="I2693" s="2">
        <v>38</v>
      </c>
      <c r="J2693" s="2" t="str">
        <f t="shared" si="127"/>
        <v>Middle Aged</v>
      </c>
      <c r="K2693" s="4" t="s">
        <v>3652</v>
      </c>
      <c r="L2693" t="s">
        <v>1648</v>
      </c>
      <c r="M2693" t="s">
        <v>19</v>
      </c>
      <c r="N2693" t="s">
        <v>18</v>
      </c>
      <c r="O2693" s="7">
        <f t="shared" si="128"/>
        <v>11.99</v>
      </c>
    </row>
    <row r="2694" spans="1:15" x14ac:dyDescent="0.25">
      <c r="A2694" s="2">
        <v>222964</v>
      </c>
      <c r="B2694" t="s">
        <v>31</v>
      </c>
      <c r="C2694" t="s">
        <v>3631</v>
      </c>
      <c r="D2694" s="2">
        <v>1</v>
      </c>
      <c r="E2694" s="1">
        <v>1700</v>
      </c>
      <c r="F2694" s="3">
        <v>43670.845833333333</v>
      </c>
      <c r="G2694" s="3" t="str">
        <f t="shared" si="126"/>
        <v>July</v>
      </c>
      <c r="H2694" s="4" t="s">
        <v>3647</v>
      </c>
      <c r="I2694" s="2">
        <v>63</v>
      </c>
      <c r="J2694" s="2" t="str">
        <f t="shared" si="127"/>
        <v>Senior</v>
      </c>
      <c r="K2694" s="4" t="s">
        <v>3650</v>
      </c>
      <c r="L2694" t="s">
        <v>1680</v>
      </c>
      <c r="M2694" t="s">
        <v>15</v>
      </c>
      <c r="N2694" t="s">
        <v>14</v>
      </c>
      <c r="O2694" s="7">
        <f t="shared" si="128"/>
        <v>1700</v>
      </c>
    </row>
    <row r="2695" spans="1:15" x14ac:dyDescent="0.25">
      <c r="A2695" s="2">
        <v>223049</v>
      </c>
      <c r="B2695" t="s">
        <v>61</v>
      </c>
      <c r="C2695" t="s">
        <v>3630</v>
      </c>
      <c r="D2695" s="2">
        <v>1</v>
      </c>
      <c r="E2695" s="1">
        <v>300</v>
      </c>
      <c r="F2695" s="3">
        <v>43670.974999999999</v>
      </c>
      <c r="G2695" s="3" t="str">
        <f t="shared" si="126"/>
        <v>July</v>
      </c>
      <c r="H2695" s="4" t="s">
        <v>3646</v>
      </c>
      <c r="I2695" s="2">
        <v>49</v>
      </c>
      <c r="J2695" s="2" t="str">
        <f t="shared" si="127"/>
        <v>Middle Aged</v>
      </c>
      <c r="K2695" s="4" t="s">
        <v>3650</v>
      </c>
      <c r="L2695" t="s">
        <v>1761</v>
      </c>
      <c r="M2695" t="s">
        <v>24</v>
      </c>
      <c r="N2695" t="s">
        <v>23</v>
      </c>
      <c r="O2695" s="7">
        <f t="shared" si="128"/>
        <v>300</v>
      </c>
    </row>
    <row r="2696" spans="1:15" x14ac:dyDescent="0.25">
      <c r="A2696" s="2">
        <v>223026</v>
      </c>
      <c r="B2696" t="s">
        <v>20</v>
      </c>
      <c r="C2696" t="s">
        <v>3629</v>
      </c>
      <c r="D2696" s="2">
        <v>1</v>
      </c>
      <c r="E2696" s="1">
        <v>11.99</v>
      </c>
      <c r="F2696" s="3">
        <v>43671.53402777778</v>
      </c>
      <c r="G2696" s="3" t="str">
        <f t="shared" si="126"/>
        <v>July</v>
      </c>
      <c r="H2696" s="4" t="s">
        <v>3647</v>
      </c>
      <c r="I2696" s="2">
        <v>26</v>
      </c>
      <c r="J2696" s="2" t="str">
        <f t="shared" si="127"/>
        <v>Young</v>
      </c>
      <c r="K2696" s="4" t="s">
        <v>3650</v>
      </c>
      <c r="L2696" t="s">
        <v>1310</v>
      </c>
      <c r="M2696" t="s">
        <v>24</v>
      </c>
      <c r="N2696" t="s">
        <v>23</v>
      </c>
      <c r="O2696" s="7">
        <f t="shared" si="128"/>
        <v>11.99</v>
      </c>
    </row>
    <row r="2697" spans="1:15" x14ac:dyDescent="0.25">
      <c r="A2697" s="2">
        <v>222993</v>
      </c>
      <c r="B2697" t="s">
        <v>48</v>
      </c>
      <c r="C2697" t="s">
        <v>3636</v>
      </c>
      <c r="D2697" s="2">
        <v>1</v>
      </c>
      <c r="E2697" s="1">
        <v>2.99</v>
      </c>
      <c r="F2697" s="3">
        <v>43671.902777777781</v>
      </c>
      <c r="G2697" s="3" t="str">
        <f t="shared" si="126"/>
        <v>July</v>
      </c>
      <c r="H2697" s="4" t="s">
        <v>3646</v>
      </c>
      <c r="I2697" s="2">
        <v>27</v>
      </c>
      <c r="J2697" s="2" t="str">
        <f t="shared" si="127"/>
        <v>Young</v>
      </c>
      <c r="K2697" s="4" t="s">
        <v>3650</v>
      </c>
      <c r="L2697" t="s">
        <v>1708</v>
      </c>
      <c r="M2697" t="s">
        <v>19</v>
      </c>
      <c r="N2697" t="s">
        <v>18</v>
      </c>
      <c r="O2697" s="7">
        <f t="shared" si="128"/>
        <v>2.99</v>
      </c>
    </row>
    <row r="2698" spans="1:15" x14ac:dyDescent="0.25">
      <c r="A2698" s="2">
        <v>222981</v>
      </c>
      <c r="B2698" t="s">
        <v>8</v>
      </c>
      <c r="C2698" t="s">
        <v>3626</v>
      </c>
      <c r="D2698" s="2">
        <v>1</v>
      </c>
      <c r="E2698" s="1">
        <v>11.95</v>
      </c>
      <c r="F2698" s="3">
        <v>43672.027777777781</v>
      </c>
      <c r="G2698" s="3" t="str">
        <f t="shared" si="126"/>
        <v>July</v>
      </c>
      <c r="H2698" s="4" t="s">
        <v>3646</v>
      </c>
      <c r="I2698" s="2">
        <v>38</v>
      </c>
      <c r="J2698" s="2" t="str">
        <f t="shared" si="127"/>
        <v>Middle Aged</v>
      </c>
      <c r="K2698" s="4" t="s">
        <v>3650</v>
      </c>
      <c r="L2698" t="s">
        <v>1696</v>
      </c>
      <c r="M2698" t="s">
        <v>73</v>
      </c>
      <c r="N2698" t="s">
        <v>72</v>
      </c>
      <c r="O2698" s="7">
        <f t="shared" si="128"/>
        <v>11.95</v>
      </c>
    </row>
    <row r="2699" spans="1:15" x14ac:dyDescent="0.25">
      <c r="A2699" s="2">
        <v>223087</v>
      </c>
      <c r="B2699" t="s">
        <v>55</v>
      </c>
      <c r="C2699" t="s">
        <v>3638</v>
      </c>
      <c r="D2699" s="2">
        <v>1</v>
      </c>
      <c r="E2699" s="1">
        <v>700</v>
      </c>
      <c r="F2699" s="3">
        <v>43672.462500000001</v>
      </c>
      <c r="G2699" s="3" t="str">
        <f t="shared" si="126"/>
        <v>July</v>
      </c>
      <c r="H2699" s="4" t="s">
        <v>3647</v>
      </c>
      <c r="I2699" s="2">
        <v>34</v>
      </c>
      <c r="J2699" s="2" t="str">
        <f t="shared" si="127"/>
        <v>Young</v>
      </c>
      <c r="K2699" s="4" t="s">
        <v>3650</v>
      </c>
      <c r="L2699" t="s">
        <v>1795</v>
      </c>
      <c r="M2699" t="s">
        <v>15</v>
      </c>
      <c r="N2699" t="s">
        <v>14</v>
      </c>
      <c r="O2699" s="7">
        <f t="shared" si="128"/>
        <v>700</v>
      </c>
    </row>
    <row r="2700" spans="1:15" x14ac:dyDescent="0.25">
      <c r="A2700" s="2">
        <v>223015</v>
      </c>
      <c r="B2700" t="s">
        <v>12</v>
      </c>
      <c r="C2700" t="s">
        <v>3627</v>
      </c>
      <c r="D2700" s="2">
        <v>1</v>
      </c>
      <c r="E2700" s="1">
        <v>99.99</v>
      </c>
      <c r="F2700" s="3">
        <v>43672.615972222222</v>
      </c>
      <c r="G2700" s="3" t="str">
        <f t="shared" si="126"/>
        <v>July</v>
      </c>
      <c r="H2700" s="4" t="s">
        <v>3647</v>
      </c>
      <c r="I2700" s="2">
        <v>23</v>
      </c>
      <c r="J2700" s="2" t="str">
        <f t="shared" si="127"/>
        <v>Young</v>
      </c>
      <c r="K2700" s="4" t="s">
        <v>3650</v>
      </c>
      <c r="L2700" t="s">
        <v>1730</v>
      </c>
      <c r="M2700" t="s">
        <v>24</v>
      </c>
      <c r="N2700" t="s">
        <v>23</v>
      </c>
      <c r="O2700" s="7">
        <f t="shared" si="128"/>
        <v>99.99</v>
      </c>
    </row>
    <row r="2701" spans="1:15" x14ac:dyDescent="0.25">
      <c r="A2701" s="2">
        <v>222910</v>
      </c>
      <c r="B2701" t="s">
        <v>42</v>
      </c>
      <c r="C2701" t="s">
        <v>3635</v>
      </c>
      <c r="D2701" s="2">
        <v>1</v>
      </c>
      <c r="E2701" s="1">
        <v>150</v>
      </c>
      <c r="F2701" s="3">
        <v>43672.70208333333</v>
      </c>
      <c r="G2701" s="3" t="str">
        <f t="shared" si="126"/>
        <v>July</v>
      </c>
      <c r="H2701" s="4" t="s">
        <v>3646</v>
      </c>
      <c r="I2701" s="2">
        <v>38</v>
      </c>
      <c r="J2701" s="2" t="str">
        <f t="shared" si="127"/>
        <v>Middle Aged</v>
      </c>
      <c r="K2701" s="4" t="s">
        <v>3650</v>
      </c>
      <c r="L2701" t="s">
        <v>1627</v>
      </c>
      <c r="M2701" t="s">
        <v>30</v>
      </c>
      <c r="N2701" t="s">
        <v>29</v>
      </c>
      <c r="O2701" s="7">
        <f t="shared" si="128"/>
        <v>150</v>
      </c>
    </row>
    <row r="2702" spans="1:15" x14ac:dyDescent="0.25">
      <c r="A2702" s="2">
        <v>222958</v>
      </c>
      <c r="B2702" t="s">
        <v>48</v>
      </c>
      <c r="C2702" t="s">
        <v>3636</v>
      </c>
      <c r="D2702" s="2">
        <v>1</v>
      </c>
      <c r="E2702" s="1">
        <v>2.99</v>
      </c>
      <c r="F2702" s="3">
        <v>43672.875</v>
      </c>
      <c r="G2702" s="3" t="str">
        <f t="shared" si="126"/>
        <v>July</v>
      </c>
      <c r="H2702" s="4" t="s">
        <v>3646</v>
      </c>
      <c r="I2702" s="2">
        <v>35</v>
      </c>
      <c r="J2702" s="2" t="str">
        <f t="shared" si="127"/>
        <v>Middle Aged</v>
      </c>
      <c r="K2702" s="4" t="s">
        <v>3650</v>
      </c>
      <c r="L2702" t="s">
        <v>1674</v>
      </c>
      <c r="M2702" t="s">
        <v>11</v>
      </c>
      <c r="N2702" t="s">
        <v>10</v>
      </c>
      <c r="O2702" s="7">
        <f t="shared" si="128"/>
        <v>2.99</v>
      </c>
    </row>
    <row r="2703" spans="1:15" x14ac:dyDescent="0.25">
      <c r="A2703" s="2">
        <v>223005</v>
      </c>
      <c r="B2703" t="s">
        <v>65</v>
      </c>
      <c r="C2703" t="s">
        <v>3637</v>
      </c>
      <c r="D2703" s="2">
        <v>1</v>
      </c>
      <c r="E2703" s="1">
        <v>149.99</v>
      </c>
      <c r="F2703" s="3">
        <v>43672.902083333334</v>
      </c>
      <c r="G2703" s="3" t="str">
        <f t="shared" si="126"/>
        <v>July</v>
      </c>
      <c r="H2703" s="4" t="s">
        <v>3647</v>
      </c>
      <c r="I2703" s="2">
        <v>41</v>
      </c>
      <c r="J2703" s="2" t="str">
        <f t="shared" si="127"/>
        <v>Middle Aged</v>
      </c>
      <c r="K2703" s="4" t="s">
        <v>3650</v>
      </c>
      <c r="L2703" t="s">
        <v>1720</v>
      </c>
      <c r="M2703" t="s">
        <v>73</v>
      </c>
      <c r="N2703" t="s">
        <v>72</v>
      </c>
      <c r="O2703" s="7">
        <f t="shared" si="128"/>
        <v>149.99</v>
      </c>
    </row>
    <row r="2704" spans="1:15" x14ac:dyDescent="0.25">
      <c r="A2704" s="2">
        <v>223039</v>
      </c>
      <c r="B2704" t="s">
        <v>61</v>
      </c>
      <c r="C2704" t="s">
        <v>3630</v>
      </c>
      <c r="D2704" s="2">
        <v>1</v>
      </c>
      <c r="E2704" s="1">
        <v>300</v>
      </c>
      <c r="F2704" s="3">
        <v>43673.488888888889</v>
      </c>
      <c r="G2704" s="3" t="str">
        <f t="shared" si="126"/>
        <v>July</v>
      </c>
      <c r="H2704" s="4" t="s">
        <v>3647</v>
      </c>
      <c r="I2704" s="2">
        <v>72</v>
      </c>
      <c r="J2704" s="2" t="str">
        <f t="shared" si="127"/>
        <v>Senior</v>
      </c>
      <c r="K2704" s="4" t="s">
        <v>3650</v>
      </c>
      <c r="L2704" t="s">
        <v>537</v>
      </c>
      <c r="M2704" t="s">
        <v>11</v>
      </c>
      <c r="N2704" t="s">
        <v>10</v>
      </c>
      <c r="O2704" s="7">
        <f t="shared" si="128"/>
        <v>300</v>
      </c>
    </row>
    <row r="2705" spans="1:15" x14ac:dyDescent="0.25">
      <c r="A2705" s="2">
        <v>223035</v>
      </c>
      <c r="B2705" t="s">
        <v>61</v>
      </c>
      <c r="C2705" t="s">
        <v>3630</v>
      </c>
      <c r="D2705" s="2">
        <v>1</v>
      </c>
      <c r="E2705" s="1">
        <v>300</v>
      </c>
      <c r="F2705" s="3">
        <v>43673.50277777778</v>
      </c>
      <c r="G2705" s="3" t="str">
        <f t="shared" si="126"/>
        <v>July</v>
      </c>
      <c r="H2705" s="4" t="s">
        <v>3646</v>
      </c>
      <c r="I2705" s="2">
        <v>55</v>
      </c>
      <c r="J2705" s="2" t="str">
        <f t="shared" si="127"/>
        <v>Middle Aged</v>
      </c>
      <c r="K2705" s="4" t="s">
        <v>3650</v>
      </c>
      <c r="L2705" t="s">
        <v>1748</v>
      </c>
      <c r="M2705" t="s">
        <v>60</v>
      </c>
      <c r="N2705" t="s">
        <v>59</v>
      </c>
      <c r="O2705" s="7">
        <f t="shared" si="128"/>
        <v>300</v>
      </c>
    </row>
    <row r="2706" spans="1:15" x14ac:dyDescent="0.25">
      <c r="A2706" s="2">
        <v>223013</v>
      </c>
      <c r="B2706" t="s">
        <v>48</v>
      </c>
      <c r="C2706" t="s">
        <v>3636</v>
      </c>
      <c r="D2706" s="2">
        <v>2</v>
      </c>
      <c r="E2706" s="1">
        <v>2.99</v>
      </c>
      <c r="F2706" s="3">
        <v>43673.59097222222</v>
      </c>
      <c r="G2706" s="3" t="str">
        <f t="shared" si="126"/>
        <v>July</v>
      </c>
      <c r="H2706" s="4" t="s">
        <v>3646</v>
      </c>
      <c r="I2706" s="2">
        <v>33</v>
      </c>
      <c r="J2706" s="2" t="str">
        <f t="shared" si="127"/>
        <v>Young</v>
      </c>
      <c r="K2706" s="4" t="s">
        <v>3652</v>
      </c>
      <c r="L2706" t="s">
        <v>1728</v>
      </c>
      <c r="M2706" t="s">
        <v>45</v>
      </c>
      <c r="N2706" t="s">
        <v>44</v>
      </c>
      <c r="O2706" s="7">
        <f t="shared" si="128"/>
        <v>5.98</v>
      </c>
    </row>
    <row r="2707" spans="1:15" x14ac:dyDescent="0.25">
      <c r="A2707" s="2">
        <v>222995</v>
      </c>
      <c r="B2707" t="s">
        <v>146</v>
      </c>
      <c r="C2707" t="s">
        <v>3644</v>
      </c>
      <c r="D2707" s="2">
        <v>1</v>
      </c>
      <c r="E2707" s="1">
        <v>379.99</v>
      </c>
      <c r="F2707" s="3">
        <v>43673.677083333336</v>
      </c>
      <c r="G2707" s="3" t="str">
        <f t="shared" si="126"/>
        <v>July</v>
      </c>
      <c r="H2707" s="4" t="s">
        <v>3646</v>
      </c>
      <c r="I2707" s="2">
        <v>21</v>
      </c>
      <c r="J2707" s="2" t="str">
        <f t="shared" si="127"/>
        <v>Young</v>
      </c>
      <c r="K2707" s="4" t="s">
        <v>3650</v>
      </c>
      <c r="L2707" t="s">
        <v>1710</v>
      </c>
      <c r="M2707" t="s">
        <v>24</v>
      </c>
      <c r="N2707" t="s">
        <v>23</v>
      </c>
      <c r="O2707" s="7">
        <f t="shared" si="128"/>
        <v>379.99</v>
      </c>
    </row>
    <row r="2708" spans="1:15" x14ac:dyDescent="0.25">
      <c r="A2708" s="2">
        <v>223051</v>
      </c>
      <c r="B2708" t="s">
        <v>12</v>
      </c>
      <c r="C2708" t="s">
        <v>3627</v>
      </c>
      <c r="D2708" s="2">
        <v>1</v>
      </c>
      <c r="E2708" s="1">
        <v>99.99</v>
      </c>
      <c r="F2708" s="3">
        <v>43673.690972222219</v>
      </c>
      <c r="G2708" s="3" t="str">
        <f t="shared" si="126"/>
        <v>July</v>
      </c>
      <c r="H2708" s="4" t="s">
        <v>3646</v>
      </c>
      <c r="I2708" s="2">
        <v>45</v>
      </c>
      <c r="J2708" s="2" t="str">
        <f t="shared" si="127"/>
        <v>Middle Aged</v>
      </c>
      <c r="K2708" s="4" t="s">
        <v>3650</v>
      </c>
      <c r="L2708" t="s">
        <v>1763</v>
      </c>
      <c r="M2708" t="s">
        <v>19</v>
      </c>
      <c r="N2708" t="s">
        <v>18</v>
      </c>
      <c r="O2708" s="7">
        <f t="shared" si="128"/>
        <v>99.99</v>
      </c>
    </row>
    <row r="2709" spans="1:15" x14ac:dyDescent="0.25">
      <c r="A2709" s="2">
        <v>223056</v>
      </c>
      <c r="B2709" t="s">
        <v>8</v>
      </c>
      <c r="C2709" t="s">
        <v>3626</v>
      </c>
      <c r="D2709" s="2">
        <v>1</v>
      </c>
      <c r="E2709" s="1">
        <v>11.95</v>
      </c>
      <c r="F2709" s="3">
        <v>43673.72152777778</v>
      </c>
      <c r="G2709" s="3" t="str">
        <f t="shared" si="126"/>
        <v>July</v>
      </c>
      <c r="H2709" s="4" t="s">
        <v>3646</v>
      </c>
      <c r="I2709" s="2">
        <v>61</v>
      </c>
      <c r="J2709" s="2" t="str">
        <f t="shared" si="127"/>
        <v>Senior</v>
      </c>
      <c r="K2709" s="4" t="s">
        <v>3650</v>
      </c>
      <c r="L2709" t="s">
        <v>1767</v>
      </c>
      <c r="M2709" t="s">
        <v>24</v>
      </c>
      <c r="N2709" t="s">
        <v>23</v>
      </c>
      <c r="O2709" s="7">
        <f t="shared" si="128"/>
        <v>11.95</v>
      </c>
    </row>
    <row r="2710" spans="1:15" x14ac:dyDescent="0.25">
      <c r="A2710" s="2">
        <v>222998</v>
      </c>
      <c r="B2710" t="s">
        <v>35</v>
      </c>
      <c r="C2710" t="s">
        <v>3632</v>
      </c>
      <c r="D2710" s="2">
        <v>1</v>
      </c>
      <c r="E2710" s="1">
        <v>14.95</v>
      </c>
      <c r="F2710" s="3">
        <v>43674.15347222222</v>
      </c>
      <c r="G2710" s="3" t="str">
        <f t="shared" si="126"/>
        <v>July</v>
      </c>
      <c r="H2710" s="4" t="s">
        <v>3646</v>
      </c>
      <c r="I2710" s="2">
        <v>76</v>
      </c>
      <c r="J2710" s="2" t="str">
        <f t="shared" si="127"/>
        <v>Senior</v>
      </c>
      <c r="K2710" s="4" t="s">
        <v>3650</v>
      </c>
      <c r="L2710" t="s">
        <v>1713</v>
      </c>
      <c r="M2710" t="s">
        <v>15</v>
      </c>
      <c r="N2710" t="s">
        <v>14</v>
      </c>
      <c r="O2710" s="7">
        <f t="shared" si="128"/>
        <v>14.95</v>
      </c>
    </row>
    <row r="2711" spans="1:15" x14ac:dyDescent="0.25">
      <c r="A2711" s="2">
        <v>223009</v>
      </c>
      <c r="B2711" t="s">
        <v>42</v>
      </c>
      <c r="C2711" t="s">
        <v>3635</v>
      </c>
      <c r="D2711" s="2">
        <v>1</v>
      </c>
      <c r="E2711" s="1">
        <v>150</v>
      </c>
      <c r="F2711" s="3">
        <v>43674.332638888889</v>
      </c>
      <c r="G2711" s="3" t="str">
        <f t="shared" si="126"/>
        <v>July</v>
      </c>
      <c r="H2711" s="4" t="s">
        <v>3646</v>
      </c>
      <c r="I2711" s="2">
        <v>18</v>
      </c>
      <c r="J2711" s="2" t="str">
        <f t="shared" si="127"/>
        <v>Young</v>
      </c>
      <c r="K2711" s="4" t="s">
        <v>3650</v>
      </c>
      <c r="L2711" t="s">
        <v>1724</v>
      </c>
      <c r="M2711" t="s">
        <v>15</v>
      </c>
      <c r="N2711" t="s">
        <v>14</v>
      </c>
      <c r="O2711" s="7">
        <f t="shared" si="128"/>
        <v>150</v>
      </c>
    </row>
    <row r="2712" spans="1:15" x14ac:dyDescent="0.25">
      <c r="A2712" s="2">
        <v>223031</v>
      </c>
      <c r="B2712" t="s">
        <v>65</v>
      </c>
      <c r="C2712" t="s">
        <v>3637</v>
      </c>
      <c r="D2712" s="2">
        <v>1</v>
      </c>
      <c r="E2712" s="1">
        <v>149.99</v>
      </c>
      <c r="F2712" s="3">
        <v>43674.395833333336</v>
      </c>
      <c r="G2712" s="3" t="str">
        <f t="shared" si="126"/>
        <v>July</v>
      </c>
      <c r="H2712" s="4" t="s">
        <v>3646</v>
      </c>
      <c r="I2712" s="2">
        <v>18</v>
      </c>
      <c r="J2712" s="2" t="str">
        <f t="shared" si="127"/>
        <v>Young</v>
      </c>
      <c r="K2712" s="4" t="s">
        <v>3650</v>
      </c>
      <c r="L2712" t="s">
        <v>1744</v>
      </c>
      <c r="M2712" t="s">
        <v>19</v>
      </c>
      <c r="N2712" t="s">
        <v>18</v>
      </c>
      <c r="O2712" s="7">
        <f t="shared" si="128"/>
        <v>149.99</v>
      </c>
    </row>
    <row r="2713" spans="1:15" x14ac:dyDescent="0.25">
      <c r="A2713" s="2">
        <v>222913</v>
      </c>
      <c r="B2713" t="s">
        <v>39</v>
      </c>
      <c r="C2713" t="s">
        <v>3634</v>
      </c>
      <c r="D2713" s="2">
        <v>1</v>
      </c>
      <c r="E2713" s="1">
        <v>3.84</v>
      </c>
      <c r="F2713" s="3">
        <v>43674.427083333336</v>
      </c>
      <c r="G2713" s="3" t="str">
        <f t="shared" si="126"/>
        <v>July</v>
      </c>
      <c r="H2713" s="4" t="s">
        <v>3647</v>
      </c>
      <c r="I2713" s="2">
        <v>45</v>
      </c>
      <c r="J2713" s="2" t="str">
        <f t="shared" si="127"/>
        <v>Middle Aged</v>
      </c>
      <c r="K2713" s="4" t="s">
        <v>3652</v>
      </c>
      <c r="L2713" t="s">
        <v>1630</v>
      </c>
      <c r="M2713" t="s">
        <v>30</v>
      </c>
      <c r="N2713" t="s">
        <v>29</v>
      </c>
      <c r="O2713" s="7">
        <f t="shared" si="128"/>
        <v>3.84</v>
      </c>
    </row>
    <row r="2714" spans="1:15" x14ac:dyDescent="0.25">
      <c r="A2714" s="2">
        <v>222982</v>
      </c>
      <c r="B2714" t="s">
        <v>61</v>
      </c>
      <c r="C2714" t="s">
        <v>3630</v>
      </c>
      <c r="D2714" s="2">
        <v>1</v>
      </c>
      <c r="E2714" s="1">
        <v>300</v>
      </c>
      <c r="F2714" s="3">
        <v>43674.527777777781</v>
      </c>
      <c r="G2714" s="3" t="str">
        <f t="shared" si="126"/>
        <v>July</v>
      </c>
      <c r="H2714" s="4" t="s">
        <v>3646</v>
      </c>
      <c r="I2714" s="2">
        <v>32</v>
      </c>
      <c r="J2714" s="2" t="str">
        <f t="shared" si="127"/>
        <v>Young</v>
      </c>
      <c r="K2714" s="4" t="s">
        <v>3650</v>
      </c>
      <c r="L2714" t="s">
        <v>1697</v>
      </c>
      <c r="M2714" t="s">
        <v>60</v>
      </c>
      <c r="N2714" t="s">
        <v>59</v>
      </c>
      <c r="O2714" s="7">
        <f t="shared" si="128"/>
        <v>300</v>
      </c>
    </row>
    <row r="2715" spans="1:15" x14ac:dyDescent="0.25">
      <c r="A2715" s="2">
        <v>222949</v>
      </c>
      <c r="B2715" t="s">
        <v>8</v>
      </c>
      <c r="C2715" t="s">
        <v>3626</v>
      </c>
      <c r="D2715" s="2">
        <v>1</v>
      </c>
      <c r="E2715" s="1">
        <v>11.95</v>
      </c>
      <c r="F2715" s="3">
        <v>43674.724999999999</v>
      </c>
      <c r="G2715" s="3" t="str">
        <f t="shared" si="126"/>
        <v>July</v>
      </c>
      <c r="H2715" s="4" t="s">
        <v>3647</v>
      </c>
      <c r="I2715" s="2">
        <v>34</v>
      </c>
      <c r="J2715" s="2" t="str">
        <f t="shared" si="127"/>
        <v>Young</v>
      </c>
      <c r="K2715" s="4" t="s">
        <v>3650</v>
      </c>
      <c r="L2715" t="s">
        <v>1665</v>
      </c>
      <c r="M2715" t="s">
        <v>11</v>
      </c>
      <c r="N2715" t="s">
        <v>10</v>
      </c>
      <c r="O2715" s="7">
        <f t="shared" si="128"/>
        <v>11.95</v>
      </c>
    </row>
    <row r="2716" spans="1:15" x14ac:dyDescent="0.25">
      <c r="A2716" s="2">
        <v>223054</v>
      </c>
      <c r="B2716" t="s">
        <v>20</v>
      </c>
      <c r="C2716" t="s">
        <v>3629</v>
      </c>
      <c r="D2716" s="2">
        <v>1</v>
      </c>
      <c r="E2716" s="1">
        <v>11.99</v>
      </c>
      <c r="F2716" s="3">
        <v>43674.755555555559</v>
      </c>
      <c r="G2716" s="3" t="str">
        <f t="shared" si="126"/>
        <v>July</v>
      </c>
      <c r="H2716" s="4" t="s">
        <v>3647</v>
      </c>
      <c r="I2716" s="2">
        <v>43</v>
      </c>
      <c r="J2716" s="2" t="str">
        <f t="shared" si="127"/>
        <v>Middle Aged</v>
      </c>
      <c r="K2716" s="4" t="s">
        <v>3650</v>
      </c>
      <c r="L2716" t="s">
        <v>1765</v>
      </c>
      <c r="M2716" t="s">
        <v>15</v>
      </c>
      <c r="N2716" t="s">
        <v>14</v>
      </c>
      <c r="O2716" s="7">
        <f t="shared" si="128"/>
        <v>11.99</v>
      </c>
    </row>
    <row r="2717" spans="1:15" x14ac:dyDescent="0.25">
      <c r="A2717" s="2">
        <v>222963</v>
      </c>
      <c r="B2717" t="s">
        <v>8</v>
      </c>
      <c r="C2717" t="s">
        <v>3626</v>
      </c>
      <c r="D2717" s="2">
        <v>1</v>
      </c>
      <c r="E2717" s="1">
        <v>11.95</v>
      </c>
      <c r="F2717" s="3">
        <v>43675.382638888892</v>
      </c>
      <c r="G2717" s="3" t="str">
        <f t="shared" si="126"/>
        <v>July</v>
      </c>
      <c r="H2717" s="4" t="s">
        <v>3646</v>
      </c>
      <c r="I2717" s="2">
        <v>46</v>
      </c>
      <c r="J2717" s="2" t="str">
        <f t="shared" si="127"/>
        <v>Middle Aged</v>
      </c>
      <c r="K2717" s="4" t="s">
        <v>3650</v>
      </c>
      <c r="L2717" t="s">
        <v>1679</v>
      </c>
      <c r="M2717" t="s">
        <v>15</v>
      </c>
      <c r="N2717" t="s">
        <v>14</v>
      </c>
      <c r="O2717" s="7">
        <f t="shared" si="128"/>
        <v>11.95</v>
      </c>
    </row>
    <row r="2718" spans="1:15" x14ac:dyDescent="0.25">
      <c r="A2718" s="2">
        <v>223001</v>
      </c>
      <c r="B2718" t="s">
        <v>42</v>
      </c>
      <c r="C2718" t="s">
        <v>3635</v>
      </c>
      <c r="D2718" s="2">
        <v>1</v>
      </c>
      <c r="E2718" s="1">
        <v>150</v>
      </c>
      <c r="F2718" s="3">
        <v>43675.49722222222</v>
      </c>
      <c r="G2718" s="3" t="str">
        <f t="shared" si="126"/>
        <v>July</v>
      </c>
      <c r="H2718" s="4" t="s">
        <v>3646</v>
      </c>
      <c r="I2718" s="2">
        <v>46</v>
      </c>
      <c r="J2718" s="2" t="str">
        <f t="shared" si="127"/>
        <v>Middle Aged</v>
      </c>
      <c r="K2718" s="4" t="s">
        <v>3650</v>
      </c>
      <c r="L2718" t="s">
        <v>1716</v>
      </c>
      <c r="M2718" t="s">
        <v>24</v>
      </c>
      <c r="N2718" t="s">
        <v>23</v>
      </c>
      <c r="O2718" s="7">
        <f t="shared" si="128"/>
        <v>150</v>
      </c>
    </row>
    <row r="2719" spans="1:15" x14ac:dyDescent="0.25">
      <c r="A2719" s="2">
        <v>222912</v>
      </c>
      <c r="B2719" t="s">
        <v>39</v>
      </c>
      <c r="C2719" t="s">
        <v>3634</v>
      </c>
      <c r="D2719" s="2">
        <v>1</v>
      </c>
      <c r="E2719" s="1">
        <v>3.84</v>
      </c>
      <c r="F2719" s="3">
        <v>43675.52847222222</v>
      </c>
      <c r="G2719" s="3" t="str">
        <f t="shared" si="126"/>
        <v>July</v>
      </c>
      <c r="H2719" s="4" t="s">
        <v>3646</v>
      </c>
      <c r="I2719" s="2">
        <v>20</v>
      </c>
      <c r="J2719" s="2" t="str">
        <f t="shared" si="127"/>
        <v>Young</v>
      </c>
      <c r="K2719" s="4" t="s">
        <v>3650</v>
      </c>
      <c r="L2719" t="s">
        <v>1629</v>
      </c>
      <c r="M2719" t="s">
        <v>30</v>
      </c>
      <c r="N2719" t="s">
        <v>29</v>
      </c>
      <c r="O2719" s="7">
        <f t="shared" si="128"/>
        <v>3.84</v>
      </c>
    </row>
    <row r="2720" spans="1:15" x14ac:dyDescent="0.25">
      <c r="A2720" s="2">
        <v>223019</v>
      </c>
      <c r="B2720" t="s">
        <v>48</v>
      </c>
      <c r="C2720" t="s">
        <v>3636</v>
      </c>
      <c r="D2720" s="2">
        <v>2</v>
      </c>
      <c r="E2720" s="1">
        <v>2.99</v>
      </c>
      <c r="F2720" s="3">
        <v>43675.575694444444</v>
      </c>
      <c r="G2720" s="3" t="str">
        <f t="shared" si="126"/>
        <v>July</v>
      </c>
      <c r="H2720" s="4" t="s">
        <v>3646</v>
      </c>
      <c r="I2720" s="2">
        <v>22</v>
      </c>
      <c r="J2720" s="2" t="str">
        <f t="shared" si="127"/>
        <v>Young</v>
      </c>
      <c r="K2720" s="4" t="s">
        <v>3650</v>
      </c>
      <c r="L2720" t="s">
        <v>1734</v>
      </c>
      <c r="M2720" t="s">
        <v>11</v>
      </c>
      <c r="N2720" t="s">
        <v>10</v>
      </c>
      <c r="O2720" s="7">
        <f t="shared" si="128"/>
        <v>5.98</v>
      </c>
    </row>
    <row r="2721" spans="1:15" x14ac:dyDescent="0.25">
      <c r="A2721" s="2">
        <v>223100</v>
      </c>
      <c r="B2721" t="s">
        <v>8</v>
      </c>
      <c r="C2721" t="s">
        <v>3626</v>
      </c>
      <c r="D2721" s="2">
        <v>1</v>
      </c>
      <c r="E2721" s="1">
        <v>11.95</v>
      </c>
      <c r="F2721" s="3">
        <v>43675.705555555556</v>
      </c>
      <c r="G2721" s="3" t="str">
        <f t="shared" si="126"/>
        <v>July</v>
      </c>
      <c r="H2721" s="4" t="s">
        <v>3647</v>
      </c>
      <c r="I2721" s="2">
        <v>23</v>
      </c>
      <c r="J2721" s="2" t="str">
        <f t="shared" si="127"/>
        <v>Young</v>
      </c>
      <c r="K2721" s="4" t="s">
        <v>3650</v>
      </c>
      <c r="L2721" t="s">
        <v>1808</v>
      </c>
      <c r="M2721" t="s">
        <v>45</v>
      </c>
      <c r="N2721" t="s">
        <v>44</v>
      </c>
      <c r="O2721" s="7">
        <f t="shared" si="128"/>
        <v>11.95</v>
      </c>
    </row>
    <row r="2722" spans="1:15" x14ac:dyDescent="0.25">
      <c r="A2722" s="2">
        <v>222999</v>
      </c>
      <c r="B2722" t="s">
        <v>61</v>
      </c>
      <c r="C2722" t="s">
        <v>3630</v>
      </c>
      <c r="D2722" s="2">
        <v>1</v>
      </c>
      <c r="E2722" s="1">
        <v>300</v>
      </c>
      <c r="F2722" s="3">
        <v>43675.720138888886</v>
      </c>
      <c r="G2722" s="3" t="str">
        <f t="shared" si="126"/>
        <v>July</v>
      </c>
      <c r="H2722" s="4" t="s">
        <v>3647</v>
      </c>
      <c r="I2722" s="2">
        <v>49</v>
      </c>
      <c r="J2722" s="2" t="str">
        <f t="shared" si="127"/>
        <v>Middle Aged</v>
      </c>
      <c r="K2722" s="4" t="s">
        <v>3652</v>
      </c>
      <c r="L2722" t="s">
        <v>1714</v>
      </c>
      <c r="M2722" t="s">
        <v>27</v>
      </c>
      <c r="N2722" t="s">
        <v>26</v>
      </c>
      <c r="O2722" s="7">
        <f t="shared" si="128"/>
        <v>300</v>
      </c>
    </row>
    <row r="2723" spans="1:15" x14ac:dyDescent="0.25">
      <c r="A2723" s="2">
        <v>223068</v>
      </c>
      <c r="B2723" t="s">
        <v>39</v>
      </c>
      <c r="C2723" t="s">
        <v>3634</v>
      </c>
      <c r="D2723" s="2">
        <v>1</v>
      </c>
      <c r="E2723" s="1">
        <v>3.84</v>
      </c>
      <c r="F2723" s="3">
        <v>43675.757638888892</v>
      </c>
      <c r="G2723" s="3" t="str">
        <f t="shared" si="126"/>
        <v>July</v>
      </c>
      <c r="H2723" s="4" t="s">
        <v>3647</v>
      </c>
      <c r="I2723" s="2">
        <v>78</v>
      </c>
      <c r="J2723" s="2" t="str">
        <f t="shared" si="127"/>
        <v>Senior</v>
      </c>
      <c r="K2723" s="4" t="s">
        <v>3650</v>
      </c>
      <c r="L2723" t="s">
        <v>1779</v>
      </c>
      <c r="M2723" t="s">
        <v>24</v>
      </c>
      <c r="N2723" t="s">
        <v>23</v>
      </c>
      <c r="O2723" s="7">
        <f t="shared" si="128"/>
        <v>3.84</v>
      </c>
    </row>
    <row r="2724" spans="1:15" x14ac:dyDescent="0.25">
      <c r="A2724" s="2">
        <v>222984</v>
      </c>
      <c r="B2724" t="s">
        <v>8</v>
      </c>
      <c r="C2724" t="s">
        <v>3626</v>
      </c>
      <c r="D2724" s="2">
        <v>1</v>
      </c>
      <c r="E2724" s="1">
        <v>11.95</v>
      </c>
      <c r="F2724" s="3">
        <v>43675.909722222219</v>
      </c>
      <c r="G2724" s="3" t="str">
        <f t="shared" si="126"/>
        <v>July</v>
      </c>
      <c r="H2724" s="4" t="s">
        <v>3646</v>
      </c>
      <c r="I2724" s="2">
        <v>69</v>
      </c>
      <c r="J2724" s="2" t="str">
        <f t="shared" si="127"/>
        <v>Senior</v>
      </c>
      <c r="K2724" s="4" t="s">
        <v>3650</v>
      </c>
      <c r="L2724" t="s">
        <v>1699</v>
      </c>
      <c r="M2724" t="s">
        <v>73</v>
      </c>
      <c r="N2724" t="s">
        <v>72</v>
      </c>
      <c r="O2724" s="7">
        <f t="shared" si="128"/>
        <v>11.95</v>
      </c>
    </row>
    <row r="2725" spans="1:15" x14ac:dyDescent="0.25">
      <c r="A2725" s="2">
        <v>223099</v>
      </c>
      <c r="B2725" t="s">
        <v>48</v>
      </c>
      <c r="C2725" t="s">
        <v>3636</v>
      </c>
      <c r="D2725" s="2">
        <v>3</v>
      </c>
      <c r="E2725" s="1">
        <v>2.99</v>
      </c>
      <c r="F2725" s="3">
        <v>43675.948611111111</v>
      </c>
      <c r="G2725" s="3" t="str">
        <f t="shared" si="126"/>
        <v>July</v>
      </c>
      <c r="H2725" s="4" t="s">
        <v>3646</v>
      </c>
      <c r="I2725" s="2">
        <v>41</v>
      </c>
      <c r="J2725" s="2" t="str">
        <f t="shared" si="127"/>
        <v>Middle Aged</v>
      </c>
      <c r="K2725" s="4" t="s">
        <v>3650</v>
      </c>
      <c r="L2725" t="s">
        <v>1807</v>
      </c>
      <c r="M2725" t="s">
        <v>45</v>
      </c>
      <c r="N2725" t="s">
        <v>44</v>
      </c>
      <c r="O2725" s="7">
        <f t="shared" si="128"/>
        <v>8.9700000000000006</v>
      </c>
    </row>
    <row r="2726" spans="1:15" x14ac:dyDescent="0.25">
      <c r="A2726" s="2">
        <v>222920</v>
      </c>
      <c r="B2726" t="s">
        <v>39</v>
      </c>
      <c r="C2726" t="s">
        <v>3634</v>
      </c>
      <c r="D2726" s="2">
        <v>1</v>
      </c>
      <c r="E2726" s="1">
        <v>3.84</v>
      </c>
      <c r="F2726" s="3">
        <v>43676.195833333331</v>
      </c>
      <c r="G2726" s="3" t="str">
        <f t="shared" si="126"/>
        <v>July</v>
      </c>
      <c r="H2726" s="4" t="s">
        <v>3646</v>
      </c>
      <c r="I2726" s="2">
        <v>44</v>
      </c>
      <c r="J2726" s="2" t="str">
        <f t="shared" si="127"/>
        <v>Middle Aged</v>
      </c>
      <c r="K2726" s="4" t="s">
        <v>3650</v>
      </c>
      <c r="L2726" t="s">
        <v>1636</v>
      </c>
      <c r="M2726" t="s">
        <v>24</v>
      </c>
      <c r="N2726" t="s">
        <v>23</v>
      </c>
      <c r="O2726" s="7">
        <f t="shared" si="128"/>
        <v>3.84</v>
      </c>
    </row>
    <row r="2727" spans="1:15" x14ac:dyDescent="0.25">
      <c r="A2727" s="2">
        <v>222933</v>
      </c>
      <c r="B2727" t="s">
        <v>88</v>
      </c>
      <c r="C2727" t="s">
        <v>3640</v>
      </c>
      <c r="D2727" s="2">
        <v>1</v>
      </c>
      <c r="E2727" s="1">
        <v>600</v>
      </c>
      <c r="F2727" s="3">
        <v>43676.555555555555</v>
      </c>
      <c r="G2727" s="3" t="str">
        <f t="shared" si="126"/>
        <v>July</v>
      </c>
      <c r="H2727" s="4" t="s">
        <v>3647</v>
      </c>
      <c r="I2727" s="2">
        <v>40</v>
      </c>
      <c r="J2727" s="2" t="str">
        <f t="shared" si="127"/>
        <v>Middle Aged</v>
      </c>
      <c r="K2727" s="4" t="s">
        <v>3652</v>
      </c>
      <c r="L2727" t="s">
        <v>1649</v>
      </c>
      <c r="M2727" t="s">
        <v>19</v>
      </c>
      <c r="N2727" t="s">
        <v>18</v>
      </c>
      <c r="O2727" s="7">
        <f t="shared" si="128"/>
        <v>600</v>
      </c>
    </row>
    <row r="2728" spans="1:15" x14ac:dyDescent="0.25">
      <c r="A2728" s="2">
        <v>222914</v>
      </c>
      <c r="B2728" t="s">
        <v>48</v>
      </c>
      <c r="C2728" t="s">
        <v>3636</v>
      </c>
      <c r="D2728" s="2">
        <v>5</v>
      </c>
      <c r="E2728" s="1">
        <v>2.99</v>
      </c>
      <c r="F2728" s="3">
        <v>43677.092361111114</v>
      </c>
      <c r="G2728" s="3" t="str">
        <f t="shared" si="126"/>
        <v>July</v>
      </c>
      <c r="H2728" s="4" t="s">
        <v>3646</v>
      </c>
      <c r="I2728" s="2">
        <v>41</v>
      </c>
      <c r="J2728" s="2" t="str">
        <f t="shared" si="127"/>
        <v>Middle Aged</v>
      </c>
      <c r="K2728" s="4" t="s">
        <v>3653</v>
      </c>
      <c r="L2728" t="s">
        <v>1631</v>
      </c>
      <c r="M2728" t="s">
        <v>27</v>
      </c>
      <c r="N2728" t="s">
        <v>26</v>
      </c>
      <c r="O2728" s="7">
        <f t="shared" si="128"/>
        <v>14.950000000000001</v>
      </c>
    </row>
    <row r="2729" spans="1:15" x14ac:dyDescent="0.25">
      <c r="A2729" s="2">
        <v>222953</v>
      </c>
      <c r="B2729" t="s">
        <v>35</v>
      </c>
      <c r="C2729" t="s">
        <v>3632</v>
      </c>
      <c r="D2729" s="2">
        <v>1</v>
      </c>
      <c r="E2729" s="1">
        <v>14.95</v>
      </c>
      <c r="F2729" s="3">
        <v>43677.12222222222</v>
      </c>
      <c r="G2729" s="3" t="str">
        <f t="shared" si="126"/>
        <v>July</v>
      </c>
      <c r="H2729" s="4" t="s">
        <v>3646</v>
      </c>
      <c r="I2729" s="2">
        <v>56</v>
      </c>
      <c r="J2729" s="2" t="str">
        <f t="shared" si="127"/>
        <v>Middle Aged</v>
      </c>
      <c r="K2729" s="4" t="s">
        <v>3650</v>
      </c>
      <c r="L2729" t="s">
        <v>1669</v>
      </c>
      <c r="M2729" t="s">
        <v>19</v>
      </c>
      <c r="N2729" t="s">
        <v>18</v>
      </c>
      <c r="O2729" s="7">
        <f t="shared" si="128"/>
        <v>14.95</v>
      </c>
    </row>
    <row r="2730" spans="1:15" x14ac:dyDescent="0.25">
      <c r="A2730" s="2">
        <v>223036</v>
      </c>
      <c r="B2730" t="s">
        <v>42</v>
      </c>
      <c r="C2730" t="s">
        <v>3635</v>
      </c>
      <c r="D2730" s="2">
        <v>1</v>
      </c>
      <c r="E2730" s="1">
        <v>150</v>
      </c>
      <c r="F2730" s="3">
        <v>43677.457638888889</v>
      </c>
      <c r="G2730" s="3" t="str">
        <f t="shared" si="126"/>
        <v>July</v>
      </c>
      <c r="H2730" s="4" t="s">
        <v>3646</v>
      </c>
      <c r="I2730" s="2">
        <v>40</v>
      </c>
      <c r="J2730" s="2" t="str">
        <f t="shared" si="127"/>
        <v>Middle Aged</v>
      </c>
      <c r="K2730" s="4" t="s">
        <v>3650</v>
      </c>
      <c r="L2730" t="s">
        <v>1749</v>
      </c>
      <c r="M2730" t="s">
        <v>15</v>
      </c>
      <c r="N2730" t="s">
        <v>14</v>
      </c>
      <c r="O2730" s="7">
        <f t="shared" si="128"/>
        <v>150</v>
      </c>
    </row>
    <row r="2731" spans="1:15" x14ac:dyDescent="0.25">
      <c r="A2731" s="2">
        <v>222987</v>
      </c>
      <c r="B2731" t="s">
        <v>48</v>
      </c>
      <c r="C2731" t="s">
        <v>3636</v>
      </c>
      <c r="D2731" s="2">
        <v>1</v>
      </c>
      <c r="E2731" s="1">
        <v>2.99</v>
      </c>
      <c r="F2731" s="3">
        <v>43677.705555555556</v>
      </c>
      <c r="G2731" s="3" t="str">
        <f t="shared" si="126"/>
        <v>July</v>
      </c>
      <c r="H2731" s="4" t="s">
        <v>3646</v>
      </c>
      <c r="I2731" s="2">
        <v>23</v>
      </c>
      <c r="J2731" s="2" t="str">
        <f t="shared" si="127"/>
        <v>Young</v>
      </c>
      <c r="K2731" s="4" t="s">
        <v>3650</v>
      </c>
      <c r="L2731" t="s">
        <v>1702</v>
      </c>
      <c r="M2731" t="s">
        <v>45</v>
      </c>
      <c r="N2731" t="s">
        <v>44</v>
      </c>
      <c r="O2731" s="7">
        <f t="shared" si="128"/>
        <v>2.99</v>
      </c>
    </row>
    <row r="2732" spans="1:15" x14ac:dyDescent="0.25">
      <c r="A2732" s="2">
        <v>223022</v>
      </c>
      <c r="B2732" t="s">
        <v>35</v>
      </c>
      <c r="C2732" t="s">
        <v>3632</v>
      </c>
      <c r="D2732" s="2">
        <v>1</v>
      </c>
      <c r="E2732" s="1">
        <v>14.95</v>
      </c>
      <c r="F2732" s="3">
        <v>43677.739583333336</v>
      </c>
      <c r="G2732" s="3" t="str">
        <f t="shared" si="126"/>
        <v>July</v>
      </c>
      <c r="H2732" s="4" t="s">
        <v>3646</v>
      </c>
      <c r="I2732" s="2">
        <v>32</v>
      </c>
      <c r="J2732" s="2" t="str">
        <f t="shared" si="127"/>
        <v>Young</v>
      </c>
      <c r="K2732" s="4" t="s">
        <v>3650</v>
      </c>
      <c r="L2732" t="s">
        <v>1736</v>
      </c>
      <c r="M2732" t="s">
        <v>30</v>
      </c>
      <c r="N2732" t="s">
        <v>29</v>
      </c>
      <c r="O2732" s="7">
        <f t="shared" si="128"/>
        <v>14.95</v>
      </c>
    </row>
    <row r="2733" spans="1:15" x14ac:dyDescent="0.25">
      <c r="A2733" s="2">
        <v>222927</v>
      </c>
      <c r="B2733" t="s">
        <v>20</v>
      </c>
      <c r="C2733" t="s">
        <v>3629</v>
      </c>
      <c r="D2733" s="2">
        <v>1</v>
      </c>
      <c r="E2733" s="1">
        <v>11.99</v>
      </c>
      <c r="F2733" s="3">
        <v>43677.856944444444</v>
      </c>
      <c r="G2733" s="3" t="str">
        <f t="shared" si="126"/>
        <v>July</v>
      </c>
      <c r="H2733" s="4" t="s">
        <v>3647</v>
      </c>
      <c r="I2733" s="2">
        <v>45</v>
      </c>
      <c r="J2733" s="2" t="str">
        <f t="shared" si="127"/>
        <v>Middle Aged</v>
      </c>
      <c r="K2733" s="4" t="s">
        <v>3650</v>
      </c>
      <c r="L2733" t="s">
        <v>1643</v>
      </c>
      <c r="M2733" t="s">
        <v>19</v>
      </c>
      <c r="N2733" t="s">
        <v>18</v>
      </c>
      <c r="O2733" s="7">
        <f t="shared" si="128"/>
        <v>11.99</v>
      </c>
    </row>
    <row r="2734" spans="1:15" x14ac:dyDescent="0.25">
      <c r="A2734" s="2">
        <v>236909</v>
      </c>
      <c r="B2734" t="s">
        <v>48</v>
      </c>
      <c r="C2734" t="s">
        <v>3636</v>
      </c>
      <c r="D2734" s="2">
        <v>4</v>
      </c>
      <c r="E2734" s="1">
        <v>2.99</v>
      </c>
      <c r="F2734" s="3">
        <v>43678.404166666667</v>
      </c>
      <c r="G2734" s="3" t="str">
        <f t="shared" si="126"/>
        <v>August</v>
      </c>
      <c r="H2734" s="4" t="s">
        <v>3646</v>
      </c>
      <c r="I2734" s="2">
        <v>44</v>
      </c>
      <c r="J2734" s="2" t="str">
        <f t="shared" si="127"/>
        <v>Middle Aged</v>
      </c>
      <c r="K2734" s="4" t="s">
        <v>3650</v>
      </c>
      <c r="L2734" t="s">
        <v>618</v>
      </c>
      <c r="M2734" t="s">
        <v>15</v>
      </c>
      <c r="N2734" t="s">
        <v>14</v>
      </c>
      <c r="O2734" s="7">
        <f t="shared" si="128"/>
        <v>11.96</v>
      </c>
    </row>
    <row r="2735" spans="1:15" x14ac:dyDescent="0.25">
      <c r="A2735" s="2">
        <v>236799</v>
      </c>
      <c r="B2735" t="s">
        <v>16</v>
      </c>
      <c r="C2735" t="s">
        <v>3628</v>
      </c>
      <c r="D2735" s="2">
        <v>1</v>
      </c>
      <c r="E2735" s="1">
        <v>600</v>
      </c>
      <c r="F2735" s="3">
        <v>43678.526388888888</v>
      </c>
      <c r="G2735" s="3" t="str">
        <f t="shared" si="126"/>
        <v>August</v>
      </c>
      <c r="H2735" s="4" t="s">
        <v>3646</v>
      </c>
      <c r="I2735" s="2">
        <v>23</v>
      </c>
      <c r="J2735" s="2" t="str">
        <f t="shared" si="127"/>
        <v>Young</v>
      </c>
      <c r="K2735" s="4" t="s">
        <v>3650</v>
      </c>
      <c r="L2735" t="s">
        <v>509</v>
      </c>
      <c r="M2735" t="s">
        <v>24</v>
      </c>
      <c r="N2735" t="s">
        <v>23</v>
      </c>
      <c r="O2735" s="7">
        <f t="shared" si="128"/>
        <v>600</v>
      </c>
    </row>
    <row r="2736" spans="1:15" x14ac:dyDescent="0.25">
      <c r="A2736" s="2">
        <v>236799</v>
      </c>
      <c r="B2736" t="s">
        <v>20</v>
      </c>
      <c r="C2736" t="s">
        <v>3629</v>
      </c>
      <c r="D2736" s="2">
        <v>1</v>
      </c>
      <c r="E2736" s="1">
        <v>11.99</v>
      </c>
      <c r="F2736" s="3">
        <v>43678.526388888888</v>
      </c>
      <c r="G2736" s="3" t="str">
        <f t="shared" si="126"/>
        <v>August</v>
      </c>
      <c r="H2736" s="4" t="s">
        <v>3646</v>
      </c>
      <c r="I2736" s="2">
        <v>69</v>
      </c>
      <c r="J2736" s="2" t="str">
        <f t="shared" si="127"/>
        <v>Senior</v>
      </c>
      <c r="K2736" s="4" t="s">
        <v>3650</v>
      </c>
      <c r="L2736" t="s">
        <v>509</v>
      </c>
      <c r="M2736" t="s">
        <v>24</v>
      </c>
      <c r="N2736" t="s">
        <v>23</v>
      </c>
      <c r="O2736" s="7">
        <f t="shared" si="128"/>
        <v>11.99</v>
      </c>
    </row>
    <row r="2737" spans="1:15" x14ac:dyDescent="0.25">
      <c r="A2737" s="2">
        <v>236825</v>
      </c>
      <c r="B2737" t="s">
        <v>8</v>
      </c>
      <c r="C2737" t="s">
        <v>3626</v>
      </c>
      <c r="D2737" s="2">
        <v>1</v>
      </c>
      <c r="E2737" s="1">
        <v>11.95</v>
      </c>
      <c r="F2737" s="3">
        <v>43678.535416666666</v>
      </c>
      <c r="G2737" s="3" t="str">
        <f t="shared" si="126"/>
        <v>August</v>
      </c>
      <c r="H2737" s="4" t="s">
        <v>3647</v>
      </c>
      <c r="I2737" s="2">
        <v>40</v>
      </c>
      <c r="J2737" s="2" t="str">
        <f t="shared" si="127"/>
        <v>Middle Aged</v>
      </c>
      <c r="K2737" s="4" t="s">
        <v>3650</v>
      </c>
      <c r="L2737" t="s">
        <v>535</v>
      </c>
      <c r="M2737" t="s">
        <v>19</v>
      </c>
      <c r="N2737" t="s">
        <v>18</v>
      </c>
      <c r="O2737" s="7">
        <f t="shared" si="128"/>
        <v>11.95</v>
      </c>
    </row>
    <row r="2738" spans="1:15" x14ac:dyDescent="0.25">
      <c r="A2738" s="2">
        <v>236952</v>
      </c>
      <c r="B2738" t="s">
        <v>55</v>
      </c>
      <c r="C2738" t="s">
        <v>3638</v>
      </c>
      <c r="D2738" s="2">
        <v>1</v>
      </c>
      <c r="E2738" s="1">
        <v>700</v>
      </c>
      <c r="F2738" s="3">
        <v>43678.667361111111</v>
      </c>
      <c r="G2738" s="3" t="str">
        <f t="shared" si="126"/>
        <v>August</v>
      </c>
      <c r="H2738" s="4" t="s">
        <v>3646</v>
      </c>
      <c r="I2738" s="2">
        <v>73</v>
      </c>
      <c r="J2738" s="2" t="str">
        <f t="shared" si="127"/>
        <v>Senior</v>
      </c>
      <c r="K2738" s="4" t="s">
        <v>3650</v>
      </c>
      <c r="L2738" t="s">
        <v>660</v>
      </c>
      <c r="M2738" t="s">
        <v>15</v>
      </c>
      <c r="N2738" t="s">
        <v>14</v>
      </c>
      <c r="O2738" s="7">
        <f t="shared" si="128"/>
        <v>700</v>
      </c>
    </row>
    <row r="2739" spans="1:15" x14ac:dyDescent="0.25">
      <c r="A2739" s="2">
        <v>236888</v>
      </c>
      <c r="B2739" t="s">
        <v>31</v>
      </c>
      <c r="C2739" t="s">
        <v>3631</v>
      </c>
      <c r="D2739" s="2">
        <v>1</v>
      </c>
      <c r="E2739" s="1">
        <v>1700</v>
      </c>
      <c r="F2739" s="3">
        <v>43678.706250000003</v>
      </c>
      <c r="G2739" s="3" t="str">
        <f t="shared" si="126"/>
        <v>August</v>
      </c>
      <c r="H2739" s="4" t="s">
        <v>3646</v>
      </c>
      <c r="I2739" s="2">
        <v>48</v>
      </c>
      <c r="J2739" s="2" t="str">
        <f t="shared" si="127"/>
        <v>Middle Aged</v>
      </c>
      <c r="K2739" s="4" t="s">
        <v>3650</v>
      </c>
      <c r="L2739" t="s">
        <v>597</v>
      </c>
      <c r="M2739" t="s">
        <v>45</v>
      </c>
      <c r="N2739" t="s">
        <v>44</v>
      </c>
      <c r="O2739" s="7">
        <f t="shared" si="128"/>
        <v>1700</v>
      </c>
    </row>
    <row r="2740" spans="1:15" x14ac:dyDescent="0.25">
      <c r="A2740" s="2">
        <v>236901</v>
      </c>
      <c r="B2740" t="s">
        <v>8</v>
      </c>
      <c r="C2740" t="s">
        <v>3626</v>
      </c>
      <c r="D2740" s="2">
        <v>1</v>
      </c>
      <c r="E2740" s="1">
        <v>11.95</v>
      </c>
      <c r="F2740" s="3">
        <v>43678.757638888892</v>
      </c>
      <c r="G2740" s="3" t="str">
        <f t="shared" si="126"/>
        <v>August</v>
      </c>
      <c r="H2740" s="4" t="s">
        <v>3646</v>
      </c>
      <c r="I2740" s="2">
        <v>73</v>
      </c>
      <c r="J2740" s="2" t="str">
        <f t="shared" si="127"/>
        <v>Senior</v>
      </c>
      <c r="K2740" s="4" t="s">
        <v>3653</v>
      </c>
      <c r="L2740" t="s">
        <v>610</v>
      </c>
      <c r="M2740" t="s">
        <v>27</v>
      </c>
      <c r="N2740" t="s">
        <v>26</v>
      </c>
      <c r="O2740" s="7">
        <f t="shared" si="128"/>
        <v>11.95</v>
      </c>
    </row>
    <row r="2741" spans="1:15" x14ac:dyDescent="0.25">
      <c r="A2741" s="2">
        <v>236802</v>
      </c>
      <c r="B2741" t="s">
        <v>37</v>
      </c>
      <c r="C2741" t="s">
        <v>3633</v>
      </c>
      <c r="D2741" s="2">
        <v>1</v>
      </c>
      <c r="E2741" s="1">
        <v>389.99</v>
      </c>
      <c r="F2741" s="3">
        <v>43678.779861111114</v>
      </c>
      <c r="G2741" s="3" t="str">
        <f t="shared" si="126"/>
        <v>August</v>
      </c>
      <c r="H2741" s="4" t="s">
        <v>3646</v>
      </c>
      <c r="I2741" s="2">
        <v>48</v>
      </c>
      <c r="J2741" s="2" t="str">
        <f t="shared" si="127"/>
        <v>Middle Aged</v>
      </c>
      <c r="K2741" s="4" t="s">
        <v>3652</v>
      </c>
      <c r="L2741" t="s">
        <v>512</v>
      </c>
      <c r="M2741" t="s">
        <v>19</v>
      </c>
      <c r="N2741" t="s">
        <v>18</v>
      </c>
      <c r="O2741" s="7">
        <f t="shared" si="128"/>
        <v>389.99</v>
      </c>
    </row>
    <row r="2742" spans="1:15" x14ac:dyDescent="0.25">
      <c r="A2742" s="2">
        <v>236723</v>
      </c>
      <c r="B2742" t="s">
        <v>42</v>
      </c>
      <c r="C2742" t="s">
        <v>3635</v>
      </c>
      <c r="D2742" s="2">
        <v>1</v>
      </c>
      <c r="E2742" s="1">
        <v>150</v>
      </c>
      <c r="F2742" s="3">
        <v>43678.788888888892</v>
      </c>
      <c r="G2742" s="3" t="str">
        <f t="shared" si="126"/>
        <v>August</v>
      </c>
      <c r="H2742" s="4" t="s">
        <v>3646</v>
      </c>
      <c r="I2742" s="2">
        <v>76</v>
      </c>
      <c r="J2742" s="2" t="str">
        <f t="shared" si="127"/>
        <v>Senior</v>
      </c>
      <c r="K2742" s="4" t="s">
        <v>3650</v>
      </c>
      <c r="L2742" t="s">
        <v>434</v>
      </c>
      <c r="M2742" t="s">
        <v>45</v>
      </c>
      <c r="N2742" t="s">
        <v>44</v>
      </c>
      <c r="O2742" s="7">
        <f t="shared" si="128"/>
        <v>150</v>
      </c>
    </row>
    <row r="2743" spans="1:15" x14ac:dyDescent="0.25">
      <c r="A2743" s="2">
        <v>236860</v>
      </c>
      <c r="B2743" t="s">
        <v>8</v>
      </c>
      <c r="C2743" t="s">
        <v>3626</v>
      </c>
      <c r="D2743" s="2">
        <v>1</v>
      </c>
      <c r="E2743" s="1">
        <v>11.95</v>
      </c>
      <c r="F2743" s="3">
        <v>43678.806944444441</v>
      </c>
      <c r="G2743" s="3" t="str">
        <f t="shared" si="126"/>
        <v>August</v>
      </c>
      <c r="H2743" s="4" t="s">
        <v>3646</v>
      </c>
      <c r="I2743" s="2">
        <v>23</v>
      </c>
      <c r="J2743" s="2" t="str">
        <f t="shared" si="127"/>
        <v>Young</v>
      </c>
      <c r="K2743" s="4" t="s">
        <v>3650</v>
      </c>
      <c r="L2743" t="s">
        <v>569</v>
      </c>
      <c r="M2743" t="s">
        <v>24</v>
      </c>
      <c r="N2743" t="s">
        <v>23</v>
      </c>
      <c r="O2743" s="7">
        <f t="shared" si="128"/>
        <v>11.95</v>
      </c>
    </row>
    <row r="2744" spans="1:15" x14ac:dyDescent="0.25">
      <c r="A2744" s="2">
        <v>236858</v>
      </c>
      <c r="B2744" t="s">
        <v>35</v>
      </c>
      <c r="C2744" t="s">
        <v>3632</v>
      </c>
      <c r="D2744" s="2">
        <v>1</v>
      </c>
      <c r="E2744" s="1">
        <v>14.95</v>
      </c>
      <c r="F2744" s="3">
        <v>43678.856944444444</v>
      </c>
      <c r="G2744" s="3" t="str">
        <f t="shared" si="126"/>
        <v>August</v>
      </c>
      <c r="H2744" s="4" t="s">
        <v>3646</v>
      </c>
      <c r="I2744" s="2">
        <v>39</v>
      </c>
      <c r="J2744" s="2" t="str">
        <f t="shared" si="127"/>
        <v>Middle Aged</v>
      </c>
      <c r="K2744" s="4" t="s">
        <v>3650</v>
      </c>
      <c r="L2744" t="s">
        <v>567</v>
      </c>
      <c r="M2744" t="s">
        <v>24</v>
      </c>
      <c r="N2744" t="s">
        <v>23</v>
      </c>
      <c r="O2744" s="7">
        <f t="shared" si="128"/>
        <v>14.95</v>
      </c>
    </row>
    <row r="2745" spans="1:15" x14ac:dyDescent="0.25">
      <c r="A2745" s="2">
        <v>236895</v>
      </c>
      <c r="B2745" t="s">
        <v>8</v>
      </c>
      <c r="C2745" t="s">
        <v>3626</v>
      </c>
      <c r="D2745" s="2">
        <v>1</v>
      </c>
      <c r="E2745" s="1">
        <v>11.95</v>
      </c>
      <c r="F2745" s="3">
        <v>43678.859027777777</v>
      </c>
      <c r="G2745" s="3" t="str">
        <f t="shared" si="126"/>
        <v>August</v>
      </c>
      <c r="H2745" s="4" t="s">
        <v>3646</v>
      </c>
      <c r="I2745" s="2">
        <v>26</v>
      </c>
      <c r="J2745" s="2" t="str">
        <f t="shared" si="127"/>
        <v>Young</v>
      </c>
      <c r="K2745" s="4" t="s">
        <v>3650</v>
      </c>
      <c r="L2745" t="s">
        <v>604</v>
      </c>
      <c r="M2745" t="s">
        <v>19</v>
      </c>
      <c r="N2745" t="s">
        <v>18</v>
      </c>
      <c r="O2745" s="7">
        <f t="shared" si="128"/>
        <v>11.95</v>
      </c>
    </row>
    <row r="2746" spans="1:15" x14ac:dyDescent="0.25">
      <c r="A2746" s="2">
        <v>236809</v>
      </c>
      <c r="B2746" t="s">
        <v>16</v>
      </c>
      <c r="C2746" t="s">
        <v>3628</v>
      </c>
      <c r="D2746" s="2">
        <v>1</v>
      </c>
      <c r="E2746" s="1">
        <v>600</v>
      </c>
      <c r="F2746" s="3">
        <v>43678.870138888888</v>
      </c>
      <c r="G2746" s="3" t="str">
        <f t="shared" si="126"/>
        <v>August</v>
      </c>
      <c r="H2746" s="4" t="s">
        <v>3646</v>
      </c>
      <c r="I2746" s="2">
        <v>30</v>
      </c>
      <c r="J2746" s="2" t="str">
        <f t="shared" si="127"/>
        <v>Young</v>
      </c>
      <c r="K2746" s="4" t="s">
        <v>3650</v>
      </c>
      <c r="L2746" t="s">
        <v>519</v>
      </c>
      <c r="M2746" t="s">
        <v>27</v>
      </c>
      <c r="N2746" t="s">
        <v>26</v>
      </c>
      <c r="O2746" s="7">
        <f t="shared" si="128"/>
        <v>600</v>
      </c>
    </row>
    <row r="2747" spans="1:15" x14ac:dyDescent="0.25">
      <c r="A2747" s="2">
        <v>236902</v>
      </c>
      <c r="B2747" t="s">
        <v>39</v>
      </c>
      <c r="C2747" t="s">
        <v>3634</v>
      </c>
      <c r="D2747" s="2">
        <v>1</v>
      </c>
      <c r="E2747" s="1">
        <v>3.84</v>
      </c>
      <c r="F2747" s="3">
        <v>43679.39166666667</v>
      </c>
      <c r="G2747" s="3" t="str">
        <f t="shared" si="126"/>
        <v>August</v>
      </c>
      <c r="H2747" s="4" t="s">
        <v>3647</v>
      </c>
      <c r="I2747" s="2">
        <v>40</v>
      </c>
      <c r="J2747" s="2" t="str">
        <f t="shared" si="127"/>
        <v>Middle Aged</v>
      </c>
      <c r="K2747" s="4" t="s">
        <v>3650</v>
      </c>
      <c r="L2747" t="s">
        <v>611</v>
      </c>
      <c r="M2747" t="s">
        <v>24</v>
      </c>
      <c r="N2747" t="s">
        <v>23</v>
      </c>
      <c r="O2747" s="7">
        <f t="shared" si="128"/>
        <v>3.84</v>
      </c>
    </row>
    <row r="2748" spans="1:15" x14ac:dyDescent="0.25">
      <c r="A2748" s="2">
        <v>236730</v>
      </c>
      <c r="B2748" t="s">
        <v>16</v>
      </c>
      <c r="C2748" t="s">
        <v>3628</v>
      </c>
      <c r="D2748" s="2">
        <v>1</v>
      </c>
      <c r="E2748" s="1">
        <v>600</v>
      </c>
      <c r="F2748" s="3">
        <v>43679.428472222222</v>
      </c>
      <c r="G2748" s="3" t="str">
        <f t="shared" si="126"/>
        <v>August</v>
      </c>
      <c r="H2748" s="4" t="s">
        <v>3646</v>
      </c>
      <c r="I2748" s="2">
        <v>36</v>
      </c>
      <c r="J2748" s="2" t="str">
        <f t="shared" si="127"/>
        <v>Middle Aged</v>
      </c>
      <c r="K2748" s="4" t="s">
        <v>3650</v>
      </c>
      <c r="L2748" t="s">
        <v>441</v>
      </c>
      <c r="M2748" t="s">
        <v>45</v>
      </c>
      <c r="N2748" t="s">
        <v>44</v>
      </c>
      <c r="O2748" s="7">
        <f t="shared" si="128"/>
        <v>600</v>
      </c>
    </row>
    <row r="2749" spans="1:15" x14ac:dyDescent="0.25">
      <c r="A2749" s="2">
        <v>236730</v>
      </c>
      <c r="B2749" t="s">
        <v>20</v>
      </c>
      <c r="C2749" t="s">
        <v>3629</v>
      </c>
      <c r="D2749" s="2">
        <v>1</v>
      </c>
      <c r="E2749" s="1">
        <v>11.99</v>
      </c>
      <c r="F2749" s="3">
        <v>43679.428472222222</v>
      </c>
      <c r="G2749" s="3" t="str">
        <f t="shared" si="126"/>
        <v>August</v>
      </c>
      <c r="H2749" s="4" t="s">
        <v>3646</v>
      </c>
      <c r="I2749" s="2">
        <v>31</v>
      </c>
      <c r="J2749" s="2" t="str">
        <f t="shared" si="127"/>
        <v>Young</v>
      </c>
      <c r="K2749" s="4" t="s">
        <v>3650</v>
      </c>
      <c r="L2749" t="s">
        <v>441</v>
      </c>
      <c r="M2749" t="s">
        <v>45</v>
      </c>
      <c r="N2749" t="s">
        <v>44</v>
      </c>
      <c r="O2749" s="7">
        <f t="shared" si="128"/>
        <v>11.99</v>
      </c>
    </row>
    <row r="2750" spans="1:15" x14ac:dyDescent="0.25">
      <c r="A2750" s="2">
        <v>236721</v>
      </c>
      <c r="B2750" t="s">
        <v>42</v>
      </c>
      <c r="C2750" t="s">
        <v>3635</v>
      </c>
      <c r="D2750" s="2">
        <v>1</v>
      </c>
      <c r="E2750" s="1">
        <v>150</v>
      </c>
      <c r="F2750" s="3">
        <v>43679.51666666667</v>
      </c>
      <c r="G2750" s="3" t="str">
        <f t="shared" si="126"/>
        <v>August</v>
      </c>
      <c r="H2750" s="4" t="s">
        <v>3647</v>
      </c>
      <c r="I2750" s="2">
        <v>76</v>
      </c>
      <c r="J2750" s="2" t="str">
        <f t="shared" si="127"/>
        <v>Senior</v>
      </c>
      <c r="K2750" s="4" t="s">
        <v>3650</v>
      </c>
      <c r="L2750" t="s">
        <v>432</v>
      </c>
      <c r="M2750" t="s">
        <v>27</v>
      </c>
      <c r="N2750" t="s">
        <v>26</v>
      </c>
      <c r="O2750" s="7">
        <f t="shared" si="128"/>
        <v>150</v>
      </c>
    </row>
    <row r="2751" spans="1:15" x14ac:dyDescent="0.25">
      <c r="A2751" s="2">
        <v>236747</v>
      </c>
      <c r="B2751" t="s">
        <v>48</v>
      </c>
      <c r="C2751" t="s">
        <v>3636</v>
      </c>
      <c r="D2751" s="2">
        <v>1</v>
      </c>
      <c r="E2751" s="1">
        <v>2.99</v>
      </c>
      <c r="F2751" s="3">
        <v>43679.638194444444</v>
      </c>
      <c r="G2751" s="3" t="str">
        <f t="shared" si="126"/>
        <v>August</v>
      </c>
      <c r="H2751" s="4" t="s">
        <v>3646</v>
      </c>
      <c r="I2751" s="2">
        <v>19</v>
      </c>
      <c r="J2751" s="2" t="str">
        <f t="shared" si="127"/>
        <v>Young</v>
      </c>
      <c r="K2751" s="4" t="s">
        <v>3650</v>
      </c>
      <c r="L2751" t="s">
        <v>458</v>
      </c>
      <c r="M2751" t="s">
        <v>45</v>
      </c>
      <c r="N2751" t="s">
        <v>44</v>
      </c>
      <c r="O2751" s="7">
        <f t="shared" si="128"/>
        <v>2.99</v>
      </c>
    </row>
    <row r="2752" spans="1:15" x14ac:dyDescent="0.25">
      <c r="A2752" s="2">
        <v>236953</v>
      </c>
      <c r="B2752" t="s">
        <v>42</v>
      </c>
      <c r="C2752" t="s">
        <v>3635</v>
      </c>
      <c r="D2752" s="2">
        <v>1</v>
      </c>
      <c r="E2752" s="1">
        <v>150</v>
      </c>
      <c r="F2752" s="3">
        <v>43679.694444444445</v>
      </c>
      <c r="G2752" s="3" t="str">
        <f t="shared" si="126"/>
        <v>August</v>
      </c>
      <c r="H2752" s="4" t="s">
        <v>3647</v>
      </c>
      <c r="I2752" s="2">
        <v>65</v>
      </c>
      <c r="J2752" s="2" t="str">
        <f t="shared" si="127"/>
        <v>Senior</v>
      </c>
      <c r="K2752" s="4" t="s">
        <v>3650</v>
      </c>
      <c r="L2752" t="s">
        <v>661</v>
      </c>
      <c r="M2752" t="s">
        <v>24</v>
      </c>
      <c r="N2752" t="s">
        <v>23</v>
      </c>
      <c r="O2752" s="7">
        <f t="shared" si="128"/>
        <v>150</v>
      </c>
    </row>
    <row r="2753" spans="1:15" x14ac:dyDescent="0.25">
      <c r="A2753" s="2">
        <v>236863</v>
      </c>
      <c r="B2753" t="s">
        <v>20</v>
      </c>
      <c r="C2753" t="s">
        <v>3629</v>
      </c>
      <c r="D2753" s="2">
        <v>1</v>
      </c>
      <c r="E2753" s="1">
        <v>11.99</v>
      </c>
      <c r="F2753" s="3">
        <v>43679.902777777781</v>
      </c>
      <c r="G2753" s="3" t="str">
        <f t="shared" si="126"/>
        <v>August</v>
      </c>
      <c r="H2753" s="4" t="s">
        <v>3646</v>
      </c>
      <c r="I2753" s="2">
        <v>23</v>
      </c>
      <c r="J2753" s="2" t="str">
        <f t="shared" si="127"/>
        <v>Young</v>
      </c>
      <c r="K2753" s="4" t="s">
        <v>3650</v>
      </c>
      <c r="L2753" t="s">
        <v>572</v>
      </c>
      <c r="M2753" t="s">
        <v>45</v>
      </c>
      <c r="N2753" t="s">
        <v>44</v>
      </c>
      <c r="O2753" s="7">
        <f t="shared" si="128"/>
        <v>11.99</v>
      </c>
    </row>
    <row r="2754" spans="1:15" x14ac:dyDescent="0.25">
      <c r="A2754" s="2">
        <v>236872</v>
      </c>
      <c r="B2754" t="s">
        <v>20</v>
      </c>
      <c r="C2754" t="s">
        <v>3629</v>
      </c>
      <c r="D2754" s="2">
        <v>1</v>
      </c>
      <c r="E2754" s="1">
        <v>11.99</v>
      </c>
      <c r="F2754" s="3">
        <v>43679.957638888889</v>
      </c>
      <c r="G2754" s="3" t="str">
        <f t="shared" ref="G2754:G2817" si="129">TEXT(F2754,"mmmm")</f>
        <v>August</v>
      </c>
      <c r="H2754" s="4" t="s">
        <v>3646</v>
      </c>
      <c r="I2754" s="2">
        <v>34</v>
      </c>
      <c r="J2754" s="2" t="str">
        <f t="shared" ref="J2754:J2817" si="130">IF(I2754&gt;=60,"Senior",IF(I2754&gt;=35, "Middle Aged","Young"))</f>
        <v>Young</v>
      </c>
      <c r="K2754" s="4" t="s">
        <v>3650</v>
      </c>
      <c r="L2754" t="s">
        <v>581</v>
      </c>
      <c r="M2754" t="s">
        <v>24</v>
      </c>
      <c r="N2754" t="s">
        <v>23</v>
      </c>
      <c r="O2754" s="7">
        <f t="shared" ref="O2754:O2817" si="131">D2754*E2754</f>
        <v>11.99</v>
      </c>
    </row>
    <row r="2755" spans="1:15" x14ac:dyDescent="0.25">
      <c r="A2755" s="2">
        <v>236675</v>
      </c>
      <c r="B2755" t="s">
        <v>20</v>
      </c>
      <c r="C2755" t="s">
        <v>3629</v>
      </c>
      <c r="D2755" s="2">
        <v>1</v>
      </c>
      <c r="E2755" s="1">
        <v>11.99</v>
      </c>
      <c r="F2755" s="3">
        <v>43679.995833333334</v>
      </c>
      <c r="G2755" s="3" t="str">
        <f t="shared" si="129"/>
        <v>August</v>
      </c>
      <c r="H2755" s="4" t="s">
        <v>3646</v>
      </c>
      <c r="I2755" s="2">
        <v>32</v>
      </c>
      <c r="J2755" s="2" t="str">
        <f t="shared" si="130"/>
        <v>Young</v>
      </c>
      <c r="K2755" s="4" t="s">
        <v>3650</v>
      </c>
      <c r="L2755" t="s">
        <v>386</v>
      </c>
      <c r="M2755" t="s">
        <v>24</v>
      </c>
      <c r="N2755" t="s">
        <v>23</v>
      </c>
      <c r="O2755" s="7">
        <f t="shared" si="131"/>
        <v>11.99</v>
      </c>
    </row>
    <row r="2756" spans="1:15" x14ac:dyDescent="0.25">
      <c r="A2756" s="2">
        <v>236751</v>
      </c>
      <c r="B2756" t="s">
        <v>37</v>
      </c>
      <c r="C2756" t="s">
        <v>3633</v>
      </c>
      <c r="D2756" s="2">
        <v>1</v>
      </c>
      <c r="E2756" s="1">
        <v>389.99</v>
      </c>
      <c r="F2756" s="3">
        <v>43680.387499999997</v>
      </c>
      <c r="G2756" s="3" t="str">
        <f t="shared" si="129"/>
        <v>August</v>
      </c>
      <c r="H2756" s="4" t="s">
        <v>3646</v>
      </c>
      <c r="I2756" s="2">
        <v>61</v>
      </c>
      <c r="J2756" s="2" t="str">
        <f t="shared" si="130"/>
        <v>Senior</v>
      </c>
      <c r="K2756" s="4" t="s">
        <v>3650</v>
      </c>
      <c r="L2756" t="s">
        <v>462</v>
      </c>
      <c r="M2756" t="s">
        <v>259</v>
      </c>
      <c r="N2756" t="s">
        <v>59</v>
      </c>
      <c r="O2756" s="7">
        <f t="shared" si="131"/>
        <v>389.99</v>
      </c>
    </row>
    <row r="2757" spans="1:15" x14ac:dyDescent="0.25">
      <c r="A2757" s="2">
        <v>236955</v>
      </c>
      <c r="B2757" t="s">
        <v>146</v>
      </c>
      <c r="C2757" t="s">
        <v>3644</v>
      </c>
      <c r="D2757" s="2">
        <v>1</v>
      </c>
      <c r="E2757" s="1">
        <v>379.99</v>
      </c>
      <c r="F2757" s="3">
        <v>43680.552083333336</v>
      </c>
      <c r="G2757" s="3" t="str">
        <f t="shared" si="129"/>
        <v>August</v>
      </c>
      <c r="H2757" s="4" t="s">
        <v>3647</v>
      </c>
      <c r="I2757" s="2">
        <v>45</v>
      </c>
      <c r="J2757" s="2" t="str">
        <f t="shared" si="130"/>
        <v>Middle Aged</v>
      </c>
      <c r="K2757" s="4" t="s">
        <v>3650</v>
      </c>
      <c r="L2757" t="s">
        <v>98</v>
      </c>
      <c r="M2757" t="s">
        <v>19</v>
      </c>
      <c r="N2757" t="s">
        <v>18</v>
      </c>
      <c r="O2757" s="7">
        <f t="shared" si="131"/>
        <v>379.99</v>
      </c>
    </row>
    <row r="2758" spans="1:15" x14ac:dyDescent="0.25">
      <c r="A2758" s="2">
        <v>236736</v>
      </c>
      <c r="B2758" t="s">
        <v>20</v>
      </c>
      <c r="C2758" t="s">
        <v>3629</v>
      </c>
      <c r="D2758" s="2">
        <v>1</v>
      </c>
      <c r="E2758" s="1">
        <v>11.99</v>
      </c>
      <c r="F2758" s="3">
        <v>43680.73333333333</v>
      </c>
      <c r="G2758" s="3" t="str">
        <f t="shared" si="129"/>
        <v>August</v>
      </c>
      <c r="H2758" s="4" t="s">
        <v>3646</v>
      </c>
      <c r="I2758" s="2">
        <v>21</v>
      </c>
      <c r="J2758" s="2" t="str">
        <f t="shared" si="130"/>
        <v>Young</v>
      </c>
      <c r="K2758" s="4" t="s">
        <v>3650</v>
      </c>
      <c r="L2758" t="s">
        <v>447</v>
      </c>
      <c r="M2758" t="s">
        <v>19</v>
      </c>
      <c r="N2758" t="s">
        <v>18</v>
      </c>
      <c r="O2758" s="7">
        <f t="shared" si="131"/>
        <v>11.99</v>
      </c>
    </row>
    <row r="2759" spans="1:15" x14ac:dyDescent="0.25">
      <c r="A2759" s="2">
        <v>236940</v>
      </c>
      <c r="B2759" t="s">
        <v>20</v>
      </c>
      <c r="C2759" t="s">
        <v>3629</v>
      </c>
      <c r="D2759" s="2">
        <v>1</v>
      </c>
      <c r="E2759" s="1">
        <v>11.99</v>
      </c>
      <c r="F2759" s="3">
        <v>43680.79791666667</v>
      </c>
      <c r="G2759" s="3" t="str">
        <f t="shared" si="129"/>
        <v>August</v>
      </c>
      <c r="H2759" s="4" t="s">
        <v>3647</v>
      </c>
      <c r="I2759" s="2">
        <v>34</v>
      </c>
      <c r="J2759" s="2" t="str">
        <f t="shared" si="130"/>
        <v>Young</v>
      </c>
      <c r="K2759" s="4" t="s">
        <v>3650</v>
      </c>
      <c r="L2759" t="s">
        <v>649</v>
      </c>
      <c r="M2759" t="s">
        <v>15</v>
      </c>
      <c r="N2759" t="s">
        <v>14</v>
      </c>
      <c r="O2759" s="7">
        <f t="shared" si="131"/>
        <v>11.99</v>
      </c>
    </row>
    <row r="2760" spans="1:15" x14ac:dyDescent="0.25">
      <c r="A2760" s="2">
        <v>236894</v>
      </c>
      <c r="B2760" t="s">
        <v>8</v>
      </c>
      <c r="C2760" t="s">
        <v>3626</v>
      </c>
      <c r="D2760" s="2">
        <v>1</v>
      </c>
      <c r="E2760" s="1">
        <v>11.95</v>
      </c>
      <c r="F2760" s="3">
        <v>43680.913194444445</v>
      </c>
      <c r="G2760" s="3" t="str">
        <f t="shared" si="129"/>
        <v>August</v>
      </c>
      <c r="H2760" s="4" t="s">
        <v>3647</v>
      </c>
      <c r="I2760" s="2">
        <v>25</v>
      </c>
      <c r="J2760" s="2" t="str">
        <f t="shared" si="130"/>
        <v>Young</v>
      </c>
      <c r="K2760" s="4" t="s">
        <v>3650</v>
      </c>
      <c r="L2760" t="s">
        <v>603</v>
      </c>
      <c r="M2760" t="s">
        <v>30</v>
      </c>
      <c r="N2760" t="s">
        <v>29</v>
      </c>
      <c r="O2760" s="7">
        <f t="shared" si="131"/>
        <v>11.95</v>
      </c>
    </row>
    <row r="2761" spans="1:15" x14ac:dyDescent="0.25">
      <c r="A2761" s="2">
        <v>236710</v>
      </c>
      <c r="B2761" t="s">
        <v>31</v>
      </c>
      <c r="C2761" t="s">
        <v>3631</v>
      </c>
      <c r="D2761" s="2">
        <v>1</v>
      </c>
      <c r="E2761" s="1">
        <v>1700</v>
      </c>
      <c r="F2761" s="3">
        <v>43681.115277777775</v>
      </c>
      <c r="G2761" s="3" t="str">
        <f t="shared" si="129"/>
        <v>August</v>
      </c>
      <c r="H2761" s="4" t="s">
        <v>3646</v>
      </c>
      <c r="I2761" s="2">
        <v>30</v>
      </c>
      <c r="J2761" s="2" t="str">
        <f t="shared" si="130"/>
        <v>Young</v>
      </c>
      <c r="K2761" s="4" t="s">
        <v>3653</v>
      </c>
      <c r="L2761" t="s">
        <v>421</v>
      </c>
      <c r="M2761" t="s">
        <v>73</v>
      </c>
      <c r="N2761" t="s">
        <v>72</v>
      </c>
      <c r="O2761" s="7">
        <f t="shared" si="131"/>
        <v>1700</v>
      </c>
    </row>
    <row r="2762" spans="1:15" x14ac:dyDescent="0.25">
      <c r="A2762" s="2">
        <v>236930</v>
      </c>
      <c r="B2762" t="s">
        <v>115</v>
      </c>
      <c r="C2762" t="s">
        <v>3641</v>
      </c>
      <c r="D2762" s="2">
        <v>1</v>
      </c>
      <c r="E2762" s="1">
        <v>999.99</v>
      </c>
      <c r="F2762" s="3">
        <v>43681.292361111111</v>
      </c>
      <c r="G2762" s="3" t="str">
        <f t="shared" si="129"/>
        <v>August</v>
      </c>
      <c r="H2762" s="4" t="s">
        <v>3647</v>
      </c>
      <c r="I2762" s="2">
        <v>36</v>
      </c>
      <c r="J2762" s="2" t="str">
        <f t="shared" si="130"/>
        <v>Middle Aged</v>
      </c>
      <c r="K2762" s="4" t="s">
        <v>3650</v>
      </c>
      <c r="L2762" t="s">
        <v>639</v>
      </c>
      <c r="M2762" t="s">
        <v>45</v>
      </c>
      <c r="N2762" t="s">
        <v>44</v>
      </c>
      <c r="O2762" s="7">
        <f t="shared" si="131"/>
        <v>999.99</v>
      </c>
    </row>
    <row r="2763" spans="1:15" x14ac:dyDescent="0.25">
      <c r="A2763" s="2">
        <v>236709</v>
      </c>
      <c r="B2763" t="s">
        <v>55</v>
      </c>
      <c r="C2763" t="s">
        <v>3638</v>
      </c>
      <c r="D2763" s="2">
        <v>1</v>
      </c>
      <c r="E2763" s="1">
        <v>700</v>
      </c>
      <c r="F2763" s="3">
        <v>43681.375</v>
      </c>
      <c r="G2763" s="3" t="str">
        <f t="shared" si="129"/>
        <v>August</v>
      </c>
      <c r="H2763" s="4" t="s">
        <v>3646</v>
      </c>
      <c r="I2763" s="2">
        <v>51</v>
      </c>
      <c r="J2763" s="2" t="str">
        <f t="shared" si="130"/>
        <v>Middle Aged</v>
      </c>
      <c r="K2763" s="4" t="s">
        <v>3650</v>
      </c>
      <c r="L2763" t="s">
        <v>420</v>
      </c>
      <c r="M2763" t="s">
        <v>24</v>
      </c>
      <c r="N2763" t="s">
        <v>23</v>
      </c>
      <c r="O2763" s="7">
        <f t="shared" si="131"/>
        <v>700</v>
      </c>
    </row>
    <row r="2764" spans="1:15" x14ac:dyDescent="0.25">
      <c r="A2764" s="2">
        <v>236783</v>
      </c>
      <c r="B2764" t="s">
        <v>39</v>
      </c>
      <c r="C2764" t="s">
        <v>3634</v>
      </c>
      <c r="D2764" s="2">
        <v>2</v>
      </c>
      <c r="E2764" s="1">
        <v>3.84</v>
      </c>
      <c r="F2764" s="3">
        <v>43681.42083333333</v>
      </c>
      <c r="G2764" s="3" t="str">
        <f t="shared" si="129"/>
        <v>August</v>
      </c>
      <c r="H2764" s="4" t="s">
        <v>3646</v>
      </c>
      <c r="I2764" s="2">
        <v>33</v>
      </c>
      <c r="J2764" s="2" t="str">
        <f t="shared" si="130"/>
        <v>Young</v>
      </c>
      <c r="K2764" s="4" t="s">
        <v>3650</v>
      </c>
      <c r="L2764" t="s">
        <v>493</v>
      </c>
      <c r="M2764" t="s">
        <v>15</v>
      </c>
      <c r="N2764" t="s">
        <v>14</v>
      </c>
      <c r="O2764" s="7">
        <f t="shared" si="131"/>
        <v>7.68</v>
      </c>
    </row>
    <row r="2765" spans="1:15" x14ac:dyDescent="0.25">
      <c r="A2765" s="2">
        <v>236918</v>
      </c>
      <c r="B2765" t="s">
        <v>35</v>
      </c>
      <c r="C2765" t="s">
        <v>3632</v>
      </c>
      <c r="D2765" s="2">
        <v>1</v>
      </c>
      <c r="E2765" s="1">
        <v>14.95</v>
      </c>
      <c r="F2765" s="3">
        <v>43681.425000000003</v>
      </c>
      <c r="G2765" s="3" t="str">
        <f t="shared" si="129"/>
        <v>August</v>
      </c>
      <c r="H2765" s="4" t="s">
        <v>3646</v>
      </c>
      <c r="I2765" s="2">
        <v>43</v>
      </c>
      <c r="J2765" s="2" t="str">
        <f t="shared" si="130"/>
        <v>Middle Aged</v>
      </c>
      <c r="K2765" s="4" t="s">
        <v>3650</v>
      </c>
      <c r="L2765" t="s">
        <v>627</v>
      </c>
      <c r="M2765" t="s">
        <v>30</v>
      </c>
      <c r="N2765" t="s">
        <v>29</v>
      </c>
      <c r="O2765" s="7">
        <f t="shared" si="131"/>
        <v>14.95</v>
      </c>
    </row>
    <row r="2766" spans="1:15" x14ac:dyDescent="0.25">
      <c r="A2766" s="2">
        <v>236813</v>
      </c>
      <c r="B2766" t="s">
        <v>35</v>
      </c>
      <c r="C2766" t="s">
        <v>3632</v>
      </c>
      <c r="D2766" s="2">
        <v>1</v>
      </c>
      <c r="E2766" s="1">
        <v>14.95</v>
      </c>
      <c r="F2766" s="3">
        <v>43681.645138888889</v>
      </c>
      <c r="G2766" s="3" t="str">
        <f t="shared" si="129"/>
        <v>August</v>
      </c>
      <c r="H2766" s="4" t="s">
        <v>3646</v>
      </c>
      <c r="I2766" s="2">
        <v>44</v>
      </c>
      <c r="J2766" s="2" t="str">
        <f t="shared" si="130"/>
        <v>Middle Aged</v>
      </c>
      <c r="K2766" s="4" t="s">
        <v>3650</v>
      </c>
      <c r="L2766" t="s">
        <v>523</v>
      </c>
      <c r="M2766" t="s">
        <v>19</v>
      </c>
      <c r="N2766" t="s">
        <v>18</v>
      </c>
      <c r="O2766" s="7">
        <f t="shared" si="131"/>
        <v>14.95</v>
      </c>
    </row>
    <row r="2767" spans="1:15" x14ac:dyDescent="0.25">
      <c r="A2767" s="2">
        <v>236943</v>
      </c>
      <c r="B2767" t="s">
        <v>48</v>
      </c>
      <c r="C2767" t="s">
        <v>3636</v>
      </c>
      <c r="D2767" s="2">
        <v>2</v>
      </c>
      <c r="E2767" s="1">
        <v>2.99</v>
      </c>
      <c r="F2767" s="3">
        <v>43681.669444444444</v>
      </c>
      <c r="G2767" s="3" t="str">
        <f t="shared" si="129"/>
        <v>August</v>
      </c>
      <c r="H2767" s="4" t="s">
        <v>3647</v>
      </c>
      <c r="I2767" s="2">
        <v>38</v>
      </c>
      <c r="J2767" s="2" t="str">
        <f t="shared" si="130"/>
        <v>Middle Aged</v>
      </c>
      <c r="K2767" s="4" t="s">
        <v>3650</v>
      </c>
      <c r="L2767" t="s">
        <v>651</v>
      </c>
      <c r="M2767" t="s">
        <v>27</v>
      </c>
      <c r="N2767" t="s">
        <v>26</v>
      </c>
      <c r="O2767" s="7">
        <f t="shared" si="131"/>
        <v>5.98</v>
      </c>
    </row>
    <row r="2768" spans="1:15" x14ac:dyDescent="0.25">
      <c r="A2768" s="2">
        <v>236811</v>
      </c>
      <c r="B2768" t="s">
        <v>20</v>
      </c>
      <c r="C2768" t="s">
        <v>3629</v>
      </c>
      <c r="D2768" s="2">
        <v>1</v>
      </c>
      <c r="E2768" s="1">
        <v>11.99</v>
      </c>
      <c r="F2768" s="3">
        <v>43681.697222222225</v>
      </c>
      <c r="G2768" s="3" t="str">
        <f t="shared" si="129"/>
        <v>August</v>
      </c>
      <c r="H2768" s="4" t="s">
        <v>3646</v>
      </c>
      <c r="I2768" s="2">
        <v>56</v>
      </c>
      <c r="J2768" s="2" t="str">
        <f t="shared" si="130"/>
        <v>Middle Aged</v>
      </c>
      <c r="K2768" s="4" t="s">
        <v>3650</v>
      </c>
      <c r="L2768" t="s">
        <v>521</v>
      </c>
      <c r="M2768" t="s">
        <v>24</v>
      </c>
      <c r="N2768" t="s">
        <v>23</v>
      </c>
      <c r="O2768" s="7">
        <f t="shared" si="131"/>
        <v>11.99</v>
      </c>
    </row>
    <row r="2769" spans="1:15" x14ac:dyDescent="0.25">
      <c r="A2769" s="2">
        <v>236817</v>
      </c>
      <c r="B2769" t="s">
        <v>20</v>
      </c>
      <c r="C2769" t="s">
        <v>3629</v>
      </c>
      <c r="D2769" s="2">
        <v>1</v>
      </c>
      <c r="E2769" s="1">
        <v>11.99</v>
      </c>
      <c r="F2769" s="3">
        <v>43681.714583333334</v>
      </c>
      <c r="G2769" s="3" t="str">
        <f t="shared" si="129"/>
        <v>August</v>
      </c>
      <c r="H2769" s="4" t="s">
        <v>3646</v>
      </c>
      <c r="I2769" s="2">
        <v>53</v>
      </c>
      <c r="J2769" s="2" t="str">
        <f t="shared" si="130"/>
        <v>Middle Aged</v>
      </c>
      <c r="K2769" s="4" t="s">
        <v>3653</v>
      </c>
      <c r="L2769" t="s">
        <v>527</v>
      </c>
      <c r="M2769" t="s">
        <v>15</v>
      </c>
      <c r="N2769" t="s">
        <v>14</v>
      </c>
      <c r="O2769" s="7">
        <f t="shared" si="131"/>
        <v>11.99</v>
      </c>
    </row>
    <row r="2770" spans="1:15" x14ac:dyDescent="0.25">
      <c r="A2770" s="2">
        <v>236849</v>
      </c>
      <c r="B2770" t="s">
        <v>42</v>
      </c>
      <c r="C2770" t="s">
        <v>3635</v>
      </c>
      <c r="D2770" s="2">
        <v>1</v>
      </c>
      <c r="E2770" s="1">
        <v>150</v>
      </c>
      <c r="F2770" s="3">
        <v>43681.759027777778</v>
      </c>
      <c r="G2770" s="3" t="str">
        <f t="shared" si="129"/>
        <v>August</v>
      </c>
      <c r="H2770" s="4" t="s">
        <v>3646</v>
      </c>
      <c r="I2770" s="2">
        <v>36</v>
      </c>
      <c r="J2770" s="2" t="str">
        <f t="shared" si="130"/>
        <v>Middle Aged</v>
      </c>
      <c r="K2770" s="4" t="s">
        <v>3650</v>
      </c>
      <c r="L2770" t="s">
        <v>559</v>
      </c>
      <c r="M2770" t="s">
        <v>24</v>
      </c>
      <c r="N2770" t="s">
        <v>23</v>
      </c>
      <c r="O2770" s="7">
        <f t="shared" si="131"/>
        <v>150</v>
      </c>
    </row>
    <row r="2771" spans="1:15" x14ac:dyDescent="0.25">
      <c r="A2771" s="2">
        <v>236861</v>
      </c>
      <c r="B2771" t="s">
        <v>20</v>
      </c>
      <c r="C2771" t="s">
        <v>3629</v>
      </c>
      <c r="D2771" s="2">
        <v>2</v>
      </c>
      <c r="E2771" s="1">
        <v>11.99</v>
      </c>
      <c r="F2771" s="3">
        <v>43681.781944444447</v>
      </c>
      <c r="G2771" s="3" t="str">
        <f t="shared" si="129"/>
        <v>August</v>
      </c>
      <c r="H2771" s="4" t="s">
        <v>3647</v>
      </c>
      <c r="I2771" s="2">
        <v>57</v>
      </c>
      <c r="J2771" s="2" t="str">
        <f t="shared" si="130"/>
        <v>Middle Aged</v>
      </c>
      <c r="K2771" s="4" t="s">
        <v>3650</v>
      </c>
      <c r="L2771" t="s">
        <v>570</v>
      </c>
      <c r="M2771" t="s">
        <v>30</v>
      </c>
      <c r="N2771" t="s">
        <v>29</v>
      </c>
      <c r="O2771" s="7">
        <f t="shared" si="131"/>
        <v>23.98</v>
      </c>
    </row>
    <row r="2772" spans="1:15" x14ac:dyDescent="0.25">
      <c r="A2772" s="2">
        <v>236695</v>
      </c>
      <c r="B2772" t="s">
        <v>12</v>
      </c>
      <c r="C2772" t="s">
        <v>3627</v>
      </c>
      <c r="D2772" s="2">
        <v>1</v>
      </c>
      <c r="E2772" s="1">
        <v>99.99</v>
      </c>
      <c r="F2772" s="3">
        <v>43681.79583333333</v>
      </c>
      <c r="G2772" s="3" t="str">
        <f t="shared" si="129"/>
        <v>August</v>
      </c>
      <c r="H2772" s="4" t="s">
        <v>3646</v>
      </c>
      <c r="I2772" s="2">
        <v>49</v>
      </c>
      <c r="J2772" s="2" t="str">
        <f t="shared" si="130"/>
        <v>Middle Aged</v>
      </c>
      <c r="K2772" s="4" t="s">
        <v>3650</v>
      </c>
      <c r="L2772" t="s">
        <v>406</v>
      </c>
      <c r="M2772" t="s">
        <v>24</v>
      </c>
      <c r="N2772" t="s">
        <v>23</v>
      </c>
      <c r="O2772" s="7">
        <f t="shared" si="131"/>
        <v>99.99</v>
      </c>
    </row>
    <row r="2773" spans="1:15" x14ac:dyDescent="0.25">
      <c r="A2773" s="2">
        <v>236676</v>
      </c>
      <c r="B2773" t="s">
        <v>146</v>
      </c>
      <c r="C2773" t="s">
        <v>3644</v>
      </c>
      <c r="D2773" s="2">
        <v>1</v>
      </c>
      <c r="E2773" s="1">
        <v>379.99</v>
      </c>
      <c r="F2773" s="3">
        <v>43681.827777777777</v>
      </c>
      <c r="G2773" s="3" t="str">
        <f t="shared" si="129"/>
        <v>August</v>
      </c>
      <c r="H2773" s="4" t="s">
        <v>3646</v>
      </c>
      <c r="I2773" s="2">
        <v>37</v>
      </c>
      <c r="J2773" s="2" t="str">
        <f t="shared" si="130"/>
        <v>Middle Aged</v>
      </c>
      <c r="K2773" s="4" t="s">
        <v>3650</v>
      </c>
      <c r="L2773" t="s">
        <v>387</v>
      </c>
      <c r="M2773" t="s">
        <v>19</v>
      </c>
      <c r="N2773" t="s">
        <v>18</v>
      </c>
      <c r="O2773" s="7">
        <f t="shared" si="131"/>
        <v>379.99</v>
      </c>
    </row>
    <row r="2774" spans="1:15" x14ac:dyDescent="0.25">
      <c r="A2774" s="2">
        <v>236820</v>
      </c>
      <c r="B2774" t="s">
        <v>35</v>
      </c>
      <c r="C2774" t="s">
        <v>3632</v>
      </c>
      <c r="D2774" s="2">
        <v>1</v>
      </c>
      <c r="E2774" s="1">
        <v>14.95</v>
      </c>
      <c r="F2774" s="3">
        <v>43681.975694444445</v>
      </c>
      <c r="G2774" s="3" t="str">
        <f t="shared" si="129"/>
        <v>August</v>
      </c>
      <c r="H2774" s="4" t="s">
        <v>3646</v>
      </c>
      <c r="I2774" s="2">
        <v>18</v>
      </c>
      <c r="J2774" s="2" t="str">
        <f t="shared" si="130"/>
        <v>Young</v>
      </c>
      <c r="K2774" s="4" t="s">
        <v>3653</v>
      </c>
      <c r="L2774" t="s">
        <v>530</v>
      </c>
      <c r="M2774" t="s">
        <v>24</v>
      </c>
      <c r="N2774" t="s">
        <v>23</v>
      </c>
      <c r="O2774" s="7">
        <f t="shared" si="131"/>
        <v>14.95</v>
      </c>
    </row>
    <row r="2775" spans="1:15" x14ac:dyDescent="0.25">
      <c r="A2775" s="2">
        <v>236846</v>
      </c>
      <c r="B2775" t="s">
        <v>39</v>
      </c>
      <c r="C2775" t="s">
        <v>3634</v>
      </c>
      <c r="D2775" s="2">
        <v>1</v>
      </c>
      <c r="E2775" s="1">
        <v>3.84</v>
      </c>
      <c r="F2775" s="3">
        <v>43682.425694444442</v>
      </c>
      <c r="G2775" s="3" t="str">
        <f t="shared" si="129"/>
        <v>August</v>
      </c>
      <c r="H2775" s="4" t="s">
        <v>3646</v>
      </c>
      <c r="I2775" s="2">
        <v>35</v>
      </c>
      <c r="J2775" s="2" t="str">
        <f t="shared" si="130"/>
        <v>Middle Aged</v>
      </c>
      <c r="K2775" s="4" t="s">
        <v>3650</v>
      </c>
      <c r="L2775" t="s">
        <v>556</v>
      </c>
      <c r="M2775" t="s">
        <v>19</v>
      </c>
      <c r="N2775" t="s">
        <v>18</v>
      </c>
      <c r="O2775" s="7">
        <f t="shared" si="131"/>
        <v>3.84</v>
      </c>
    </row>
    <row r="2776" spans="1:15" x14ac:dyDescent="0.25">
      <c r="A2776" s="2">
        <v>236719</v>
      </c>
      <c r="B2776" t="s">
        <v>48</v>
      </c>
      <c r="C2776" t="s">
        <v>3636</v>
      </c>
      <c r="D2776" s="2">
        <v>1</v>
      </c>
      <c r="E2776" s="1">
        <v>2.99</v>
      </c>
      <c r="F2776" s="3">
        <v>43682.506249999999</v>
      </c>
      <c r="G2776" s="3" t="str">
        <f t="shared" si="129"/>
        <v>August</v>
      </c>
      <c r="H2776" s="4" t="s">
        <v>3646</v>
      </c>
      <c r="I2776" s="2">
        <v>36</v>
      </c>
      <c r="J2776" s="2" t="str">
        <f t="shared" si="130"/>
        <v>Middle Aged</v>
      </c>
      <c r="K2776" s="4" t="s">
        <v>3650</v>
      </c>
      <c r="L2776" t="s">
        <v>430</v>
      </c>
      <c r="M2776" t="s">
        <v>30</v>
      </c>
      <c r="N2776" t="s">
        <v>29</v>
      </c>
      <c r="O2776" s="7">
        <f t="shared" si="131"/>
        <v>2.99</v>
      </c>
    </row>
    <row r="2777" spans="1:15" x14ac:dyDescent="0.25">
      <c r="A2777" s="2">
        <v>236967</v>
      </c>
      <c r="B2777" t="s">
        <v>39</v>
      </c>
      <c r="C2777" t="s">
        <v>3634</v>
      </c>
      <c r="D2777" s="2">
        <v>2</v>
      </c>
      <c r="E2777" s="1">
        <v>3.84</v>
      </c>
      <c r="F2777" s="3">
        <v>43682.557638888888</v>
      </c>
      <c r="G2777" s="3" t="str">
        <f t="shared" si="129"/>
        <v>August</v>
      </c>
      <c r="H2777" s="4" t="s">
        <v>3646</v>
      </c>
      <c r="I2777" s="2">
        <v>64</v>
      </c>
      <c r="J2777" s="2" t="str">
        <f t="shared" si="130"/>
        <v>Senior</v>
      </c>
      <c r="K2777" s="4" t="s">
        <v>3653</v>
      </c>
      <c r="L2777" t="s">
        <v>674</v>
      </c>
      <c r="M2777" t="s">
        <v>19</v>
      </c>
      <c r="N2777" t="s">
        <v>18</v>
      </c>
      <c r="O2777" s="7">
        <f t="shared" si="131"/>
        <v>7.68</v>
      </c>
    </row>
    <row r="2778" spans="1:15" x14ac:dyDescent="0.25">
      <c r="A2778" s="2">
        <v>236794</v>
      </c>
      <c r="B2778" t="s">
        <v>20</v>
      </c>
      <c r="C2778" t="s">
        <v>3629</v>
      </c>
      <c r="D2778" s="2">
        <v>1</v>
      </c>
      <c r="E2778" s="1">
        <v>11.99</v>
      </c>
      <c r="F2778" s="3">
        <v>43682.718055555553</v>
      </c>
      <c r="G2778" s="3" t="str">
        <f t="shared" si="129"/>
        <v>August</v>
      </c>
      <c r="H2778" s="4" t="s">
        <v>3646</v>
      </c>
      <c r="I2778" s="2">
        <v>32</v>
      </c>
      <c r="J2778" s="2" t="str">
        <f t="shared" si="130"/>
        <v>Young</v>
      </c>
      <c r="K2778" s="4" t="s">
        <v>3650</v>
      </c>
      <c r="L2778" t="s">
        <v>504</v>
      </c>
      <c r="M2778" t="s">
        <v>11</v>
      </c>
      <c r="N2778" t="s">
        <v>10</v>
      </c>
      <c r="O2778" s="7">
        <f t="shared" si="131"/>
        <v>11.99</v>
      </c>
    </row>
    <row r="2779" spans="1:15" x14ac:dyDescent="0.25">
      <c r="A2779" s="2">
        <v>236964</v>
      </c>
      <c r="B2779" t="s">
        <v>61</v>
      </c>
      <c r="C2779" t="s">
        <v>3630</v>
      </c>
      <c r="D2779" s="2">
        <v>1</v>
      </c>
      <c r="E2779" s="1">
        <v>300</v>
      </c>
      <c r="F2779" s="3">
        <v>43682.765972222223</v>
      </c>
      <c r="G2779" s="3" t="str">
        <f t="shared" si="129"/>
        <v>August</v>
      </c>
      <c r="H2779" s="4" t="s">
        <v>3646</v>
      </c>
      <c r="I2779" s="2">
        <v>25</v>
      </c>
      <c r="J2779" s="2" t="str">
        <f t="shared" si="130"/>
        <v>Young</v>
      </c>
      <c r="K2779" s="4" t="s">
        <v>3650</v>
      </c>
      <c r="L2779" t="s">
        <v>671</v>
      </c>
      <c r="M2779" t="s">
        <v>73</v>
      </c>
      <c r="N2779" t="s">
        <v>72</v>
      </c>
      <c r="O2779" s="7">
        <f t="shared" si="131"/>
        <v>300</v>
      </c>
    </row>
    <row r="2780" spans="1:15" x14ac:dyDescent="0.25">
      <c r="A2780" s="2">
        <v>236713</v>
      </c>
      <c r="B2780" t="s">
        <v>65</v>
      </c>
      <c r="C2780" t="s">
        <v>3637</v>
      </c>
      <c r="D2780" s="2">
        <v>1</v>
      </c>
      <c r="E2780" s="1">
        <v>149.99</v>
      </c>
      <c r="F2780" s="3">
        <v>43682.833333333336</v>
      </c>
      <c r="G2780" s="3" t="str">
        <f t="shared" si="129"/>
        <v>August</v>
      </c>
      <c r="H2780" s="4" t="s">
        <v>3647</v>
      </c>
      <c r="I2780" s="2">
        <v>20</v>
      </c>
      <c r="J2780" s="2" t="str">
        <f t="shared" si="130"/>
        <v>Young</v>
      </c>
      <c r="K2780" s="4" t="s">
        <v>3650</v>
      </c>
      <c r="L2780" t="s">
        <v>424</v>
      </c>
      <c r="M2780" t="s">
        <v>24</v>
      </c>
      <c r="N2780" t="s">
        <v>23</v>
      </c>
      <c r="O2780" s="7">
        <f t="shared" si="131"/>
        <v>149.99</v>
      </c>
    </row>
    <row r="2781" spans="1:15" x14ac:dyDescent="0.25">
      <c r="A2781" s="2">
        <v>236972</v>
      </c>
      <c r="B2781" t="s">
        <v>48</v>
      </c>
      <c r="C2781" t="s">
        <v>3636</v>
      </c>
      <c r="D2781" s="2">
        <v>2</v>
      </c>
      <c r="E2781" s="1">
        <v>2.99</v>
      </c>
      <c r="F2781" s="3">
        <v>43682.875694444447</v>
      </c>
      <c r="G2781" s="3" t="str">
        <f t="shared" si="129"/>
        <v>August</v>
      </c>
      <c r="H2781" s="4" t="s">
        <v>3647</v>
      </c>
      <c r="I2781" s="2">
        <v>34</v>
      </c>
      <c r="J2781" s="2" t="str">
        <f t="shared" si="130"/>
        <v>Young</v>
      </c>
      <c r="K2781" s="4" t="s">
        <v>3650</v>
      </c>
      <c r="L2781" t="s">
        <v>679</v>
      </c>
      <c r="M2781" t="s">
        <v>19</v>
      </c>
      <c r="N2781" t="s">
        <v>18</v>
      </c>
      <c r="O2781" s="7">
        <f t="shared" si="131"/>
        <v>5.98</v>
      </c>
    </row>
    <row r="2782" spans="1:15" x14ac:dyDescent="0.25">
      <c r="A2782" s="2">
        <v>236881</v>
      </c>
      <c r="B2782" t="s">
        <v>48</v>
      </c>
      <c r="C2782" t="s">
        <v>3636</v>
      </c>
      <c r="D2782" s="2">
        <v>1</v>
      </c>
      <c r="E2782" s="1">
        <v>2.99</v>
      </c>
      <c r="F2782" s="3">
        <v>43682.95416666667</v>
      </c>
      <c r="G2782" s="3" t="str">
        <f t="shared" si="129"/>
        <v>August</v>
      </c>
      <c r="H2782" s="4" t="s">
        <v>3647</v>
      </c>
      <c r="I2782" s="2">
        <v>25</v>
      </c>
      <c r="J2782" s="2" t="str">
        <f t="shared" si="130"/>
        <v>Young</v>
      </c>
      <c r="K2782" s="4" t="s">
        <v>3650</v>
      </c>
      <c r="L2782" t="s">
        <v>590</v>
      </c>
      <c r="M2782" t="s">
        <v>45</v>
      </c>
      <c r="N2782" t="s">
        <v>44</v>
      </c>
      <c r="O2782" s="7">
        <f t="shared" si="131"/>
        <v>2.99</v>
      </c>
    </row>
    <row r="2783" spans="1:15" x14ac:dyDescent="0.25">
      <c r="A2783" s="2">
        <v>236806</v>
      </c>
      <c r="B2783" t="s">
        <v>8</v>
      </c>
      <c r="C2783" t="s">
        <v>3626</v>
      </c>
      <c r="D2783" s="2">
        <v>1</v>
      </c>
      <c r="E2783" s="1">
        <v>11.95</v>
      </c>
      <c r="F2783" s="3">
        <v>43683.098611111112</v>
      </c>
      <c r="G2783" s="3" t="str">
        <f t="shared" si="129"/>
        <v>August</v>
      </c>
      <c r="H2783" s="4" t="s">
        <v>3646</v>
      </c>
      <c r="I2783" s="2">
        <v>21</v>
      </c>
      <c r="J2783" s="2" t="str">
        <f t="shared" si="130"/>
        <v>Young</v>
      </c>
      <c r="K2783" s="4" t="s">
        <v>3650</v>
      </c>
      <c r="L2783" t="s">
        <v>516</v>
      </c>
      <c r="M2783" t="s">
        <v>15</v>
      </c>
      <c r="N2783" t="s">
        <v>14</v>
      </c>
      <c r="O2783" s="7">
        <f t="shared" si="131"/>
        <v>11.95</v>
      </c>
    </row>
    <row r="2784" spans="1:15" x14ac:dyDescent="0.25">
      <c r="A2784" s="2">
        <v>236775</v>
      </c>
      <c r="B2784" t="s">
        <v>48</v>
      </c>
      <c r="C2784" t="s">
        <v>3636</v>
      </c>
      <c r="D2784" s="2">
        <v>2</v>
      </c>
      <c r="E2784" s="1">
        <v>2.99</v>
      </c>
      <c r="F2784" s="3">
        <v>43683.350694444445</v>
      </c>
      <c r="G2784" s="3" t="str">
        <f t="shared" si="129"/>
        <v>August</v>
      </c>
      <c r="H2784" s="4" t="s">
        <v>3646</v>
      </c>
      <c r="I2784" s="2">
        <v>23</v>
      </c>
      <c r="J2784" s="2" t="str">
        <f t="shared" si="130"/>
        <v>Young</v>
      </c>
      <c r="K2784" s="4" t="s">
        <v>3650</v>
      </c>
      <c r="L2784" t="s">
        <v>486</v>
      </c>
      <c r="M2784" t="s">
        <v>45</v>
      </c>
      <c r="N2784" t="s">
        <v>44</v>
      </c>
      <c r="O2784" s="7">
        <f t="shared" si="131"/>
        <v>5.98</v>
      </c>
    </row>
    <row r="2785" spans="1:15" x14ac:dyDescent="0.25">
      <c r="A2785" s="2">
        <v>236786</v>
      </c>
      <c r="B2785" t="s">
        <v>35</v>
      </c>
      <c r="C2785" t="s">
        <v>3632</v>
      </c>
      <c r="D2785" s="2">
        <v>1</v>
      </c>
      <c r="E2785" s="1">
        <v>14.95</v>
      </c>
      <c r="F2785" s="3">
        <v>43683.361805555556</v>
      </c>
      <c r="G2785" s="3" t="str">
        <f t="shared" si="129"/>
        <v>August</v>
      </c>
      <c r="H2785" s="4" t="s">
        <v>3646</v>
      </c>
      <c r="I2785" s="2">
        <v>62</v>
      </c>
      <c r="J2785" s="2" t="str">
        <f t="shared" si="130"/>
        <v>Senior</v>
      </c>
      <c r="K2785" s="4" t="s">
        <v>3650</v>
      </c>
      <c r="L2785" t="s">
        <v>496</v>
      </c>
      <c r="M2785" t="s">
        <v>24</v>
      </c>
      <c r="N2785" t="s">
        <v>23</v>
      </c>
      <c r="O2785" s="7">
        <f t="shared" si="131"/>
        <v>14.95</v>
      </c>
    </row>
    <row r="2786" spans="1:15" x14ac:dyDescent="0.25">
      <c r="A2786" s="2">
        <v>236839</v>
      </c>
      <c r="B2786" t="s">
        <v>39</v>
      </c>
      <c r="C2786" t="s">
        <v>3634</v>
      </c>
      <c r="D2786" s="2">
        <v>1</v>
      </c>
      <c r="E2786" s="1">
        <v>3.84</v>
      </c>
      <c r="F2786" s="3">
        <v>43683.399305555555</v>
      </c>
      <c r="G2786" s="3" t="str">
        <f t="shared" si="129"/>
        <v>August</v>
      </c>
      <c r="H2786" s="4" t="s">
        <v>3646</v>
      </c>
      <c r="I2786" s="2">
        <v>24</v>
      </c>
      <c r="J2786" s="2" t="str">
        <f t="shared" si="130"/>
        <v>Young</v>
      </c>
      <c r="K2786" s="4" t="s">
        <v>3650</v>
      </c>
      <c r="L2786" t="s">
        <v>549</v>
      </c>
      <c r="M2786" t="s">
        <v>19</v>
      </c>
      <c r="N2786" t="s">
        <v>18</v>
      </c>
      <c r="O2786" s="7">
        <f t="shared" si="131"/>
        <v>3.84</v>
      </c>
    </row>
    <row r="2787" spans="1:15" x14ac:dyDescent="0.25">
      <c r="A2787" s="2">
        <v>236833</v>
      </c>
      <c r="B2787" t="s">
        <v>20</v>
      </c>
      <c r="C2787" t="s">
        <v>3629</v>
      </c>
      <c r="D2787" s="2">
        <v>1</v>
      </c>
      <c r="E2787" s="1">
        <v>11.99</v>
      </c>
      <c r="F2787" s="3">
        <v>43683.402083333334</v>
      </c>
      <c r="G2787" s="3" t="str">
        <f t="shared" si="129"/>
        <v>August</v>
      </c>
      <c r="H2787" s="4" t="s">
        <v>3647</v>
      </c>
      <c r="I2787" s="2">
        <v>54</v>
      </c>
      <c r="J2787" s="2" t="str">
        <f t="shared" si="130"/>
        <v>Middle Aged</v>
      </c>
      <c r="K2787" s="4" t="s">
        <v>3650</v>
      </c>
      <c r="L2787" t="s">
        <v>543</v>
      </c>
      <c r="M2787" t="s">
        <v>45</v>
      </c>
      <c r="N2787" t="s">
        <v>44</v>
      </c>
      <c r="O2787" s="7">
        <f t="shared" si="131"/>
        <v>11.99</v>
      </c>
    </row>
    <row r="2788" spans="1:15" x14ac:dyDescent="0.25">
      <c r="A2788" s="2">
        <v>236763</v>
      </c>
      <c r="B2788" t="s">
        <v>42</v>
      </c>
      <c r="C2788" t="s">
        <v>3635</v>
      </c>
      <c r="D2788" s="2">
        <v>1</v>
      </c>
      <c r="E2788" s="1">
        <v>150</v>
      </c>
      <c r="F2788" s="3">
        <v>43683.432638888888</v>
      </c>
      <c r="G2788" s="3" t="str">
        <f t="shared" si="129"/>
        <v>August</v>
      </c>
      <c r="H2788" s="4" t="s">
        <v>3646</v>
      </c>
      <c r="I2788" s="2">
        <v>27</v>
      </c>
      <c r="J2788" s="2" t="str">
        <f t="shared" si="130"/>
        <v>Young</v>
      </c>
      <c r="K2788" s="4" t="s">
        <v>3650</v>
      </c>
      <c r="L2788" t="s">
        <v>474</v>
      </c>
      <c r="M2788" t="s">
        <v>27</v>
      </c>
      <c r="N2788" t="s">
        <v>26</v>
      </c>
      <c r="O2788" s="7">
        <f t="shared" si="131"/>
        <v>150</v>
      </c>
    </row>
    <row r="2789" spans="1:15" x14ac:dyDescent="0.25">
      <c r="A2789" s="2">
        <v>236701</v>
      </c>
      <c r="B2789" t="s">
        <v>42</v>
      </c>
      <c r="C2789" t="s">
        <v>3635</v>
      </c>
      <c r="D2789" s="2">
        <v>1</v>
      </c>
      <c r="E2789" s="1">
        <v>150</v>
      </c>
      <c r="F2789" s="3">
        <v>43683.441666666666</v>
      </c>
      <c r="G2789" s="3" t="str">
        <f t="shared" si="129"/>
        <v>August</v>
      </c>
      <c r="H2789" s="4" t="s">
        <v>3646</v>
      </c>
      <c r="I2789" s="2">
        <v>32</v>
      </c>
      <c r="J2789" s="2" t="str">
        <f t="shared" si="130"/>
        <v>Young</v>
      </c>
      <c r="K2789" s="4" t="s">
        <v>3650</v>
      </c>
      <c r="L2789" t="s">
        <v>412</v>
      </c>
      <c r="M2789" t="s">
        <v>24</v>
      </c>
      <c r="N2789" t="s">
        <v>23</v>
      </c>
      <c r="O2789" s="7">
        <f t="shared" si="131"/>
        <v>150</v>
      </c>
    </row>
    <row r="2790" spans="1:15" x14ac:dyDescent="0.25">
      <c r="A2790" s="2">
        <v>236826</v>
      </c>
      <c r="B2790" t="s">
        <v>67</v>
      </c>
      <c r="C2790" t="s">
        <v>3639</v>
      </c>
      <c r="D2790" s="2">
        <v>1</v>
      </c>
      <c r="E2790" s="1">
        <v>109.99</v>
      </c>
      <c r="F2790" s="3">
        <v>43683.513194444444</v>
      </c>
      <c r="G2790" s="3" t="str">
        <f t="shared" si="129"/>
        <v>August</v>
      </c>
      <c r="H2790" s="4" t="s">
        <v>3647</v>
      </c>
      <c r="I2790" s="2">
        <v>39</v>
      </c>
      <c r="J2790" s="2" t="str">
        <f t="shared" si="130"/>
        <v>Middle Aged</v>
      </c>
      <c r="K2790" s="4" t="s">
        <v>3650</v>
      </c>
      <c r="L2790" t="s">
        <v>536</v>
      </c>
      <c r="M2790" t="s">
        <v>27</v>
      </c>
      <c r="N2790" t="s">
        <v>26</v>
      </c>
      <c r="O2790" s="7">
        <f t="shared" si="131"/>
        <v>109.99</v>
      </c>
    </row>
    <row r="2791" spans="1:15" x14ac:dyDescent="0.25">
      <c r="A2791" s="2">
        <v>236672</v>
      </c>
      <c r="B2791" t="s">
        <v>55</v>
      </c>
      <c r="C2791" t="s">
        <v>3638</v>
      </c>
      <c r="D2791" s="2">
        <v>1</v>
      </c>
      <c r="E2791" s="1">
        <v>700</v>
      </c>
      <c r="F2791" s="3">
        <v>43683.611111111109</v>
      </c>
      <c r="G2791" s="3" t="str">
        <f t="shared" si="129"/>
        <v>August</v>
      </c>
      <c r="H2791" s="4" t="s">
        <v>3646</v>
      </c>
      <c r="I2791" s="2">
        <v>39</v>
      </c>
      <c r="J2791" s="2" t="str">
        <f t="shared" si="130"/>
        <v>Middle Aged</v>
      </c>
      <c r="K2791" s="4" t="s">
        <v>3650</v>
      </c>
      <c r="L2791" t="s">
        <v>383</v>
      </c>
      <c r="M2791" t="s">
        <v>60</v>
      </c>
      <c r="N2791" t="s">
        <v>59</v>
      </c>
      <c r="O2791" s="7">
        <f t="shared" si="131"/>
        <v>700</v>
      </c>
    </row>
    <row r="2792" spans="1:15" x14ac:dyDescent="0.25">
      <c r="A2792" s="2">
        <v>236791</v>
      </c>
      <c r="B2792" t="s">
        <v>65</v>
      </c>
      <c r="C2792" t="s">
        <v>3637</v>
      </c>
      <c r="D2792" s="2">
        <v>1</v>
      </c>
      <c r="E2792" s="1">
        <v>149.99</v>
      </c>
      <c r="F2792" s="3">
        <v>43683.745138888888</v>
      </c>
      <c r="G2792" s="3" t="str">
        <f t="shared" si="129"/>
        <v>August</v>
      </c>
      <c r="H2792" s="4" t="s">
        <v>3646</v>
      </c>
      <c r="I2792" s="2">
        <v>39</v>
      </c>
      <c r="J2792" s="2" t="str">
        <f t="shared" si="130"/>
        <v>Middle Aged</v>
      </c>
      <c r="K2792" s="4" t="s">
        <v>3650</v>
      </c>
      <c r="L2792" t="s">
        <v>501</v>
      </c>
      <c r="M2792" t="s">
        <v>30</v>
      </c>
      <c r="N2792" t="s">
        <v>29</v>
      </c>
      <c r="O2792" s="7">
        <f t="shared" si="131"/>
        <v>149.99</v>
      </c>
    </row>
    <row r="2793" spans="1:15" x14ac:dyDescent="0.25">
      <c r="A2793" s="2">
        <v>236937</v>
      </c>
      <c r="B2793" t="s">
        <v>118</v>
      </c>
      <c r="C2793" t="s">
        <v>3642</v>
      </c>
      <c r="D2793" s="2">
        <v>1</v>
      </c>
      <c r="E2793" s="1">
        <v>400</v>
      </c>
      <c r="F2793" s="3">
        <v>43683.763888888891</v>
      </c>
      <c r="G2793" s="3" t="str">
        <f t="shared" si="129"/>
        <v>August</v>
      </c>
      <c r="H2793" s="4" t="s">
        <v>3646</v>
      </c>
      <c r="I2793" s="2">
        <v>23</v>
      </c>
      <c r="J2793" s="2" t="str">
        <f t="shared" si="130"/>
        <v>Young</v>
      </c>
      <c r="K2793" s="4" t="s">
        <v>3652</v>
      </c>
      <c r="L2793" t="s">
        <v>646</v>
      </c>
      <c r="M2793" t="s">
        <v>15</v>
      </c>
      <c r="N2793" t="s">
        <v>14</v>
      </c>
      <c r="O2793" s="7">
        <f t="shared" si="131"/>
        <v>400</v>
      </c>
    </row>
    <row r="2794" spans="1:15" x14ac:dyDescent="0.25">
      <c r="A2794" s="2">
        <v>236842</v>
      </c>
      <c r="B2794" t="s">
        <v>8</v>
      </c>
      <c r="C2794" t="s">
        <v>3626</v>
      </c>
      <c r="D2794" s="2">
        <v>1</v>
      </c>
      <c r="E2794" s="1">
        <v>11.95</v>
      </c>
      <c r="F2794" s="3">
        <v>43683.798611111109</v>
      </c>
      <c r="G2794" s="3" t="str">
        <f t="shared" si="129"/>
        <v>August</v>
      </c>
      <c r="H2794" s="4" t="s">
        <v>3647</v>
      </c>
      <c r="I2794" s="2">
        <v>53</v>
      </c>
      <c r="J2794" s="2" t="str">
        <f t="shared" si="130"/>
        <v>Middle Aged</v>
      </c>
      <c r="K2794" s="4" t="s">
        <v>3650</v>
      </c>
      <c r="L2794" t="s">
        <v>552</v>
      </c>
      <c r="M2794" t="s">
        <v>60</v>
      </c>
      <c r="N2794" t="s">
        <v>59</v>
      </c>
      <c r="O2794" s="7">
        <f t="shared" si="131"/>
        <v>11.95</v>
      </c>
    </row>
    <row r="2795" spans="1:15" x14ac:dyDescent="0.25">
      <c r="A2795" s="2">
        <v>236804</v>
      </c>
      <c r="B2795" t="s">
        <v>115</v>
      </c>
      <c r="C2795" t="s">
        <v>3641</v>
      </c>
      <c r="D2795" s="2">
        <v>1</v>
      </c>
      <c r="E2795" s="1">
        <v>999.99</v>
      </c>
      <c r="F2795" s="3">
        <v>43683.965277777781</v>
      </c>
      <c r="G2795" s="3" t="str">
        <f t="shared" si="129"/>
        <v>August</v>
      </c>
      <c r="H2795" s="4" t="s">
        <v>3646</v>
      </c>
      <c r="I2795" s="2">
        <v>74</v>
      </c>
      <c r="J2795" s="2" t="str">
        <f t="shared" si="130"/>
        <v>Senior</v>
      </c>
      <c r="K2795" s="4" t="s">
        <v>3650</v>
      </c>
      <c r="L2795" t="s">
        <v>514</v>
      </c>
      <c r="M2795" t="s">
        <v>19</v>
      </c>
      <c r="N2795" t="s">
        <v>18</v>
      </c>
      <c r="O2795" s="7">
        <f t="shared" si="131"/>
        <v>999.99</v>
      </c>
    </row>
    <row r="2796" spans="1:15" x14ac:dyDescent="0.25">
      <c r="A2796" s="2">
        <v>236821</v>
      </c>
      <c r="B2796" t="s">
        <v>39</v>
      </c>
      <c r="C2796" t="s">
        <v>3634</v>
      </c>
      <c r="D2796" s="2">
        <v>2</v>
      </c>
      <c r="E2796" s="1">
        <v>3.84</v>
      </c>
      <c r="F2796" s="3">
        <v>43684.491666666669</v>
      </c>
      <c r="G2796" s="3" t="str">
        <f t="shared" si="129"/>
        <v>August</v>
      </c>
      <c r="H2796" s="4" t="s">
        <v>3646</v>
      </c>
      <c r="I2796" s="2">
        <v>68</v>
      </c>
      <c r="J2796" s="2" t="str">
        <f t="shared" si="130"/>
        <v>Senior</v>
      </c>
      <c r="K2796" s="4" t="s">
        <v>3650</v>
      </c>
      <c r="L2796" t="s">
        <v>531</v>
      </c>
      <c r="M2796" t="s">
        <v>27</v>
      </c>
      <c r="N2796" t="s">
        <v>26</v>
      </c>
      <c r="O2796" s="7">
        <f t="shared" si="131"/>
        <v>7.68</v>
      </c>
    </row>
    <row r="2797" spans="1:15" x14ac:dyDescent="0.25">
      <c r="A2797" s="2">
        <v>236722</v>
      </c>
      <c r="B2797" t="s">
        <v>48</v>
      </c>
      <c r="C2797" t="s">
        <v>3636</v>
      </c>
      <c r="D2797" s="2">
        <v>2</v>
      </c>
      <c r="E2797" s="1">
        <v>2.99</v>
      </c>
      <c r="F2797" s="3">
        <v>43684.529166666667</v>
      </c>
      <c r="G2797" s="3" t="str">
        <f t="shared" si="129"/>
        <v>August</v>
      </c>
      <c r="H2797" s="4" t="s">
        <v>3646</v>
      </c>
      <c r="I2797" s="2">
        <v>21</v>
      </c>
      <c r="J2797" s="2" t="str">
        <f t="shared" si="130"/>
        <v>Young</v>
      </c>
      <c r="K2797" s="4" t="s">
        <v>3650</v>
      </c>
      <c r="L2797" t="s">
        <v>433</v>
      </c>
      <c r="M2797" t="s">
        <v>24</v>
      </c>
      <c r="N2797" t="s">
        <v>23</v>
      </c>
      <c r="O2797" s="7">
        <f t="shared" si="131"/>
        <v>5.98</v>
      </c>
    </row>
    <row r="2798" spans="1:15" x14ac:dyDescent="0.25">
      <c r="A2798" s="2">
        <v>236698</v>
      </c>
      <c r="B2798" t="s">
        <v>20</v>
      </c>
      <c r="C2798" t="s">
        <v>3629</v>
      </c>
      <c r="D2798" s="2">
        <v>1</v>
      </c>
      <c r="E2798" s="1">
        <v>11.99</v>
      </c>
      <c r="F2798" s="3">
        <v>43684.569444444445</v>
      </c>
      <c r="G2798" s="3" t="str">
        <f t="shared" si="129"/>
        <v>August</v>
      </c>
      <c r="H2798" s="4" t="s">
        <v>3646</v>
      </c>
      <c r="I2798" s="2">
        <v>28</v>
      </c>
      <c r="J2798" s="2" t="str">
        <f t="shared" si="130"/>
        <v>Young</v>
      </c>
      <c r="K2798" s="4" t="s">
        <v>3650</v>
      </c>
      <c r="L2798" t="s">
        <v>409</v>
      </c>
      <c r="M2798" t="s">
        <v>11</v>
      </c>
      <c r="N2798" t="s">
        <v>10</v>
      </c>
      <c r="O2798" s="7">
        <f t="shared" si="131"/>
        <v>11.99</v>
      </c>
    </row>
    <row r="2799" spans="1:15" x14ac:dyDescent="0.25">
      <c r="A2799" s="2">
        <v>236891</v>
      </c>
      <c r="B2799" t="s">
        <v>61</v>
      </c>
      <c r="C2799" t="s">
        <v>3630</v>
      </c>
      <c r="D2799" s="2">
        <v>1</v>
      </c>
      <c r="E2799" s="1">
        <v>300</v>
      </c>
      <c r="F2799" s="3">
        <v>43684.570138888892</v>
      </c>
      <c r="G2799" s="3" t="str">
        <f t="shared" si="129"/>
        <v>August</v>
      </c>
      <c r="H2799" s="4" t="s">
        <v>3647</v>
      </c>
      <c r="I2799" s="2">
        <v>33</v>
      </c>
      <c r="J2799" s="2" t="str">
        <f t="shared" si="130"/>
        <v>Young</v>
      </c>
      <c r="K2799" s="4" t="s">
        <v>3650</v>
      </c>
      <c r="L2799" t="s">
        <v>600</v>
      </c>
      <c r="M2799" t="s">
        <v>259</v>
      </c>
      <c r="N2799" t="s">
        <v>59</v>
      </c>
      <c r="O2799" s="7">
        <f t="shared" si="131"/>
        <v>300</v>
      </c>
    </row>
    <row r="2800" spans="1:15" x14ac:dyDescent="0.25">
      <c r="A2800" s="2">
        <v>236679</v>
      </c>
      <c r="B2800" t="s">
        <v>31</v>
      </c>
      <c r="C2800" t="s">
        <v>3631</v>
      </c>
      <c r="D2800" s="2">
        <v>1</v>
      </c>
      <c r="E2800" s="1">
        <v>1700</v>
      </c>
      <c r="F2800" s="3">
        <v>43684.654861111114</v>
      </c>
      <c r="G2800" s="3" t="str">
        <f t="shared" si="129"/>
        <v>August</v>
      </c>
      <c r="H2800" s="4" t="s">
        <v>3646</v>
      </c>
      <c r="I2800" s="2">
        <v>38</v>
      </c>
      <c r="J2800" s="2" t="str">
        <f t="shared" si="130"/>
        <v>Middle Aged</v>
      </c>
      <c r="K2800" s="4" t="s">
        <v>3650</v>
      </c>
      <c r="L2800" t="s">
        <v>390</v>
      </c>
      <c r="M2800" t="s">
        <v>19</v>
      </c>
      <c r="N2800" t="s">
        <v>18</v>
      </c>
      <c r="O2800" s="7">
        <f t="shared" si="131"/>
        <v>1700</v>
      </c>
    </row>
    <row r="2801" spans="1:15" x14ac:dyDescent="0.25">
      <c r="A2801" s="2">
        <v>236971</v>
      </c>
      <c r="B2801" t="s">
        <v>65</v>
      </c>
      <c r="C2801" t="s">
        <v>3637</v>
      </c>
      <c r="D2801" s="2">
        <v>1</v>
      </c>
      <c r="E2801" s="1">
        <v>149.99</v>
      </c>
      <c r="F2801" s="3">
        <v>43684.747916666667</v>
      </c>
      <c r="G2801" s="3" t="str">
        <f t="shared" si="129"/>
        <v>August</v>
      </c>
      <c r="H2801" s="4" t="s">
        <v>3646</v>
      </c>
      <c r="I2801" s="2">
        <v>24</v>
      </c>
      <c r="J2801" s="2" t="str">
        <f t="shared" si="130"/>
        <v>Young</v>
      </c>
      <c r="K2801" s="4" t="s">
        <v>3650</v>
      </c>
      <c r="L2801" t="s">
        <v>678</v>
      </c>
      <c r="M2801" t="s">
        <v>27</v>
      </c>
      <c r="N2801" t="s">
        <v>26</v>
      </c>
      <c r="O2801" s="7">
        <f t="shared" si="131"/>
        <v>149.99</v>
      </c>
    </row>
    <row r="2802" spans="1:15" x14ac:dyDescent="0.25">
      <c r="A2802" s="2">
        <v>236771</v>
      </c>
      <c r="B2802" t="s">
        <v>16</v>
      </c>
      <c r="C2802" t="s">
        <v>3628</v>
      </c>
      <c r="D2802" s="2">
        <v>1</v>
      </c>
      <c r="E2802" s="1">
        <v>600</v>
      </c>
      <c r="F2802" s="3">
        <v>43684.75277777778</v>
      </c>
      <c r="G2802" s="3" t="str">
        <f t="shared" si="129"/>
        <v>August</v>
      </c>
      <c r="H2802" s="4" t="s">
        <v>3646</v>
      </c>
      <c r="I2802" s="2">
        <v>29</v>
      </c>
      <c r="J2802" s="2" t="str">
        <f t="shared" si="130"/>
        <v>Young</v>
      </c>
      <c r="K2802" s="4" t="s">
        <v>3650</v>
      </c>
      <c r="L2802" t="s">
        <v>482</v>
      </c>
      <c r="M2802" t="s">
        <v>19</v>
      </c>
      <c r="N2802" t="s">
        <v>18</v>
      </c>
      <c r="O2802" s="7">
        <f t="shared" si="131"/>
        <v>600</v>
      </c>
    </row>
    <row r="2803" spans="1:15" x14ac:dyDescent="0.25">
      <c r="A2803" s="2">
        <v>236757</v>
      </c>
      <c r="B2803" t="s">
        <v>8</v>
      </c>
      <c r="C2803" t="s">
        <v>3626</v>
      </c>
      <c r="D2803" s="2">
        <v>1</v>
      </c>
      <c r="E2803" s="1">
        <v>11.95</v>
      </c>
      <c r="F2803" s="3">
        <v>43684.811111111114</v>
      </c>
      <c r="G2803" s="3" t="str">
        <f t="shared" si="129"/>
        <v>August</v>
      </c>
      <c r="H2803" s="4" t="s">
        <v>3646</v>
      </c>
      <c r="I2803" s="2">
        <v>26</v>
      </c>
      <c r="J2803" s="2" t="str">
        <f t="shared" si="130"/>
        <v>Young</v>
      </c>
      <c r="K2803" s="4" t="s">
        <v>3651</v>
      </c>
      <c r="L2803" t="s">
        <v>468</v>
      </c>
      <c r="M2803" t="s">
        <v>27</v>
      </c>
      <c r="N2803" t="s">
        <v>26</v>
      </c>
      <c r="O2803" s="7">
        <f t="shared" si="131"/>
        <v>11.95</v>
      </c>
    </row>
    <row r="2804" spans="1:15" x14ac:dyDescent="0.25">
      <c r="A2804" s="2">
        <v>236893</v>
      </c>
      <c r="B2804" t="s">
        <v>115</v>
      </c>
      <c r="C2804" t="s">
        <v>3641</v>
      </c>
      <c r="D2804" s="2">
        <v>1</v>
      </c>
      <c r="E2804" s="1">
        <v>999.99</v>
      </c>
      <c r="F2804" s="3">
        <v>43684.817361111112</v>
      </c>
      <c r="G2804" s="3" t="str">
        <f t="shared" si="129"/>
        <v>August</v>
      </c>
      <c r="H2804" s="4" t="s">
        <v>3647</v>
      </c>
      <c r="I2804" s="2">
        <v>73</v>
      </c>
      <c r="J2804" s="2" t="str">
        <f t="shared" si="130"/>
        <v>Senior</v>
      </c>
      <c r="K2804" s="4" t="s">
        <v>3650</v>
      </c>
      <c r="L2804" t="s">
        <v>602</v>
      </c>
      <c r="M2804" t="s">
        <v>24</v>
      </c>
      <c r="N2804" t="s">
        <v>23</v>
      </c>
      <c r="O2804" s="7">
        <f t="shared" si="131"/>
        <v>999.99</v>
      </c>
    </row>
    <row r="2805" spans="1:15" x14ac:dyDescent="0.25">
      <c r="A2805" s="2">
        <v>236703</v>
      </c>
      <c r="B2805" t="s">
        <v>12</v>
      </c>
      <c r="C2805" t="s">
        <v>3627</v>
      </c>
      <c r="D2805" s="2">
        <v>1</v>
      </c>
      <c r="E2805" s="1">
        <v>99.99</v>
      </c>
      <c r="F2805" s="3">
        <v>43685.256249999999</v>
      </c>
      <c r="G2805" s="3" t="str">
        <f t="shared" si="129"/>
        <v>August</v>
      </c>
      <c r="H2805" s="4" t="s">
        <v>3646</v>
      </c>
      <c r="I2805" s="2">
        <v>32</v>
      </c>
      <c r="J2805" s="2" t="str">
        <f t="shared" si="130"/>
        <v>Young</v>
      </c>
      <c r="K2805" s="4" t="s">
        <v>3650</v>
      </c>
      <c r="L2805" t="s">
        <v>414</v>
      </c>
      <c r="M2805" t="s">
        <v>30</v>
      </c>
      <c r="N2805" t="s">
        <v>29</v>
      </c>
      <c r="O2805" s="7">
        <f t="shared" si="131"/>
        <v>99.99</v>
      </c>
    </row>
    <row r="2806" spans="1:15" x14ac:dyDescent="0.25">
      <c r="A2806" s="2">
        <v>236878</v>
      </c>
      <c r="B2806" t="s">
        <v>115</v>
      </c>
      <c r="C2806" t="s">
        <v>3641</v>
      </c>
      <c r="D2806" s="2">
        <v>1</v>
      </c>
      <c r="E2806" s="1">
        <v>999.99</v>
      </c>
      <c r="F2806" s="3">
        <v>43685.320138888892</v>
      </c>
      <c r="G2806" s="3" t="str">
        <f t="shared" si="129"/>
        <v>August</v>
      </c>
      <c r="H2806" s="4" t="s">
        <v>3646</v>
      </c>
      <c r="I2806" s="2">
        <v>48</v>
      </c>
      <c r="J2806" s="2" t="str">
        <f t="shared" si="130"/>
        <v>Middle Aged</v>
      </c>
      <c r="K2806" s="4" t="s">
        <v>3652</v>
      </c>
      <c r="L2806" t="s">
        <v>587</v>
      </c>
      <c r="M2806" t="s">
        <v>45</v>
      </c>
      <c r="N2806" t="s">
        <v>44</v>
      </c>
      <c r="O2806" s="7">
        <f t="shared" si="131"/>
        <v>999.99</v>
      </c>
    </row>
    <row r="2807" spans="1:15" x14ac:dyDescent="0.25">
      <c r="A2807" s="2">
        <v>236733</v>
      </c>
      <c r="B2807" t="s">
        <v>42</v>
      </c>
      <c r="C2807" t="s">
        <v>3635</v>
      </c>
      <c r="D2807" s="2">
        <v>1</v>
      </c>
      <c r="E2807" s="1">
        <v>150</v>
      </c>
      <c r="F2807" s="3">
        <v>43685.431250000001</v>
      </c>
      <c r="G2807" s="3" t="str">
        <f t="shared" si="129"/>
        <v>August</v>
      </c>
      <c r="H2807" s="4" t="s">
        <v>3647</v>
      </c>
      <c r="I2807" s="2">
        <v>34</v>
      </c>
      <c r="J2807" s="2" t="str">
        <f t="shared" si="130"/>
        <v>Young</v>
      </c>
      <c r="K2807" s="4" t="s">
        <v>3650</v>
      </c>
      <c r="L2807" t="s">
        <v>444</v>
      </c>
      <c r="M2807" t="s">
        <v>11</v>
      </c>
      <c r="N2807" t="s">
        <v>10</v>
      </c>
      <c r="O2807" s="7">
        <f t="shared" si="131"/>
        <v>150</v>
      </c>
    </row>
    <row r="2808" spans="1:15" x14ac:dyDescent="0.25">
      <c r="A2808" s="2">
        <v>236690</v>
      </c>
      <c r="B2808" t="s">
        <v>48</v>
      </c>
      <c r="C2808" t="s">
        <v>3636</v>
      </c>
      <c r="D2808" s="2">
        <v>1</v>
      </c>
      <c r="E2808" s="1">
        <v>2.99</v>
      </c>
      <c r="F2808" s="3">
        <v>43685.5</v>
      </c>
      <c r="G2808" s="3" t="str">
        <f t="shared" si="129"/>
        <v>August</v>
      </c>
      <c r="H2808" s="4" t="s">
        <v>3646</v>
      </c>
      <c r="I2808" s="2">
        <v>39</v>
      </c>
      <c r="J2808" s="2" t="str">
        <f t="shared" si="130"/>
        <v>Middle Aged</v>
      </c>
      <c r="K2808" s="4" t="s">
        <v>3650</v>
      </c>
      <c r="L2808" t="s">
        <v>401</v>
      </c>
      <c r="M2808" t="s">
        <v>24</v>
      </c>
      <c r="N2808" t="s">
        <v>23</v>
      </c>
      <c r="O2808" s="7">
        <f t="shared" si="131"/>
        <v>2.99</v>
      </c>
    </row>
    <row r="2809" spans="1:15" x14ac:dyDescent="0.25">
      <c r="A2809" s="2">
        <v>236973</v>
      </c>
      <c r="B2809" t="s">
        <v>118</v>
      </c>
      <c r="C2809" t="s">
        <v>3642</v>
      </c>
      <c r="D2809" s="2">
        <v>1</v>
      </c>
      <c r="E2809" s="1">
        <v>400</v>
      </c>
      <c r="F2809" s="3">
        <v>43685.502083333333</v>
      </c>
      <c r="G2809" s="3" t="str">
        <f t="shared" si="129"/>
        <v>August</v>
      </c>
      <c r="H2809" s="4" t="s">
        <v>3647</v>
      </c>
      <c r="I2809" s="2">
        <v>28</v>
      </c>
      <c r="J2809" s="2" t="str">
        <f t="shared" si="130"/>
        <v>Young</v>
      </c>
      <c r="K2809" s="4" t="s">
        <v>3650</v>
      </c>
      <c r="L2809" t="s">
        <v>680</v>
      </c>
      <c r="M2809" t="s">
        <v>73</v>
      </c>
      <c r="N2809" t="s">
        <v>72</v>
      </c>
      <c r="O2809" s="7">
        <f t="shared" si="131"/>
        <v>400</v>
      </c>
    </row>
    <row r="2810" spans="1:15" x14ac:dyDescent="0.25">
      <c r="A2810" s="2">
        <v>236741</v>
      </c>
      <c r="B2810" t="s">
        <v>8</v>
      </c>
      <c r="C2810" t="s">
        <v>3626</v>
      </c>
      <c r="D2810" s="2">
        <v>1</v>
      </c>
      <c r="E2810" s="1">
        <v>11.95</v>
      </c>
      <c r="F2810" s="3">
        <v>43685.527083333334</v>
      </c>
      <c r="G2810" s="3" t="str">
        <f t="shared" si="129"/>
        <v>August</v>
      </c>
      <c r="H2810" s="4" t="s">
        <v>3646</v>
      </c>
      <c r="I2810" s="2">
        <v>60</v>
      </c>
      <c r="J2810" s="2" t="str">
        <f t="shared" si="130"/>
        <v>Senior</v>
      </c>
      <c r="K2810" s="4" t="s">
        <v>3650</v>
      </c>
      <c r="L2810" t="s">
        <v>452</v>
      </c>
      <c r="M2810" t="s">
        <v>15</v>
      </c>
      <c r="N2810" t="s">
        <v>14</v>
      </c>
      <c r="O2810" s="7">
        <f t="shared" si="131"/>
        <v>11.95</v>
      </c>
    </row>
    <row r="2811" spans="1:15" x14ac:dyDescent="0.25">
      <c r="A2811" s="2">
        <v>236867</v>
      </c>
      <c r="B2811" t="s">
        <v>8</v>
      </c>
      <c r="C2811" t="s">
        <v>3626</v>
      </c>
      <c r="D2811" s="2">
        <v>1</v>
      </c>
      <c r="E2811" s="1">
        <v>11.95</v>
      </c>
      <c r="F2811" s="3">
        <v>43685.638888888891</v>
      </c>
      <c r="G2811" s="3" t="str">
        <f t="shared" si="129"/>
        <v>August</v>
      </c>
      <c r="H2811" s="4" t="s">
        <v>3646</v>
      </c>
      <c r="I2811" s="2">
        <v>24</v>
      </c>
      <c r="J2811" s="2" t="str">
        <f t="shared" si="130"/>
        <v>Young</v>
      </c>
      <c r="K2811" s="4" t="s">
        <v>3650</v>
      </c>
      <c r="L2811" t="s">
        <v>576</v>
      </c>
      <c r="M2811" t="s">
        <v>19</v>
      </c>
      <c r="N2811" t="s">
        <v>18</v>
      </c>
      <c r="O2811" s="7">
        <f t="shared" si="131"/>
        <v>11.95</v>
      </c>
    </row>
    <row r="2812" spans="1:15" x14ac:dyDescent="0.25">
      <c r="A2812" s="2">
        <v>236892</v>
      </c>
      <c r="B2812" t="s">
        <v>35</v>
      </c>
      <c r="C2812" t="s">
        <v>3632</v>
      </c>
      <c r="D2812" s="2">
        <v>1</v>
      </c>
      <c r="E2812" s="1">
        <v>14.95</v>
      </c>
      <c r="F2812" s="3">
        <v>43685.649305555555</v>
      </c>
      <c r="G2812" s="3" t="str">
        <f t="shared" si="129"/>
        <v>August</v>
      </c>
      <c r="H2812" s="4" t="s">
        <v>3647</v>
      </c>
      <c r="I2812" s="2">
        <v>41</v>
      </c>
      <c r="J2812" s="2" t="str">
        <f t="shared" si="130"/>
        <v>Middle Aged</v>
      </c>
      <c r="K2812" s="4" t="s">
        <v>3650</v>
      </c>
      <c r="L2812" t="s">
        <v>601</v>
      </c>
      <c r="M2812" t="s">
        <v>30</v>
      </c>
      <c r="N2812" t="s">
        <v>29</v>
      </c>
      <c r="O2812" s="7">
        <f t="shared" si="131"/>
        <v>14.95</v>
      </c>
    </row>
    <row r="2813" spans="1:15" x14ac:dyDescent="0.25">
      <c r="A2813" s="2">
        <v>236688</v>
      </c>
      <c r="B2813" t="s">
        <v>146</v>
      </c>
      <c r="C2813" t="s">
        <v>3644</v>
      </c>
      <c r="D2813" s="2">
        <v>1</v>
      </c>
      <c r="E2813" s="1">
        <v>379.99</v>
      </c>
      <c r="F2813" s="3">
        <v>43685.67083333333</v>
      </c>
      <c r="G2813" s="3" t="str">
        <f t="shared" si="129"/>
        <v>August</v>
      </c>
      <c r="H2813" s="4" t="s">
        <v>3646</v>
      </c>
      <c r="I2813" s="2">
        <v>18</v>
      </c>
      <c r="J2813" s="2" t="str">
        <f t="shared" si="130"/>
        <v>Young</v>
      </c>
      <c r="K2813" s="4" t="s">
        <v>3650</v>
      </c>
      <c r="L2813" t="s">
        <v>399</v>
      </c>
      <c r="M2813" t="s">
        <v>19</v>
      </c>
      <c r="N2813" t="s">
        <v>18</v>
      </c>
      <c r="O2813" s="7">
        <f t="shared" si="131"/>
        <v>379.99</v>
      </c>
    </row>
    <row r="2814" spans="1:15" x14ac:dyDescent="0.25">
      <c r="A2814" s="2">
        <v>236954</v>
      </c>
      <c r="B2814" t="s">
        <v>39</v>
      </c>
      <c r="C2814" t="s">
        <v>3634</v>
      </c>
      <c r="D2814" s="2">
        <v>2</v>
      </c>
      <c r="E2814" s="1">
        <v>3.84</v>
      </c>
      <c r="F2814" s="3">
        <v>43685.686111111114</v>
      </c>
      <c r="G2814" s="3" t="str">
        <f t="shared" si="129"/>
        <v>August</v>
      </c>
      <c r="H2814" s="4" t="s">
        <v>3647</v>
      </c>
      <c r="I2814" s="2">
        <v>74</v>
      </c>
      <c r="J2814" s="2" t="str">
        <f t="shared" si="130"/>
        <v>Senior</v>
      </c>
      <c r="K2814" s="4" t="s">
        <v>3650</v>
      </c>
      <c r="L2814" t="s">
        <v>662</v>
      </c>
      <c r="M2814" t="s">
        <v>24</v>
      </c>
      <c r="N2814" t="s">
        <v>23</v>
      </c>
      <c r="O2814" s="7">
        <f t="shared" si="131"/>
        <v>7.68</v>
      </c>
    </row>
    <row r="2815" spans="1:15" x14ac:dyDescent="0.25">
      <c r="A2815" s="2">
        <v>236962</v>
      </c>
      <c r="B2815" t="s">
        <v>67</v>
      </c>
      <c r="C2815" t="s">
        <v>3639</v>
      </c>
      <c r="D2815" s="2">
        <v>1</v>
      </c>
      <c r="E2815" s="1">
        <v>109.99</v>
      </c>
      <c r="F2815" s="3">
        <v>43685.82916666667</v>
      </c>
      <c r="G2815" s="3" t="str">
        <f t="shared" si="129"/>
        <v>August</v>
      </c>
      <c r="H2815" s="4" t="s">
        <v>3646</v>
      </c>
      <c r="I2815" s="2">
        <v>52</v>
      </c>
      <c r="J2815" s="2" t="str">
        <f t="shared" si="130"/>
        <v>Middle Aged</v>
      </c>
      <c r="K2815" s="4" t="s">
        <v>3650</v>
      </c>
      <c r="L2815" t="s">
        <v>669</v>
      </c>
      <c r="M2815" t="s">
        <v>27</v>
      </c>
      <c r="N2815" t="s">
        <v>26</v>
      </c>
      <c r="O2815" s="7">
        <f t="shared" si="131"/>
        <v>109.99</v>
      </c>
    </row>
    <row r="2816" spans="1:15" x14ac:dyDescent="0.25">
      <c r="A2816" s="2">
        <v>236925</v>
      </c>
      <c r="B2816" t="s">
        <v>20</v>
      </c>
      <c r="C2816" t="s">
        <v>3629</v>
      </c>
      <c r="D2816" s="2">
        <v>1</v>
      </c>
      <c r="E2816" s="1">
        <v>11.99</v>
      </c>
      <c r="F2816" s="3">
        <v>43685.897222222222</v>
      </c>
      <c r="G2816" s="3" t="str">
        <f t="shared" si="129"/>
        <v>August</v>
      </c>
      <c r="H2816" s="4" t="s">
        <v>3646</v>
      </c>
      <c r="I2816" s="2">
        <v>25</v>
      </c>
      <c r="J2816" s="2" t="str">
        <f t="shared" si="130"/>
        <v>Young</v>
      </c>
      <c r="K2816" s="4" t="s">
        <v>3650</v>
      </c>
      <c r="L2816" t="s">
        <v>634</v>
      </c>
      <c r="M2816" t="s">
        <v>24</v>
      </c>
      <c r="N2816" t="s">
        <v>23</v>
      </c>
      <c r="O2816" s="7">
        <f t="shared" si="131"/>
        <v>11.99</v>
      </c>
    </row>
    <row r="2817" spans="1:15" x14ac:dyDescent="0.25">
      <c r="A2817" s="2">
        <v>236865</v>
      </c>
      <c r="B2817" t="s">
        <v>8</v>
      </c>
      <c r="C2817" t="s">
        <v>3626</v>
      </c>
      <c r="D2817" s="2">
        <v>1</v>
      </c>
      <c r="E2817" s="1">
        <v>11.95</v>
      </c>
      <c r="F2817" s="3">
        <v>43686.362500000003</v>
      </c>
      <c r="G2817" s="3" t="str">
        <f t="shared" si="129"/>
        <v>August</v>
      </c>
      <c r="H2817" s="4" t="s">
        <v>3646</v>
      </c>
      <c r="I2817" s="2">
        <v>51</v>
      </c>
      <c r="J2817" s="2" t="str">
        <f t="shared" si="130"/>
        <v>Middle Aged</v>
      </c>
      <c r="K2817" s="4" t="s">
        <v>3650</v>
      </c>
      <c r="L2817" t="s">
        <v>574</v>
      </c>
      <c r="M2817" t="s">
        <v>73</v>
      </c>
      <c r="N2817" t="s">
        <v>72</v>
      </c>
      <c r="O2817" s="7">
        <f t="shared" si="131"/>
        <v>11.95</v>
      </c>
    </row>
    <row r="2818" spans="1:15" x14ac:dyDescent="0.25">
      <c r="A2818" s="2">
        <v>236700</v>
      </c>
      <c r="B2818" t="s">
        <v>20</v>
      </c>
      <c r="C2818" t="s">
        <v>3629</v>
      </c>
      <c r="D2818" s="2">
        <v>1</v>
      </c>
      <c r="E2818" s="1">
        <v>11.99</v>
      </c>
      <c r="F2818" s="3">
        <v>43686.371527777781</v>
      </c>
      <c r="G2818" s="3" t="str">
        <f t="shared" ref="G2818:G2881" si="132">TEXT(F2818,"mmmm")</f>
        <v>August</v>
      </c>
      <c r="H2818" s="4" t="s">
        <v>3646</v>
      </c>
      <c r="I2818" s="2">
        <v>50</v>
      </c>
      <c r="J2818" s="2" t="str">
        <f t="shared" ref="J2818:J2881" si="133">IF(I2818&gt;=60,"Senior",IF(I2818&gt;=35, "Middle Aged","Young"))</f>
        <v>Middle Aged</v>
      </c>
      <c r="K2818" s="4" t="s">
        <v>3650</v>
      </c>
      <c r="L2818" t="s">
        <v>411</v>
      </c>
      <c r="M2818" t="s">
        <v>19</v>
      </c>
      <c r="N2818" t="s">
        <v>18</v>
      </c>
      <c r="O2818" s="7">
        <f t="shared" ref="O2818:O2881" si="134">D2818*E2818</f>
        <v>11.99</v>
      </c>
    </row>
    <row r="2819" spans="1:15" x14ac:dyDescent="0.25">
      <c r="A2819" s="2">
        <v>236729</v>
      </c>
      <c r="B2819" t="s">
        <v>55</v>
      </c>
      <c r="C2819" t="s">
        <v>3638</v>
      </c>
      <c r="D2819" s="2">
        <v>1</v>
      </c>
      <c r="E2819" s="1">
        <v>700</v>
      </c>
      <c r="F2819" s="3">
        <v>43686.394444444442</v>
      </c>
      <c r="G2819" s="3" t="str">
        <f t="shared" si="132"/>
        <v>August</v>
      </c>
      <c r="H2819" s="4" t="s">
        <v>3646</v>
      </c>
      <c r="I2819" s="2">
        <v>42</v>
      </c>
      <c r="J2819" s="2" t="str">
        <f t="shared" si="133"/>
        <v>Middle Aged</v>
      </c>
      <c r="K2819" s="4" t="s">
        <v>3653</v>
      </c>
      <c r="L2819" t="s">
        <v>440</v>
      </c>
      <c r="M2819" t="s">
        <v>24</v>
      </c>
      <c r="N2819" t="s">
        <v>23</v>
      </c>
      <c r="O2819" s="7">
        <f t="shared" si="134"/>
        <v>700</v>
      </c>
    </row>
    <row r="2820" spans="1:15" x14ac:dyDescent="0.25">
      <c r="A2820" s="2">
        <v>236729</v>
      </c>
      <c r="B2820" t="s">
        <v>42</v>
      </c>
      <c r="C2820" t="s">
        <v>3635</v>
      </c>
      <c r="D2820" s="2">
        <v>1</v>
      </c>
      <c r="E2820" s="1">
        <v>150</v>
      </c>
      <c r="F2820" s="3">
        <v>43686.394444444442</v>
      </c>
      <c r="G2820" s="3" t="str">
        <f t="shared" si="132"/>
        <v>August</v>
      </c>
      <c r="H2820" s="4" t="s">
        <v>3646</v>
      </c>
      <c r="I2820" s="2">
        <v>32</v>
      </c>
      <c r="J2820" s="2" t="str">
        <f t="shared" si="133"/>
        <v>Young</v>
      </c>
      <c r="K2820" s="4" t="s">
        <v>3650</v>
      </c>
      <c r="L2820" t="s">
        <v>440</v>
      </c>
      <c r="M2820" t="s">
        <v>24</v>
      </c>
      <c r="N2820" t="s">
        <v>23</v>
      </c>
      <c r="O2820" s="7">
        <f t="shared" si="134"/>
        <v>150</v>
      </c>
    </row>
    <row r="2821" spans="1:15" x14ac:dyDescent="0.25">
      <c r="A2821" s="2">
        <v>236856</v>
      </c>
      <c r="B2821" t="s">
        <v>39</v>
      </c>
      <c r="C2821" t="s">
        <v>3634</v>
      </c>
      <c r="D2821" s="2">
        <v>3</v>
      </c>
      <c r="E2821" s="1">
        <v>3.84</v>
      </c>
      <c r="F2821" s="3">
        <v>43686.549305555556</v>
      </c>
      <c r="G2821" s="3" t="str">
        <f t="shared" si="132"/>
        <v>August</v>
      </c>
      <c r="H2821" s="4" t="s">
        <v>3646</v>
      </c>
      <c r="I2821" s="2">
        <v>24</v>
      </c>
      <c r="J2821" s="2" t="str">
        <f t="shared" si="133"/>
        <v>Young</v>
      </c>
      <c r="K2821" s="4" t="s">
        <v>3650</v>
      </c>
      <c r="L2821" t="s">
        <v>223</v>
      </c>
      <c r="M2821" t="s">
        <v>27</v>
      </c>
      <c r="N2821" t="s">
        <v>26</v>
      </c>
      <c r="O2821" s="7">
        <f t="shared" si="134"/>
        <v>11.52</v>
      </c>
    </row>
    <row r="2822" spans="1:15" x14ac:dyDescent="0.25">
      <c r="A2822" s="2">
        <v>236732</v>
      </c>
      <c r="B2822" t="s">
        <v>61</v>
      </c>
      <c r="C2822" t="s">
        <v>3630</v>
      </c>
      <c r="D2822" s="2">
        <v>1</v>
      </c>
      <c r="E2822" s="1">
        <v>300</v>
      </c>
      <c r="F2822" s="3">
        <v>43686.565972222219</v>
      </c>
      <c r="G2822" s="3" t="str">
        <f t="shared" si="132"/>
        <v>August</v>
      </c>
      <c r="H2822" s="4" t="s">
        <v>3646</v>
      </c>
      <c r="I2822" s="2">
        <v>22</v>
      </c>
      <c r="J2822" s="2" t="str">
        <f t="shared" si="133"/>
        <v>Young</v>
      </c>
      <c r="K2822" s="4" t="s">
        <v>3650</v>
      </c>
      <c r="L2822" t="s">
        <v>443</v>
      </c>
      <c r="M2822" t="s">
        <v>11</v>
      </c>
      <c r="N2822" t="s">
        <v>10</v>
      </c>
      <c r="O2822" s="7">
        <f t="shared" si="134"/>
        <v>300</v>
      </c>
    </row>
    <row r="2823" spans="1:15" x14ac:dyDescent="0.25">
      <c r="A2823" s="2">
        <v>236767</v>
      </c>
      <c r="B2823" t="s">
        <v>55</v>
      </c>
      <c r="C2823" t="s">
        <v>3638</v>
      </c>
      <c r="D2823" s="2">
        <v>1</v>
      </c>
      <c r="E2823" s="1">
        <v>700</v>
      </c>
      <c r="F2823" s="3">
        <v>43686.57708333333</v>
      </c>
      <c r="G2823" s="3" t="str">
        <f t="shared" si="132"/>
        <v>August</v>
      </c>
      <c r="H2823" s="4" t="s">
        <v>3647</v>
      </c>
      <c r="I2823" s="2">
        <v>25</v>
      </c>
      <c r="J2823" s="2" t="str">
        <f t="shared" si="133"/>
        <v>Young</v>
      </c>
      <c r="K2823" s="4" t="s">
        <v>3650</v>
      </c>
      <c r="L2823" t="s">
        <v>478</v>
      </c>
      <c r="M2823" t="s">
        <v>11</v>
      </c>
      <c r="N2823" t="s">
        <v>10</v>
      </c>
      <c r="O2823" s="7">
        <f t="shared" si="134"/>
        <v>700</v>
      </c>
    </row>
    <row r="2824" spans="1:15" x14ac:dyDescent="0.25">
      <c r="A2824" s="2">
        <v>236882</v>
      </c>
      <c r="B2824" t="s">
        <v>31</v>
      </c>
      <c r="C2824" t="s">
        <v>3631</v>
      </c>
      <c r="D2824" s="2">
        <v>1</v>
      </c>
      <c r="E2824" s="1">
        <v>1700</v>
      </c>
      <c r="F2824" s="3">
        <v>43686.586805555555</v>
      </c>
      <c r="G2824" s="3" t="str">
        <f t="shared" si="132"/>
        <v>August</v>
      </c>
      <c r="H2824" s="4" t="s">
        <v>3647</v>
      </c>
      <c r="I2824" s="2">
        <v>41</v>
      </c>
      <c r="J2824" s="2" t="str">
        <f t="shared" si="133"/>
        <v>Middle Aged</v>
      </c>
      <c r="K2824" s="4" t="s">
        <v>3650</v>
      </c>
      <c r="L2824" t="s">
        <v>591</v>
      </c>
      <c r="M2824" t="s">
        <v>45</v>
      </c>
      <c r="N2824" t="s">
        <v>44</v>
      </c>
      <c r="O2824" s="7">
        <f t="shared" si="134"/>
        <v>1700</v>
      </c>
    </row>
    <row r="2825" spans="1:15" x14ac:dyDescent="0.25">
      <c r="A2825" s="2">
        <v>236684</v>
      </c>
      <c r="B2825" t="s">
        <v>35</v>
      </c>
      <c r="C2825" t="s">
        <v>3632</v>
      </c>
      <c r="D2825" s="2">
        <v>1</v>
      </c>
      <c r="E2825" s="1">
        <v>14.95</v>
      </c>
      <c r="F2825" s="3">
        <v>43686.701388888891</v>
      </c>
      <c r="G2825" s="3" t="str">
        <f t="shared" si="132"/>
        <v>August</v>
      </c>
      <c r="H2825" s="4" t="s">
        <v>3646</v>
      </c>
      <c r="I2825" s="2">
        <v>30</v>
      </c>
      <c r="J2825" s="2" t="str">
        <f t="shared" si="133"/>
        <v>Young</v>
      </c>
      <c r="K2825" s="4" t="s">
        <v>3650</v>
      </c>
      <c r="L2825" t="s">
        <v>395</v>
      </c>
      <c r="M2825" t="s">
        <v>45</v>
      </c>
      <c r="N2825" t="s">
        <v>44</v>
      </c>
      <c r="O2825" s="7">
        <f t="shared" si="134"/>
        <v>14.95</v>
      </c>
    </row>
    <row r="2826" spans="1:15" x14ac:dyDescent="0.25">
      <c r="A2826" s="2">
        <v>236680</v>
      </c>
      <c r="B2826" t="s">
        <v>135</v>
      </c>
      <c r="C2826" t="s">
        <v>3643</v>
      </c>
      <c r="D2826" s="2">
        <v>1</v>
      </c>
      <c r="E2826" s="1">
        <v>600</v>
      </c>
      <c r="F2826" s="3">
        <v>43686.818055555559</v>
      </c>
      <c r="G2826" s="3" t="str">
        <f t="shared" si="132"/>
        <v>August</v>
      </c>
      <c r="H2826" s="4" t="s">
        <v>3647</v>
      </c>
      <c r="I2826" s="2">
        <v>24</v>
      </c>
      <c r="J2826" s="2" t="str">
        <f t="shared" si="133"/>
        <v>Young</v>
      </c>
      <c r="K2826" s="4" t="s">
        <v>3652</v>
      </c>
      <c r="L2826" t="s">
        <v>391</v>
      </c>
      <c r="M2826" t="s">
        <v>24</v>
      </c>
      <c r="N2826" t="s">
        <v>23</v>
      </c>
      <c r="O2826" s="7">
        <f t="shared" si="134"/>
        <v>600</v>
      </c>
    </row>
    <row r="2827" spans="1:15" x14ac:dyDescent="0.25">
      <c r="A2827" s="2">
        <v>236870</v>
      </c>
      <c r="B2827" t="s">
        <v>16</v>
      </c>
      <c r="C2827" t="s">
        <v>3628</v>
      </c>
      <c r="D2827" s="2">
        <v>1</v>
      </c>
      <c r="E2827" s="1">
        <v>600</v>
      </c>
      <c r="F2827" s="3">
        <v>43686.836111111108</v>
      </c>
      <c r="G2827" s="3" t="str">
        <f t="shared" si="132"/>
        <v>August</v>
      </c>
      <c r="H2827" s="4" t="s">
        <v>3646</v>
      </c>
      <c r="I2827" s="2">
        <v>27</v>
      </c>
      <c r="J2827" s="2" t="str">
        <f t="shared" si="133"/>
        <v>Young</v>
      </c>
      <c r="K2827" s="4" t="s">
        <v>3650</v>
      </c>
      <c r="L2827" t="s">
        <v>579</v>
      </c>
      <c r="M2827" t="s">
        <v>45</v>
      </c>
      <c r="N2827" t="s">
        <v>44</v>
      </c>
      <c r="O2827" s="7">
        <f t="shared" si="134"/>
        <v>600</v>
      </c>
    </row>
    <row r="2828" spans="1:15" x14ac:dyDescent="0.25">
      <c r="A2828" s="2">
        <v>236744</v>
      </c>
      <c r="B2828" t="s">
        <v>48</v>
      </c>
      <c r="C2828" t="s">
        <v>3636</v>
      </c>
      <c r="D2828" s="2">
        <v>1</v>
      </c>
      <c r="E2828" s="1">
        <v>2.99</v>
      </c>
      <c r="F2828" s="3">
        <v>43686.847916666666</v>
      </c>
      <c r="G2828" s="3" t="str">
        <f t="shared" si="132"/>
        <v>August</v>
      </c>
      <c r="H2828" s="4" t="s">
        <v>3646</v>
      </c>
      <c r="I2828" s="2">
        <v>39</v>
      </c>
      <c r="J2828" s="2" t="str">
        <f t="shared" si="133"/>
        <v>Middle Aged</v>
      </c>
      <c r="K2828" s="4" t="s">
        <v>3650</v>
      </c>
      <c r="L2828" t="s">
        <v>455</v>
      </c>
      <c r="M2828" t="s">
        <v>30</v>
      </c>
      <c r="N2828" t="s">
        <v>29</v>
      </c>
      <c r="O2828" s="7">
        <f t="shared" si="134"/>
        <v>2.99</v>
      </c>
    </row>
    <row r="2829" spans="1:15" x14ac:dyDescent="0.25">
      <c r="A2829" s="2">
        <v>236832</v>
      </c>
      <c r="B2829" t="s">
        <v>42</v>
      </c>
      <c r="C2829" t="s">
        <v>3635</v>
      </c>
      <c r="D2829" s="2">
        <v>1</v>
      </c>
      <c r="E2829" s="1">
        <v>150</v>
      </c>
      <c r="F2829" s="3">
        <v>43686.884722222225</v>
      </c>
      <c r="G2829" s="3" t="str">
        <f t="shared" si="132"/>
        <v>August</v>
      </c>
      <c r="H2829" s="4" t="s">
        <v>3647</v>
      </c>
      <c r="I2829" s="2">
        <v>25</v>
      </c>
      <c r="J2829" s="2" t="str">
        <f t="shared" si="133"/>
        <v>Young</v>
      </c>
      <c r="K2829" s="4" t="s">
        <v>3650</v>
      </c>
      <c r="L2829" t="s">
        <v>542</v>
      </c>
      <c r="M2829" t="s">
        <v>27</v>
      </c>
      <c r="N2829" t="s">
        <v>26</v>
      </c>
      <c r="O2829" s="7">
        <f t="shared" si="134"/>
        <v>150</v>
      </c>
    </row>
    <row r="2830" spans="1:15" x14ac:dyDescent="0.25">
      <c r="A2830" s="2">
        <v>236834</v>
      </c>
      <c r="B2830" t="s">
        <v>12</v>
      </c>
      <c r="C2830" t="s">
        <v>3627</v>
      </c>
      <c r="D2830" s="2">
        <v>1</v>
      </c>
      <c r="E2830" s="1">
        <v>99.99</v>
      </c>
      <c r="F2830" s="3">
        <v>43687.007638888892</v>
      </c>
      <c r="G2830" s="3" t="str">
        <f t="shared" si="132"/>
        <v>August</v>
      </c>
      <c r="H2830" s="4" t="s">
        <v>3647</v>
      </c>
      <c r="I2830" s="2">
        <v>33</v>
      </c>
      <c r="J2830" s="2" t="str">
        <f t="shared" si="133"/>
        <v>Young</v>
      </c>
      <c r="K2830" s="4" t="s">
        <v>3650</v>
      </c>
      <c r="L2830" t="s">
        <v>544</v>
      </c>
      <c r="M2830" t="s">
        <v>19</v>
      </c>
      <c r="N2830" t="s">
        <v>18</v>
      </c>
      <c r="O2830" s="7">
        <f t="shared" si="134"/>
        <v>99.99</v>
      </c>
    </row>
    <row r="2831" spans="1:15" x14ac:dyDescent="0.25">
      <c r="A2831" s="2">
        <v>236874</v>
      </c>
      <c r="B2831" t="s">
        <v>146</v>
      </c>
      <c r="C2831" t="s">
        <v>3644</v>
      </c>
      <c r="D2831" s="2">
        <v>1</v>
      </c>
      <c r="E2831" s="1">
        <v>379.99</v>
      </c>
      <c r="F2831" s="3">
        <v>43687.081250000003</v>
      </c>
      <c r="G2831" s="3" t="str">
        <f t="shared" si="132"/>
        <v>August</v>
      </c>
      <c r="H2831" s="4" t="s">
        <v>3646</v>
      </c>
      <c r="I2831" s="2">
        <v>36</v>
      </c>
      <c r="J2831" s="2" t="str">
        <f t="shared" si="133"/>
        <v>Middle Aged</v>
      </c>
      <c r="K2831" s="4" t="s">
        <v>3650</v>
      </c>
      <c r="L2831" t="s">
        <v>583</v>
      </c>
      <c r="M2831" t="s">
        <v>19</v>
      </c>
      <c r="N2831" t="s">
        <v>18</v>
      </c>
      <c r="O2831" s="7">
        <f t="shared" si="134"/>
        <v>379.99</v>
      </c>
    </row>
    <row r="2832" spans="1:15" x14ac:dyDescent="0.25">
      <c r="A2832" s="2">
        <v>236968</v>
      </c>
      <c r="B2832" t="s">
        <v>42</v>
      </c>
      <c r="C2832" t="s">
        <v>3635</v>
      </c>
      <c r="D2832" s="2">
        <v>1</v>
      </c>
      <c r="E2832" s="1">
        <v>150</v>
      </c>
      <c r="F2832" s="3">
        <v>43687.45</v>
      </c>
      <c r="G2832" s="3" t="str">
        <f t="shared" si="132"/>
        <v>August</v>
      </c>
      <c r="H2832" s="4" t="s">
        <v>3646</v>
      </c>
      <c r="I2832" s="2">
        <v>68</v>
      </c>
      <c r="J2832" s="2" t="str">
        <f t="shared" si="133"/>
        <v>Senior</v>
      </c>
      <c r="K2832" s="4" t="s">
        <v>3650</v>
      </c>
      <c r="L2832" t="s">
        <v>675</v>
      </c>
      <c r="M2832" t="s">
        <v>19</v>
      </c>
      <c r="N2832" t="s">
        <v>18</v>
      </c>
      <c r="O2832" s="7">
        <f t="shared" si="134"/>
        <v>150</v>
      </c>
    </row>
    <row r="2833" spans="1:15" x14ac:dyDescent="0.25">
      <c r="A2833" s="2">
        <v>236728</v>
      </c>
      <c r="B2833" t="s">
        <v>115</v>
      </c>
      <c r="C2833" t="s">
        <v>3641</v>
      </c>
      <c r="D2833" s="2">
        <v>1</v>
      </c>
      <c r="E2833" s="1">
        <v>999.99</v>
      </c>
      <c r="F2833" s="3">
        <v>43687.472916666666</v>
      </c>
      <c r="G2833" s="3" t="str">
        <f t="shared" si="132"/>
        <v>August</v>
      </c>
      <c r="H2833" s="4" t="s">
        <v>3646</v>
      </c>
      <c r="I2833" s="2">
        <v>36</v>
      </c>
      <c r="J2833" s="2" t="str">
        <f t="shared" si="133"/>
        <v>Middle Aged</v>
      </c>
      <c r="K2833" s="4" t="s">
        <v>3650</v>
      </c>
      <c r="L2833" t="s">
        <v>439</v>
      </c>
      <c r="M2833" t="s">
        <v>259</v>
      </c>
      <c r="N2833" t="s">
        <v>59</v>
      </c>
      <c r="O2833" s="7">
        <f t="shared" si="134"/>
        <v>999.99</v>
      </c>
    </row>
    <row r="2834" spans="1:15" x14ac:dyDescent="0.25">
      <c r="A2834" s="2">
        <v>236920</v>
      </c>
      <c r="B2834" t="s">
        <v>20</v>
      </c>
      <c r="C2834" t="s">
        <v>3629</v>
      </c>
      <c r="D2834" s="2">
        <v>1</v>
      </c>
      <c r="E2834" s="1">
        <v>11.99</v>
      </c>
      <c r="F2834" s="3">
        <v>43687.482638888891</v>
      </c>
      <c r="G2834" s="3" t="str">
        <f t="shared" si="132"/>
        <v>August</v>
      </c>
      <c r="H2834" s="4" t="s">
        <v>3646</v>
      </c>
      <c r="I2834" s="2">
        <v>57</v>
      </c>
      <c r="J2834" s="2" t="str">
        <f t="shared" si="133"/>
        <v>Middle Aged</v>
      </c>
      <c r="K2834" s="4" t="s">
        <v>3650</v>
      </c>
      <c r="L2834" t="s">
        <v>629</v>
      </c>
      <c r="M2834" t="s">
        <v>45</v>
      </c>
      <c r="N2834" t="s">
        <v>44</v>
      </c>
      <c r="O2834" s="7">
        <f t="shared" si="134"/>
        <v>11.99</v>
      </c>
    </row>
    <row r="2835" spans="1:15" x14ac:dyDescent="0.25">
      <c r="A2835" s="2">
        <v>236921</v>
      </c>
      <c r="B2835" t="s">
        <v>118</v>
      </c>
      <c r="C2835" t="s">
        <v>3642</v>
      </c>
      <c r="D2835" s="2">
        <v>1</v>
      </c>
      <c r="E2835" s="1">
        <v>400</v>
      </c>
      <c r="F2835" s="3">
        <v>43687.53125</v>
      </c>
      <c r="G2835" s="3" t="str">
        <f t="shared" si="132"/>
        <v>August</v>
      </c>
      <c r="H2835" s="4" t="s">
        <v>3646</v>
      </c>
      <c r="I2835" s="2">
        <v>42</v>
      </c>
      <c r="J2835" s="2" t="str">
        <f t="shared" si="133"/>
        <v>Middle Aged</v>
      </c>
      <c r="K2835" s="4" t="s">
        <v>3650</v>
      </c>
      <c r="L2835" t="s">
        <v>630</v>
      </c>
      <c r="M2835" t="s">
        <v>24</v>
      </c>
      <c r="N2835" t="s">
        <v>23</v>
      </c>
      <c r="O2835" s="7">
        <f t="shared" si="134"/>
        <v>400</v>
      </c>
    </row>
    <row r="2836" spans="1:15" x14ac:dyDescent="0.25">
      <c r="A2836" s="2">
        <v>236718</v>
      </c>
      <c r="B2836" t="s">
        <v>42</v>
      </c>
      <c r="C2836" t="s">
        <v>3635</v>
      </c>
      <c r="D2836" s="2">
        <v>1</v>
      </c>
      <c r="E2836" s="1">
        <v>150</v>
      </c>
      <c r="F2836" s="3">
        <v>43687.574999999997</v>
      </c>
      <c r="G2836" s="3" t="str">
        <f t="shared" si="132"/>
        <v>August</v>
      </c>
      <c r="H2836" s="4" t="s">
        <v>3647</v>
      </c>
      <c r="I2836" s="2">
        <v>23</v>
      </c>
      <c r="J2836" s="2" t="str">
        <f t="shared" si="133"/>
        <v>Young</v>
      </c>
      <c r="K2836" s="4" t="s">
        <v>3650</v>
      </c>
      <c r="L2836" t="s">
        <v>429</v>
      </c>
      <c r="M2836" t="s">
        <v>24</v>
      </c>
      <c r="N2836" t="s">
        <v>23</v>
      </c>
      <c r="O2836" s="7">
        <f t="shared" si="134"/>
        <v>150</v>
      </c>
    </row>
    <row r="2837" spans="1:15" x14ac:dyDescent="0.25">
      <c r="A2837" s="2">
        <v>236880</v>
      </c>
      <c r="B2837" t="s">
        <v>146</v>
      </c>
      <c r="C2837" t="s">
        <v>3644</v>
      </c>
      <c r="D2837" s="2">
        <v>1</v>
      </c>
      <c r="E2837" s="1">
        <v>379.99</v>
      </c>
      <c r="F2837" s="3">
        <v>43687.615277777775</v>
      </c>
      <c r="G2837" s="3" t="str">
        <f t="shared" si="132"/>
        <v>August</v>
      </c>
      <c r="H2837" s="4" t="s">
        <v>3647</v>
      </c>
      <c r="I2837" s="2">
        <v>40</v>
      </c>
      <c r="J2837" s="2" t="str">
        <f t="shared" si="133"/>
        <v>Middle Aged</v>
      </c>
      <c r="K2837" s="4" t="s">
        <v>3650</v>
      </c>
      <c r="L2837" t="s">
        <v>589</v>
      </c>
      <c r="M2837" t="s">
        <v>30</v>
      </c>
      <c r="N2837" t="s">
        <v>29</v>
      </c>
      <c r="O2837" s="7">
        <f t="shared" si="134"/>
        <v>379.99</v>
      </c>
    </row>
    <row r="2838" spans="1:15" x14ac:dyDescent="0.25">
      <c r="A2838" s="2">
        <v>236957</v>
      </c>
      <c r="B2838" t="s">
        <v>42</v>
      </c>
      <c r="C2838" t="s">
        <v>3635</v>
      </c>
      <c r="D2838" s="2">
        <v>1</v>
      </c>
      <c r="E2838" s="1">
        <v>150</v>
      </c>
      <c r="F2838" s="3">
        <v>43687.656944444447</v>
      </c>
      <c r="G2838" s="3" t="str">
        <f t="shared" si="132"/>
        <v>August</v>
      </c>
      <c r="H2838" s="4" t="s">
        <v>3647</v>
      </c>
      <c r="I2838" s="2">
        <v>37</v>
      </c>
      <c r="J2838" s="2" t="str">
        <f t="shared" si="133"/>
        <v>Middle Aged</v>
      </c>
      <c r="K2838" s="4" t="s">
        <v>3650</v>
      </c>
      <c r="L2838" t="s">
        <v>664</v>
      </c>
      <c r="M2838" t="s">
        <v>24</v>
      </c>
      <c r="N2838" t="s">
        <v>23</v>
      </c>
      <c r="O2838" s="7">
        <f t="shared" si="134"/>
        <v>150</v>
      </c>
    </row>
    <row r="2839" spans="1:15" x14ac:dyDescent="0.25">
      <c r="A2839" s="2">
        <v>236844</v>
      </c>
      <c r="B2839" t="s">
        <v>65</v>
      </c>
      <c r="C2839" t="s">
        <v>3637</v>
      </c>
      <c r="D2839" s="2">
        <v>1</v>
      </c>
      <c r="E2839" s="1">
        <v>149.99</v>
      </c>
      <c r="F2839" s="3">
        <v>43687.741666666669</v>
      </c>
      <c r="G2839" s="3" t="str">
        <f t="shared" si="132"/>
        <v>August</v>
      </c>
      <c r="H2839" s="4" t="s">
        <v>3646</v>
      </c>
      <c r="I2839" s="2">
        <v>78</v>
      </c>
      <c r="J2839" s="2" t="str">
        <f t="shared" si="133"/>
        <v>Senior</v>
      </c>
      <c r="K2839" s="4" t="s">
        <v>3650</v>
      </c>
      <c r="L2839" t="s">
        <v>554</v>
      </c>
      <c r="M2839" t="s">
        <v>19</v>
      </c>
      <c r="N2839" t="s">
        <v>18</v>
      </c>
      <c r="O2839" s="7">
        <f t="shared" si="134"/>
        <v>149.99</v>
      </c>
    </row>
    <row r="2840" spans="1:15" x14ac:dyDescent="0.25">
      <c r="A2840" s="2">
        <v>236830</v>
      </c>
      <c r="B2840" t="s">
        <v>42</v>
      </c>
      <c r="C2840" t="s">
        <v>3635</v>
      </c>
      <c r="D2840" s="2">
        <v>1</v>
      </c>
      <c r="E2840" s="1">
        <v>150</v>
      </c>
      <c r="F2840" s="3">
        <v>43687.986111111109</v>
      </c>
      <c r="G2840" s="3" t="str">
        <f t="shared" si="132"/>
        <v>August</v>
      </c>
      <c r="H2840" s="4" t="s">
        <v>3646</v>
      </c>
      <c r="I2840" s="2">
        <v>29</v>
      </c>
      <c r="J2840" s="2" t="str">
        <f t="shared" si="133"/>
        <v>Young</v>
      </c>
      <c r="K2840" s="4" t="s">
        <v>3650</v>
      </c>
      <c r="L2840" t="s">
        <v>540</v>
      </c>
      <c r="M2840" t="s">
        <v>11</v>
      </c>
      <c r="N2840" t="s">
        <v>10</v>
      </c>
      <c r="O2840" s="7">
        <f t="shared" si="134"/>
        <v>150</v>
      </c>
    </row>
    <row r="2841" spans="1:15" x14ac:dyDescent="0.25">
      <c r="A2841" s="2">
        <v>236890</v>
      </c>
      <c r="B2841" t="s">
        <v>35</v>
      </c>
      <c r="C2841" t="s">
        <v>3632</v>
      </c>
      <c r="D2841" s="2">
        <v>1</v>
      </c>
      <c r="E2841" s="1">
        <v>14.95</v>
      </c>
      <c r="F2841" s="3">
        <v>43688.024305555555</v>
      </c>
      <c r="G2841" s="3" t="str">
        <f t="shared" si="132"/>
        <v>August</v>
      </c>
      <c r="H2841" s="4" t="s">
        <v>3647</v>
      </c>
      <c r="I2841" s="2">
        <v>64</v>
      </c>
      <c r="J2841" s="2" t="str">
        <f t="shared" si="133"/>
        <v>Senior</v>
      </c>
      <c r="K2841" s="4" t="s">
        <v>3650</v>
      </c>
      <c r="L2841" t="s">
        <v>599</v>
      </c>
      <c r="M2841" t="s">
        <v>27</v>
      </c>
      <c r="N2841" t="s">
        <v>26</v>
      </c>
      <c r="O2841" s="7">
        <f t="shared" si="134"/>
        <v>14.95</v>
      </c>
    </row>
    <row r="2842" spans="1:15" x14ac:dyDescent="0.25">
      <c r="A2842" s="2">
        <v>236742</v>
      </c>
      <c r="B2842" t="s">
        <v>31</v>
      </c>
      <c r="C2842" t="s">
        <v>3631</v>
      </c>
      <c r="D2842" s="2">
        <v>1</v>
      </c>
      <c r="E2842" s="1">
        <v>1700</v>
      </c>
      <c r="F2842" s="3">
        <v>43688.074305555558</v>
      </c>
      <c r="G2842" s="3" t="str">
        <f t="shared" si="132"/>
        <v>August</v>
      </c>
      <c r="H2842" s="4" t="s">
        <v>3646</v>
      </c>
      <c r="I2842" s="2">
        <v>74</v>
      </c>
      <c r="J2842" s="2" t="str">
        <f t="shared" si="133"/>
        <v>Senior</v>
      </c>
      <c r="K2842" s="4" t="s">
        <v>3650</v>
      </c>
      <c r="L2842" t="s">
        <v>453</v>
      </c>
      <c r="M2842" t="s">
        <v>24</v>
      </c>
      <c r="N2842" t="s">
        <v>23</v>
      </c>
      <c r="O2842" s="7">
        <f t="shared" si="134"/>
        <v>1700</v>
      </c>
    </row>
    <row r="2843" spans="1:15" x14ac:dyDescent="0.25">
      <c r="A2843" s="2">
        <v>236704</v>
      </c>
      <c r="B2843" t="s">
        <v>61</v>
      </c>
      <c r="C2843" t="s">
        <v>3630</v>
      </c>
      <c r="D2843" s="2">
        <v>1</v>
      </c>
      <c r="E2843" s="1">
        <v>300</v>
      </c>
      <c r="F2843" s="3">
        <v>43688.369444444441</v>
      </c>
      <c r="G2843" s="3" t="str">
        <f t="shared" si="132"/>
        <v>August</v>
      </c>
      <c r="H2843" s="4" t="s">
        <v>3646</v>
      </c>
      <c r="I2843" s="2">
        <v>54</v>
      </c>
      <c r="J2843" s="2" t="str">
        <f t="shared" si="133"/>
        <v>Middle Aged</v>
      </c>
      <c r="K2843" s="4" t="s">
        <v>3650</v>
      </c>
      <c r="L2843" t="s">
        <v>415</v>
      </c>
      <c r="M2843" t="s">
        <v>24</v>
      </c>
      <c r="N2843" t="s">
        <v>23</v>
      </c>
      <c r="O2843" s="7">
        <f t="shared" si="134"/>
        <v>300</v>
      </c>
    </row>
    <row r="2844" spans="1:15" x14ac:dyDescent="0.25">
      <c r="A2844" s="2">
        <v>236717</v>
      </c>
      <c r="B2844" t="s">
        <v>16</v>
      </c>
      <c r="C2844" t="s">
        <v>3628</v>
      </c>
      <c r="D2844" s="2">
        <v>1</v>
      </c>
      <c r="E2844" s="1">
        <v>600</v>
      </c>
      <c r="F2844" s="3">
        <v>43688.518055555556</v>
      </c>
      <c r="G2844" s="3" t="str">
        <f t="shared" si="132"/>
        <v>August</v>
      </c>
      <c r="H2844" s="4" t="s">
        <v>3646</v>
      </c>
      <c r="I2844" s="2">
        <v>42</v>
      </c>
      <c r="J2844" s="2" t="str">
        <f t="shared" si="133"/>
        <v>Middle Aged</v>
      </c>
      <c r="K2844" s="4" t="s">
        <v>3650</v>
      </c>
      <c r="L2844" t="s">
        <v>428</v>
      </c>
      <c r="M2844" t="s">
        <v>30</v>
      </c>
      <c r="N2844" t="s">
        <v>29</v>
      </c>
      <c r="O2844" s="7">
        <f t="shared" si="134"/>
        <v>600</v>
      </c>
    </row>
    <row r="2845" spans="1:15" x14ac:dyDescent="0.25">
      <c r="A2845" s="2">
        <v>236929</v>
      </c>
      <c r="B2845" t="s">
        <v>20</v>
      </c>
      <c r="C2845" t="s">
        <v>3629</v>
      </c>
      <c r="D2845" s="2">
        <v>2</v>
      </c>
      <c r="E2845" s="1">
        <v>11.99</v>
      </c>
      <c r="F2845" s="3">
        <v>43688.630555555559</v>
      </c>
      <c r="G2845" s="3" t="str">
        <f t="shared" si="132"/>
        <v>August</v>
      </c>
      <c r="H2845" s="4" t="s">
        <v>3646</v>
      </c>
      <c r="I2845" s="2">
        <v>27</v>
      </c>
      <c r="J2845" s="2" t="str">
        <f t="shared" si="133"/>
        <v>Young</v>
      </c>
      <c r="K2845" s="4" t="s">
        <v>3650</v>
      </c>
      <c r="L2845" t="s">
        <v>638</v>
      </c>
      <c r="M2845" t="s">
        <v>24</v>
      </c>
      <c r="N2845" t="s">
        <v>23</v>
      </c>
      <c r="O2845" s="7">
        <f t="shared" si="134"/>
        <v>23.98</v>
      </c>
    </row>
    <row r="2846" spans="1:15" x14ac:dyDescent="0.25">
      <c r="A2846" s="2">
        <v>236705</v>
      </c>
      <c r="B2846" t="s">
        <v>39</v>
      </c>
      <c r="C2846" t="s">
        <v>3634</v>
      </c>
      <c r="D2846" s="2">
        <v>3</v>
      </c>
      <c r="E2846" s="1">
        <v>3.84</v>
      </c>
      <c r="F2846" s="3">
        <v>43688.931250000001</v>
      </c>
      <c r="G2846" s="3" t="str">
        <f t="shared" si="132"/>
        <v>August</v>
      </c>
      <c r="H2846" s="4" t="s">
        <v>3646</v>
      </c>
      <c r="I2846" s="2">
        <v>43</v>
      </c>
      <c r="J2846" s="2" t="str">
        <f t="shared" si="133"/>
        <v>Middle Aged</v>
      </c>
      <c r="K2846" s="4" t="s">
        <v>3650</v>
      </c>
      <c r="L2846" t="s">
        <v>416</v>
      </c>
      <c r="M2846" t="s">
        <v>73</v>
      </c>
      <c r="N2846" t="s">
        <v>72</v>
      </c>
      <c r="O2846" s="7">
        <f t="shared" si="134"/>
        <v>11.52</v>
      </c>
    </row>
    <row r="2847" spans="1:15" x14ac:dyDescent="0.25">
      <c r="A2847" s="2">
        <v>236828</v>
      </c>
      <c r="B2847" t="s">
        <v>42</v>
      </c>
      <c r="C2847" t="s">
        <v>3635</v>
      </c>
      <c r="D2847" s="2">
        <v>1</v>
      </c>
      <c r="E2847" s="1">
        <v>150</v>
      </c>
      <c r="F2847" s="3">
        <v>43688.97152777778</v>
      </c>
      <c r="G2847" s="3" t="str">
        <f t="shared" si="132"/>
        <v>August</v>
      </c>
      <c r="H2847" s="4" t="s">
        <v>3646</v>
      </c>
      <c r="I2847" s="2">
        <v>46</v>
      </c>
      <c r="J2847" s="2" t="str">
        <f t="shared" si="133"/>
        <v>Middle Aged</v>
      </c>
      <c r="K2847" s="4" t="s">
        <v>3650</v>
      </c>
      <c r="L2847" t="s">
        <v>538</v>
      </c>
      <c r="M2847" t="s">
        <v>24</v>
      </c>
      <c r="N2847" t="s">
        <v>23</v>
      </c>
      <c r="O2847" s="7">
        <f t="shared" si="134"/>
        <v>150</v>
      </c>
    </row>
    <row r="2848" spans="1:15" x14ac:dyDescent="0.25">
      <c r="A2848" s="2">
        <v>236898</v>
      </c>
      <c r="B2848" t="s">
        <v>35</v>
      </c>
      <c r="C2848" t="s">
        <v>3632</v>
      </c>
      <c r="D2848" s="2">
        <v>1</v>
      </c>
      <c r="E2848" s="1">
        <v>14.95</v>
      </c>
      <c r="F2848" s="3">
        <v>43688.98333333333</v>
      </c>
      <c r="G2848" s="3" t="str">
        <f t="shared" si="132"/>
        <v>August</v>
      </c>
      <c r="H2848" s="4" t="s">
        <v>3646</v>
      </c>
      <c r="I2848" s="2">
        <v>47</v>
      </c>
      <c r="J2848" s="2" t="str">
        <f t="shared" si="133"/>
        <v>Middle Aged</v>
      </c>
      <c r="K2848" s="4" t="s">
        <v>3650</v>
      </c>
      <c r="L2848" t="s">
        <v>607</v>
      </c>
      <c r="M2848" t="s">
        <v>24</v>
      </c>
      <c r="N2848" t="s">
        <v>23</v>
      </c>
      <c r="O2848" s="7">
        <f t="shared" si="134"/>
        <v>14.95</v>
      </c>
    </row>
    <row r="2849" spans="1:15" x14ac:dyDescent="0.25">
      <c r="A2849" s="2">
        <v>236948</v>
      </c>
      <c r="B2849" t="s">
        <v>35</v>
      </c>
      <c r="C2849" t="s">
        <v>3632</v>
      </c>
      <c r="D2849" s="2">
        <v>2</v>
      </c>
      <c r="E2849" s="1">
        <v>14.95</v>
      </c>
      <c r="F2849" s="3">
        <v>43689.030555555553</v>
      </c>
      <c r="G2849" s="3" t="str">
        <f t="shared" si="132"/>
        <v>August</v>
      </c>
      <c r="H2849" s="4" t="s">
        <v>3646</v>
      </c>
      <c r="I2849" s="2">
        <v>31</v>
      </c>
      <c r="J2849" s="2" t="str">
        <f t="shared" si="133"/>
        <v>Young</v>
      </c>
      <c r="K2849" s="4" t="s">
        <v>3653</v>
      </c>
      <c r="L2849" t="s">
        <v>656</v>
      </c>
      <c r="M2849" t="s">
        <v>24</v>
      </c>
      <c r="N2849" t="s">
        <v>23</v>
      </c>
      <c r="O2849" s="7">
        <f t="shared" si="134"/>
        <v>29.9</v>
      </c>
    </row>
    <row r="2850" spans="1:15" x14ac:dyDescent="0.25">
      <c r="A2850" s="2">
        <v>236740</v>
      </c>
      <c r="B2850" t="s">
        <v>8</v>
      </c>
      <c r="C2850" t="s">
        <v>3626</v>
      </c>
      <c r="D2850" s="2">
        <v>1</v>
      </c>
      <c r="E2850" s="1">
        <v>11.95</v>
      </c>
      <c r="F2850" s="3">
        <v>43689.3125</v>
      </c>
      <c r="G2850" s="3" t="str">
        <f t="shared" si="132"/>
        <v>August</v>
      </c>
      <c r="H2850" s="4" t="s">
        <v>3646</v>
      </c>
      <c r="I2850" s="2">
        <v>48</v>
      </c>
      <c r="J2850" s="2" t="str">
        <f t="shared" si="133"/>
        <v>Middle Aged</v>
      </c>
      <c r="K2850" s="4" t="s">
        <v>3650</v>
      </c>
      <c r="L2850" t="s">
        <v>451</v>
      </c>
      <c r="M2850" t="s">
        <v>24</v>
      </c>
      <c r="N2850" t="s">
        <v>23</v>
      </c>
      <c r="O2850" s="7">
        <f t="shared" si="134"/>
        <v>11.95</v>
      </c>
    </row>
    <row r="2851" spans="1:15" x14ac:dyDescent="0.25">
      <c r="A2851" s="2">
        <v>236922</v>
      </c>
      <c r="B2851" t="s">
        <v>20</v>
      </c>
      <c r="C2851" t="s">
        <v>3629</v>
      </c>
      <c r="D2851" s="2">
        <v>1</v>
      </c>
      <c r="E2851" s="1">
        <v>11.99</v>
      </c>
      <c r="F2851" s="3">
        <v>43689.402083333334</v>
      </c>
      <c r="G2851" s="3" t="str">
        <f t="shared" si="132"/>
        <v>August</v>
      </c>
      <c r="H2851" s="4" t="s">
        <v>3646</v>
      </c>
      <c r="I2851" s="2">
        <v>62</v>
      </c>
      <c r="J2851" s="2" t="str">
        <f t="shared" si="133"/>
        <v>Senior</v>
      </c>
      <c r="K2851" s="4" t="s">
        <v>3650</v>
      </c>
      <c r="L2851" t="s">
        <v>631</v>
      </c>
      <c r="M2851" t="s">
        <v>45</v>
      </c>
      <c r="N2851" t="s">
        <v>44</v>
      </c>
      <c r="O2851" s="7">
        <f t="shared" si="134"/>
        <v>11.99</v>
      </c>
    </row>
    <row r="2852" spans="1:15" x14ac:dyDescent="0.25">
      <c r="A2852" s="2">
        <v>236793</v>
      </c>
      <c r="B2852" t="s">
        <v>8</v>
      </c>
      <c r="C2852" t="s">
        <v>3626</v>
      </c>
      <c r="D2852" s="2">
        <v>1</v>
      </c>
      <c r="E2852" s="1">
        <v>11.95</v>
      </c>
      <c r="F2852" s="3">
        <v>43689.500694444447</v>
      </c>
      <c r="G2852" s="3" t="str">
        <f t="shared" si="132"/>
        <v>August</v>
      </c>
      <c r="H2852" s="4" t="s">
        <v>3646</v>
      </c>
      <c r="I2852" s="2">
        <v>47</v>
      </c>
      <c r="J2852" s="2" t="str">
        <f t="shared" si="133"/>
        <v>Middle Aged</v>
      </c>
      <c r="K2852" s="4" t="s">
        <v>3653</v>
      </c>
      <c r="L2852" t="s">
        <v>503</v>
      </c>
      <c r="M2852" t="s">
        <v>19</v>
      </c>
      <c r="N2852" t="s">
        <v>18</v>
      </c>
      <c r="O2852" s="7">
        <f t="shared" si="134"/>
        <v>11.95</v>
      </c>
    </row>
    <row r="2853" spans="1:15" x14ac:dyDescent="0.25">
      <c r="A2853" s="2">
        <v>236966</v>
      </c>
      <c r="B2853" t="s">
        <v>20</v>
      </c>
      <c r="C2853" t="s">
        <v>3629</v>
      </c>
      <c r="D2853" s="2">
        <v>1</v>
      </c>
      <c r="E2853" s="1">
        <v>11.99</v>
      </c>
      <c r="F2853" s="3">
        <v>43689.500694444447</v>
      </c>
      <c r="G2853" s="3" t="str">
        <f t="shared" si="132"/>
        <v>August</v>
      </c>
      <c r="H2853" s="4" t="s">
        <v>3646</v>
      </c>
      <c r="I2853" s="2">
        <v>29</v>
      </c>
      <c r="J2853" s="2" t="str">
        <f t="shared" si="133"/>
        <v>Young</v>
      </c>
      <c r="K2853" s="4" t="s">
        <v>3650</v>
      </c>
      <c r="L2853" t="s">
        <v>673</v>
      </c>
      <c r="M2853" t="s">
        <v>259</v>
      </c>
      <c r="N2853" t="s">
        <v>59</v>
      </c>
      <c r="O2853" s="7">
        <f t="shared" si="134"/>
        <v>11.99</v>
      </c>
    </row>
    <row r="2854" spans="1:15" x14ac:dyDescent="0.25">
      <c r="A2854" s="2">
        <v>236960</v>
      </c>
      <c r="B2854" t="s">
        <v>35</v>
      </c>
      <c r="C2854" t="s">
        <v>3632</v>
      </c>
      <c r="D2854" s="2">
        <v>1</v>
      </c>
      <c r="E2854" s="1">
        <v>14.95</v>
      </c>
      <c r="F2854" s="3">
        <v>43689.504166666666</v>
      </c>
      <c r="G2854" s="3" t="str">
        <f t="shared" si="132"/>
        <v>August</v>
      </c>
      <c r="H2854" s="4" t="s">
        <v>3647</v>
      </c>
      <c r="I2854" s="2">
        <v>75</v>
      </c>
      <c r="J2854" s="2" t="str">
        <f t="shared" si="133"/>
        <v>Senior</v>
      </c>
      <c r="K2854" s="4" t="s">
        <v>3650</v>
      </c>
      <c r="L2854" t="s">
        <v>667</v>
      </c>
      <c r="M2854" t="s">
        <v>19</v>
      </c>
      <c r="N2854" t="s">
        <v>18</v>
      </c>
      <c r="O2854" s="7">
        <f t="shared" si="134"/>
        <v>14.95</v>
      </c>
    </row>
    <row r="2855" spans="1:15" x14ac:dyDescent="0.25">
      <c r="A2855" s="2">
        <v>236938</v>
      </c>
      <c r="B2855" t="s">
        <v>39</v>
      </c>
      <c r="C2855" t="s">
        <v>3634</v>
      </c>
      <c r="D2855" s="2">
        <v>1</v>
      </c>
      <c r="E2855" s="1">
        <v>3.84</v>
      </c>
      <c r="F2855" s="3">
        <v>43689.713194444441</v>
      </c>
      <c r="G2855" s="3" t="str">
        <f t="shared" si="132"/>
        <v>August</v>
      </c>
      <c r="H2855" s="4" t="s">
        <v>3647</v>
      </c>
      <c r="I2855" s="2">
        <v>28</v>
      </c>
      <c r="J2855" s="2" t="str">
        <f t="shared" si="133"/>
        <v>Young</v>
      </c>
      <c r="K2855" s="4" t="s">
        <v>3650</v>
      </c>
      <c r="L2855" t="s">
        <v>647</v>
      </c>
      <c r="M2855" t="s">
        <v>27</v>
      </c>
      <c r="N2855" t="s">
        <v>26</v>
      </c>
      <c r="O2855" s="7">
        <f t="shared" si="134"/>
        <v>3.84</v>
      </c>
    </row>
    <row r="2856" spans="1:15" x14ac:dyDescent="0.25">
      <c r="A2856" s="2">
        <v>236693</v>
      </c>
      <c r="B2856" t="s">
        <v>37</v>
      </c>
      <c r="C2856" t="s">
        <v>3633</v>
      </c>
      <c r="D2856" s="2">
        <v>1</v>
      </c>
      <c r="E2856" s="1">
        <v>389.99</v>
      </c>
      <c r="F2856" s="3">
        <v>43689.914583333331</v>
      </c>
      <c r="G2856" s="3" t="str">
        <f t="shared" si="132"/>
        <v>August</v>
      </c>
      <c r="H2856" s="4" t="s">
        <v>3646</v>
      </c>
      <c r="I2856" s="2">
        <v>45</v>
      </c>
      <c r="J2856" s="2" t="str">
        <f t="shared" si="133"/>
        <v>Middle Aged</v>
      </c>
      <c r="K2856" s="4" t="s">
        <v>3650</v>
      </c>
      <c r="L2856" t="s">
        <v>404</v>
      </c>
      <c r="M2856" t="s">
        <v>60</v>
      </c>
      <c r="N2856" t="s">
        <v>59</v>
      </c>
      <c r="O2856" s="7">
        <f t="shared" si="134"/>
        <v>389.99</v>
      </c>
    </row>
    <row r="2857" spans="1:15" x14ac:dyDescent="0.25">
      <c r="A2857" s="2">
        <v>236951</v>
      </c>
      <c r="B2857" t="s">
        <v>65</v>
      </c>
      <c r="C2857" t="s">
        <v>3637</v>
      </c>
      <c r="D2857" s="2">
        <v>1</v>
      </c>
      <c r="E2857" s="1">
        <v>149.99</v>
      </c>
      <c r="F2857" s="3">
        <v>43689.927083333336</v>
      </c>
      <c r="G2857" s="3" t="str">
        <f t="shared" si="132"/>
        <v>August</v>
      </c>
      <c r="H2857" s="4" t="s">
        <v>3646</v>
      </c>
      <c r="I2857" s="2">
        <v>21</v>
      </c>
      <c r="J2857" s="2" t="str">
        <f t="shared" si="133"/>
        <v>Young</v>
      </c>
      <c r="K2857" s="4" t="s">
        <v>3650</v>
      </c>
      <c r="L2857" t="s">
        <v>659</v>
      </c>
      <c r="M2857" t="s">
        <v>19</v>
      </c>
      <c r="N2857" t="s">
        <v>18</v>
      </c>
      <c r="O2857" s="7">
        <f t="shared" si="134"/>
        <v>149.99</v>
      </c>
    </row>
    <row r="2858" spans="1:15" x14ac:dyDescent="0.25">
      <c r="A2858" s="2">
        <v>236884</v>
      </c>
      <c r="B2858" t="s">
        <v>48</v>
      </c>
      <c r="C2858" t="s">
        <v>3636</v>
      </c>
      <c r="D2858" s="2">
        <v>1</v>
      </c>
      <c r="E2858" s="1">
        <v>2.99</v>
      </c>
      <c r="F2858" s="3">
        <v>43690.215277777781</v>
      </c>
      <c r="G2858" s="3" t="str">
        <f t="shared" si="132"/>
        <v>August</v>
      </c>
      <c r="H2858" s="4" t="s">
        <v>3646</v>
      </c>
      <c r="I2858" s="2">
        <v>31</v>
      </c>
      <c r="J2858" s="2" t="str">
        <f t="shared" si="133"/>
        <v>Young</v>
      </c>
      <c r="K2858" s="4" t="s">
        <v>3650</v>
      </c>
      <c r="L2858" t="s">
        <v>593</v>
      </c>
      <c r="M2858" t="s">
        <v>60</v>
      </c>
      <c r="N2858" t="s">
        <v>59</v>
      </c>
      <c r="O2858" s="7">
        <f t="shared" si="134"/>
        <v>2.99</v>
      </c>
    </row>
    <row r="2859" spans="1:15" x14ac:dyDescent="0.25">
      <c r="A2859" s="2">
        <v>236677</v>
      </c>
      <c r="B2859" t="s">
        <v>67</v>
      </c>
      <c r="C2859" t="s">
        <v>3639</v>
      </c>
      <c r="D2859" s="2">
        <v>1</v>
      </c>
      <c r="E2859" s="1">
        <v>109.99</v>
      </c>
      <c r="F2859" s="3">
        <v>43690.302777777775</v>
      </c>
      <c r="G2859" s="3" t="str">
        <f t="shared" si="132"/>
        <v>August</v>
      </c>
      <c r="H2859" s="4" t="s">
        <v>3646</v>
      </c>
      <c r="I2859" s="2">
        <v>20</v>
      </c>
      <c r="J2859" s="2" t="str">
        <f t="shared" si="133"/>
        <v>Young</v>
      </c>
      <c r="K2859" s="4" t="s">
        <v>3650</v>
      </c>
      <c r="L2859" t="s">
        <v>388</v>
      </c>
      <c r="M2859" t="s">
        <v>24</v>
      </c>
      <c r="N2859" t="s">
        <v>23</v>
      </c>
      <c r="O2859" s="7">
        <f t="shared" si="134"/>
        <v>109.99</v>
      </c>
    </row>
    <row r="2860" spans="1:15" x14ac:dyDescent="0.25">
      <c r="A2860" s="2">
        <v>236770</v>
      </c>
      <c r="B2860" t="s">
        <v>20</v>
      </c>
      <c r="C2860" t="s">
        <v>3629</v>
      </c>
      <c r="D2860" s="2">
        <v>1</v>
      </c>
      <c r="E2860" s="1">
        <v>11.99</v>
      </c>
      <c r="F2860" s="3">
        <v>43690.365277777775</v>
      </c>
      <c r="G2860" s="3" t="str">
        <f t="shared" si="132"/>
        <v>August</v>
      </c>
      <c r="H2860" s="4" t="s">
        <v>3647</v>
      </c>
      <c r="I2860" s="2">
        <v>33</v>
      </c>
      <c r="J2860" s="2" t="str">
        <f t="shared" si="133"/>
        <v>Young</v>
      </c>
      <c r="K2860" s="4" t="s">
        <v>3650</v>
      </c>
      <c r="L2860" t="s">
        <v>481</v>
      </c>
      <c r="M2860" t="s">
        <v>24</v>
      </c>
      <c r="N2860" t="s">
        <v>23</v>
      </c>
      <c r="O2860" s="7">
        <f t="shared" si="134"/>
        <v>11.99</v>
      </c>
    </row>
    <row r="2861" spans="1:15" x14ac:dyDescent="0.25">
      <c r="A2861" s="2">
        <v>236875</v>
      </c>
      <c r="B2861" t="s">
        <v>8</v>
      </c>
      <c r="C2861" t="s">
        <v>3626</v>
      </c>
      <c r="D2861" s="2">
        <v>1</v>
      </c>
      <c r="E2861" s="1">
        <v>11.95</v>
      </c>
      <c r="F2861" s="3">
        <v>43690.390277777777</v>
      </c>
      <c r="G2861" s="3" t="str">
        <f t="shared" si="132"/>
        <v>August</v>
      </c>
      <c r="H2861" s="4" t="s">
        <v>3646</v>
      </c>
      <c r="I2861" s="2">
        <v>29</v>
      </c>
      <c r="J2861" s="2" t="str">
        <f t="shared" si="133"/>
        <v>Young</v>
      </c>
      <c r="K2861" s="4" t="s">
        <v>3650</v>
      </c>
      <c r="L2861" t="s">
        <v>584</v>
      </c>
      <c r="M2861" t="s">
        <v>45</v>
      </c>
      <c r="N2861" t="s">
        <v>44</v>
      </c>
      <c r="O2861" s="7">
        <f t="shared" si="134"/>
        <v>11.95</v>
      </c>
    </row>
    <row r="2862" spans="1:15" x14ac:dyDescent="0.25">
      <c r="A2862" s="2">
        <v>236746</v>
      </c>
      <c r="B2862" t="s">
        <v>48</v>
      </c>
      <c r="C2862" t="s">
        <v>3636</v>
      </c>
      <c r="D2862" s="2">
        <v>2</v>
      </c>
      <c r="E2862" s="1">
        <v>2.99</v>
      </c>
      <c r="F2862" s="3">
        <v>43690.411111111112</v>
      </c>
      <c r="G2862" s="3" t="str">
        <f t="shared" si="132"/>
        <v>August</v>
      </c>
      <c r="H2862" s="4" t="s">
        <v>3647</v>
      </c>
      <c r="I2862" s="2">
        <v>77</v>
      </c>
      <c r="J2862" s="2" t="str">
        <f t="shared" si="133"/>
        <v>Senior</v>
      </c>
      <c r="K2862" s="4" t="s">
        <v>3650</v>
      </c>
      <c r="L2862" t="s">
        <v>457</v>
      </c>
      <c r="M2862" t="s">
        <v>19</v>
      </c>
      <c r="N2862" t="s">
        <v>18</v>
      </c>
      <c r="O2862" s="7">
        <f t="shared" si="134"/>
        <v>5.98</v>
      </c>
    </row>
    <row r="2863" spans="1:15" x14ac:dyDescent="0.25">
      <c r="A2863" s="2">
        <v>236754</v>
      </c>
      <c r="B2863" t="s">
        <v>35</v>
      </c>
      <c r="C2863" t="s">
        <v>3632</v>
      </c>
      <c r="D2863" s="2">
        <v>1</v>
      </c>
      <c r="E2863" s="1">
        <v>14.95</v>
      </c>
      <c r="F2863" s="3">
        <v>43690.436805555553</v>
      </c>
      <c r="G2863" s="3" t="str">
        <f t="shared" si="132"/>
        <v>August</v>
      </c>
      <c r="H2863" s="4" t="s">
        <v>3646</v>
      </c>
      <c r="I2863" s="2">
        <v>37</v>
      </c>
      <c r="J2863" s="2" t="str">
        <f t="shared" si="133"/>
        <v>Middle Aged</v>
      </c>
      <c r="K2863" s="4" t="s">
        <v>3650</v>
      </c>
      <c r="L2863" t="s">
        <v>465</v>
      </c>
      <c r="M2863" t="s">
        <v>27</v>
      </c>
      <c r="N2863" t="s">
        <v>26</v>
      </c>
      <c r="O2863" s="7">
        <f t="shared" si="134"/>
        <v>14.95</v>
      </c>
    </row>
    <row r="2864" spans="1:15" x14ac:dyDescent="0.25">
      <c r="A2864" s="2">
        <v>236774</v>
      </c>
      <c r="B2864" t="s">
        <v>48</v>
      </c>
      <c r="C2864" t="s">
        <v>3636</v>
      </c>
      <c r="D2864" s="2">
        <v>2</v>
      </c>
      <c r="E2864" s="1">
        <v>2.99</v>
      </c>
      <c r="F2864" s="3">
        <v>43690.664583333331</v>
      </c>
      <c r="G2864" s="3" t="str">
        <f t="shared" si="132"/>
        <v>August</v>
      </c>
      <c r="H2864" s="4" t="s">
        <v>3646</v>
      </c>
      <c r="I2864" s="2">
        <v>35</v>
      </c>
      <c r="J2864" s="2" t="str">
        <f t="shared" si="133"/>
        <v>Middle Aged</v>
      </c>
      <c r="K2864" s="4" t="s">
        <v>3650</v>
      </c>
      <c r="L2864" t="s">
        <v>485</v>
      </c>
      <c r="M2864" t="s">
        <v>73</v>
      </c>
      <c r="N2864" t="s">
        <v>72</v>
      </c>
      <c r="O2864" s="7">
        <f t="shared" si="134"/>
        <v>5.98</v>
      </c>
    </row>
    <row r="2865" spans="1:15" x14ac:dyDescent="0.25">
      <c r="A2865" s="2">
        <v>236795</v>
      </c>
      <c r="B2865" t="s">
        <v>39</v>
      </c>
      <c r="C2865" t="s">
        <v>3634</v>
      </c>
      <c r="D2865" s="2">
        <v>4</v>
      </c>
      <c r="E2865" s="1">
        <v>3.84</v>
      </c>
      <c r="F2865" s="3">
        <v>43690.751388888886</v>
      </c>
      <c r="G2865" s="3" t="str">
        <f t="shared" si="132"/>
        <v>August</v>
      </c>
      <c r="H2865" s="4" t="s">
        <v>3646</v>
      </c>
      <c r="I2865" s="2">
        <v>31</v>
      </c>
      <c r="J2865" s="2" t="str">
        <f t="shared" si="133"/>
        <v>Young</v>
      </c>
      <c r="K2865" s="4" t="s">
        <v>3650</v>
      </c>
      <c r="L2865" t="s">
        <v>505</v>
      </c>
      <c r="M2865" t="s">
        <v>73</v>
      </c>
      <c r="N2865" t="s">
        <v>72</v>
      </c>
      <c r="O2865" s="7">
        <f t="shared" si="134"/>
        <v>15.36</v>
      </c>
    </row>
    <row r="2866" spans="1:15" x14ac:dyDescent="0.25">
      <c r="A2866" s="2">
        <v>236816</v>
      </c>
      <c r="B2866" t="s">
        <v>8</v>
      </c>
      <c r="C2866" t="s">
        <v>3626</v>
      </c>
      <c r="D2866" s="2">
        <v>1</v>
      </c>
      <c r="E2866" s="1">
        <v>11.95</v>
      </c>
      <c r="F2866" s="3">
        <v>43690.864583333336</v>
      </c>
      <c r="G2866" s="3" t="str">
        <f t="shared" si="132"/>
        <v>August</v>
      </c>
      <c r="H2866" s="4" t="s">
        <v>3646</v>
      </c>
      <c r="I2866" s="2">
        <v>22</v>
      </c>
      <c r="J2866" s="2" t="str">
        <f t="shared" si="133"/>
        <v>Young</v>
      </c>
      <c r="K2866" s="4" t="s">
        <v>3650</v>
      </c>
      <c r="L2866" t="s">
        <v>526</v>
      </c>
      <c r="M2866" t="s">
        <v>45</v>
      </c>
      <c r="N2866" t="s">
        <v>44</v>
      </c>
      <c r="O2866" s="7">
        <f t="shared" si="134"/>
        <v>11.95</v>
      </c>
    </row>
    <row r="2867" spans="1:15" x14ac:dyDescent="0.25">
      <c r="A2867" s="2">
        <v>236913</v>
      </c>
      <c r="B2867" t="s">
        <v>48</v>
      </c>
      <c r="C2867" t="s">
        <v>3636</v>
      </c>
      <c r="D2867" s="2">
        <v>1</v>
      </c>
      <c r="E2867" s="1">
        <v>2.99</v>
      </c>
      <c r="F2867" s="3">
        <v>43690.936805555553</v>
      </c>
      <c r="G2867" s="3" t="str">
        <f t="shared" si="132"/>
        <v>August</v>
      </c>
      <c r="H2867" s="4" t="s">
        <v>3646</v>
      </c>
      <c r="I2867" s="2">
        <v>22</v>
      </c>
      <c r="J2867" s="2" t="str">
        <f t="shared" si="133"/>
        <v>Young</v>
      </c>
      <c r="K2867" s="4" t="s">
        <v>3650</v>
      </c>
      <c r="L2867" t="s">
        <v>622</v>
      </c>
      <c r="M2867" t="s">
        <v>15</v>
      </c>
      <c r="N2867" t="s">
        <v>14</v>
      </c>
      <c r="O2867" s="7">
        <f t="shared" si="134"/>
        <v>2.99</v>
      </c>
    </row>
    <row r="2868" spans="1:15" x14ac:dyDescent="0.25">
      <c r="A2868" s="2">
        <v>236854</v>
      </c>
      <c r="B2868" t="s">
        <v>8</v>
      </c>
      <c r="C2868" t="s">
        <v>3626</v>
      </c>
      <c r="D2868" s="2">
        <v>1</v>
      </c>
      <c r="E2868" s="1">
        <v>11.95</v>
      </c>
      <c r="F2868" s="3">
        <v>43691.24722222222</v>
      </c>
      <c r="G2868" s="3" t="str">
        <f t="shared" si="132"/>
        <v>August</v>
      </c>
      <c r="H2868" s="4" t="s">
        <v>3647</v>
      </c>
      <c r="I2868" s="2">
        <v>47</v>
      </c>
      <c r="J2868" s="2" t="str">
        <f t="shared" si="133"/>
        <v>Middle Aged</v>
      </c>
      <c r="K2868" s="4" t="s">
        <v>3650</v>
      </c>
      <c r="L2868" t="s">
        <v>564</v>
      </c>
      <c r="M2868" t="s">
        <v>24</v>
      </c>
      <c r="N2868" t="s">
        <v>23</v>
      </c>
      <c r="O2868" s="7">
        <f t="shared" si="134"/>
        <v>11.95</v>
      </c>
    </row>
    <row r="2869" spans="1:15" x14ac:dyDescent="0.25">
      <c r="A2869" s="2">
        <v>236707</v>
      </c>
      <c r="B2869" t="s">
        <v>39</v>
      </c>
      <c r="C2869" t="s">
        <v>3634</v>
      </c>
      <c r="D2869" s="2">
        <v>2</v>
      </c>
      <c r="E2869" s="1">
        <v>3.84</v>
      </c>
      <c r="F2869" s="3">
        <v>43691.587500000001</v>
      </c>
      <c r="G2869" s="3" t="str">
        <f t="shared" si="132"/>
        <v>August</v>
      </c>
      <c r="H2869" s="4" t="s">
        <v>3646</v>
      </c>
      <c r="I2869" s="2">
        <v>45</v>
      </c>
      <c r="J2869" s="2" t="str">
        <f t="shared" si="133"/>
        <v>Middle Aged</v>
      </c>
      <c r="K2869" s="4" t="s">
        <v>3650</v>
      </c>
      <c r="L2869" t="s">
        <v>418</v>
      </c>
      <c r="M2869" t="s">
        <v>19</v>
      </c>
      <c r="N2869" t="s">
        <v>18</v>
      </c>
      <c r="O2869" s="7">
        <f t="shared" si="134"/>
        <v>7.68</v>
      </c>
    </row>
    <row r="2870" spans="1:15" x14ac:dyDescent="0.25">
      <c r="A2870" s="2">
        <v>236706</v>
      </c>
      <c r="B2870" t="s">
        <v>16</v>
      </c>
      <c r="C2870" t="s">
        <v>3628</v>
      </c>
      <c r="D2870" s="2">
        <v>1</v>
      </c>
      <c r="E2870" s="1">
        <v>600</v>
      </c>
      <c r="F2870" s="3">
        <v>43691.59652777778</v>
      </c>
      <c r="G2870" s="3" t="str">
        <f t="shared" si="132"/>
        <v>August</v>
      </c>
      <c r="H2870" s="4" t="s">
        <v>3646</v>
      </c>
      <c r="I2870" s="2">
        <v>38</v>
      </c>
      <c r="J2870" s="2" t="str">
        <f t="shared" si="133"/>
        <v>Middle Aged</v>
      </c>
      <c r="K2870" s="4" t="s">
        <v>3650</v>
      </c>
      <c r="L2870" t="s">
        <v>417</v>
      </c>
      <c r="M2870" t="s">
        <v>24</v>
      </c>
      <c r="N2870" t="s">
        <v>23</v>
      </c>
      <c r="O2870" s="7">
        <f t="shared" si="134"/>
        <v>600</v>
      </c>
    </row>
    <row r="2871" spans="1:15" x14ac:dyDescent="0.25">
      <c r="A2871" s="2">
        <v>236734</v>
      </c>
      <c r="B2871" t="s">
        <v>39</v>
      </c>
      <c r="C2871" t="s">
        <v>3634</v>
      </c>
      <c r="D2871" s="2">
        <v>2</v>
      </c>
      <c r="E2871" s="1">
        <v>3.84</v>
      </c>
      <c r="F2871" s="3">
        <v>43691.702777777777</v>
      </c>
      <c r="G2871" s="3" t="str">
        <f t="shared" si="132"/>
        <v>August</v>
      </c>
      <c r="H2871" s="4" t="s">
        <v>3646</v>
      </c>
      <c r="I2871" s="2">
        <v>51</v>
      </c>
      <c r="J2871" s="2" t="str">
        <f t="shared" si="133"/>
        <v>Middle Aged</v>
      </c>
      <c r="K2871" s="4" t="s">
        <v>3650</v>
      </c>
      <c r="L2871" t="s">
        <v>445</v>
      </c>
      <c r="M2871" t="s">
        <v>11</v>
      </c>
      <c r="N2871" t="s">
        <v>10</v>
      </c>
      <c r="O2871" s="7">
        <f t="shared" si="134"/>
        <v>7.68</v>
      </c>
    </row>
    <row r="2872" spans="1:15" x14ac:dyDescent="0.25">
      <c r="A2872" s="2">
        <v>236814</v>
      </c>
      <c r="B2872" t="s">
        <v>48</v>
      </c>
      <c r="C2872" t="s">
        <v>3636</v>
      </c>
      <c r="D2872" s="2">
        <v>2</v>
      </c>
      <c r="E2872" s="1">
        <v>2.99</v>
      </c>
      <c r="F2872" s="3">
        <v>43691.808333333334</v>
      </c>
      <c r="G2872" s="3" t="str">
        <f t="shared" si="132"/>
        <v>August</v>
      </c>
      <c r="H2872" s="4" t="s">
        <v>3646</v>
      </c>
      <c r="I2872" s="2">
        <v>31</v>
      </c>
      <c r="J2872" s="2" t="str">
        <f t="shared" si="133"/>
        <v>Young</v>
      </c>
      <c r="K2872" s="4" t="s">
        <v>3650</v>
      </c>
      <c r="L2872" t="s">
        <v>524</v>
      </c>
      <c r="M2872" t="s">
        <v>24</v>
      </c>
      <c r="N2872" t="s">
        <v>23</v>
      </c>
      <c r="O2872" s="7">
        <f t="shared" si="134"/>
        <v>5.98</v>
      </c>
    </row>
    <row r="2873" spans="1:15" x14ac:dyDescent="0.25">
      <c r="A2873" s="2">
        <v>236906</v>
      </c>
      <c r="B2873" t="s">
        <v>35</v>
      </c>
      <c r="C2873" t="s">
        <v>3632</v>
      </c>
      <c r="D2873" s="2">
        <v>1</v>
      </c>
      <c r="E2873" s="1">
        <v>14.95</v>
      </c>
      <c r="F2873" s="3">
        <v>43691.823611111111</v>
      </c>
      <c r="G2873" s="3" t="str">
        <f t="shared" si="132"/>
        <v>August</v>
      </c>
      <c r="H2873" s="4" t="s">
        <v>3647</v>
      </c>
      <c r="I2873" s="2">
        <v>24</v>
      </c>
      <c r="J2873" s="2" t="str">
        <f t="shared" si="133"/>
        <v>Young</v>
      </c>
      <c r="K2873" s="4" t="s">
        <v>3650</v>
      </c>
      <c r="L2873" t="s">
        <v>615</v>
      </c>
      <c r="M2873" t="s">
        <v>30</v>
      </c>
      <c r="N2873" t="s">
        <v>29</v>
      </c>
      <c r="O2873" s="7">
        <f t="shared" si="134"/>
        <v>14.95</v>
      </c>
    </row>
    <row r="2874" spans="1:15" x14ac:dyDescent="0.25">
      <c r="A2874" s="2">
        <v>236876</v>
      </c>
      <c r="B2874" t="s">
        <v>16</v>
      </c>
      <c r="C2874" t="s">
        <v>3628</v>
      </c>
      <c r="D2874" s="2">
        <v>1</v>
      </c>
      <c r="E2874" s="1">
        <v>600</v>
      </c>
      <c r="F2874" s="3">
        <v>43691.869444444441</v>
      </c>
      <c r="G2874" s="3" t="str">
        <f t="shared" si="132"/>
        <v>August</v>
      </c>
      <c r="H2874" s="4" t="s">
        <v>3646</v>
      </c>
      <c r="I2874" s="2">
        <v>34</v>
      </c>
      <c r="J2874" s="2" t="str">
        <f t="shared" si="133"/>
        <v>Young</v>
      </c>
      <c r="K2874" s="4" t="s">
        <v>3650</v>
      </c>
      <c r="L2874" t="s">
        <v>585</v>
      </c>
      <c r="M2874" t="s">
        <v>15</v>
      </c>
      <c r="N2874" t="s">
        <v>14</v>
      </c>
      <c r="O2874" s="7">
        <f t="shared" si="134"/>
        <v>600</v>
      </c>
    </row>
    <row r="2875" spans="1:15" x14ac:dyDescent="0.25">
      <c r="A2875" s="2">
        <v>236879</v>
      </c>
      <c r="B2875" t="s">
        <v>39</v>
      </c>
      <c r="C2875" t="s">
        <v>3634</v>
      </c>
      <c r="D2875" s="2">
        <v>2</v>
      </c>
      <c r="E2875" s="1">
        <v>3.84</v>
      </c>
      <c r="F2875" s="3">
        <v>43691.875694444447</v>
      </c>
      <c r="G2875" s="3" t="str">
        <f t="shared" si="132"/>
        <v>August</v>
      </c>
      <c r="H2875" s="4" t="s">
        <v>3646</v>
      </c>
      <c r="I2875" s="2">
        <v>23</v>
      </c>
      <c r="J2875" s="2" t="str">
        <f t="shared" si="133"/>
        <v>Young</v>
      </c>
      <c r="K2875" s="4" t="s">
        <v>3650</v>
      </c>
      <c r="L2875" t="s">
        <v>588</v>
      </c>
      <c r="M2875" t="s">
        <v>24</v>
      </c>
      <c r="N2875" t="s">
        <v>23</v>
      </c>
      <c r="O2875" s="7">
        <f t="shared" si="134"/>
        <v>7.68</v>
      </c>
    </row>
    <row r="2876" spans="1:15" x14ac:dyDescent="0.25">
      <c r="A2876" s="2">
        <v>236896</v>
      </c>
      <c r="B2876" t="s">
        <v>39</v>
      </c>
      <c r="C2876" t="s">
        <v>3634</v>
      </c>
      <c r="D2876" s="2">
        <v>1</v>
      </c>
      <c r="E2876" s="1">
        <v>3.84</v>
      </c>
      <c r="F2876" s="3">
        <v>43691.945138888892</v>
      </c>
      <c r="G2876" s="3" t="str">
        <f t="shared" si="132"/>
        <v>August</v>
      </c>
      <c r="H2876" s="4" t="s">
        <v>3646</v>
      </c>
      <c r="I2876" s="2">
        <v>46</v>
      </c>
      <c r="J2876" s="2" t="str">
        <f t="shared" si="133"/>
        <v>Middle Aged</v>
      </c>
      <c r="K2876" s="4" t="s">
        <v>3650</v>
      </c>
      <c r="L2876" t="s">
        <v>605</v>
      </c>
      <c r="M2876" t="s">
        <v>11</v>
      </c>
      <c r="N2876" t="s">
        <v>10</v>
      </c>
      <c r="O2876" s="7">
        <f t="shared" si="134"/>
        <v>3.84</v>
      </c>
    </row>
    <row r="2877" spans="1:15" x14ac:dyDescent="0.25">
      <c r="A2877" s="2">
        <v>236694</v>
      </c>
      <c r="B2877" t="s">
        <v>42</v>
      </c>
      <c r="C2877" t="s">
        <v>3635</v>
      </c>
      <c r="D2877" s="2">
        <v>1</v>
      </c>
      <c r="E2877" s="1">
        <v>150</v>
      </c>
      <c r="F2877" s="3">
        <v>43691.989583333336</v>
      </c>
      <c r="G2877" s="3" t="str">
        <f t="shared" si="132"/>
        <v>August</v>
      </c>
      <c r="H2877" s="4" t="s">
        <v>3646</v>
      </c>
      <c r="I2877" s="2">
        <v>22</v>
      </c>
      <c r="J2877" s="2" t="str">
        <f t="shared" si="133"/>
        <v>Young</v>
      </c>
      <c r="K2877" s="4" t="s">
        <v>3650</v>
      </c>
      <c r="L2877" t="s">
        <v>405</v>
      </c>
      <c r="M2877" t="s">
        <v>45</v>
      </c>
      <c r="N2877" t="s">
        <v>44</v>
      </c>
      <c r="O2877" s="7">
        <f t="shared" si="134"/>
        <v>150</v>
      </c>
    </row>
    <row r="2878" spans="1:15" x14ac:dyDescent="0.25">
      <c r="A2878" s="2">
        <v>236904</v>
      </c>
      <c r="B2878" t="s">
        <v>42</v>
      </c>
      <c r="C2878" t="s">
        <v>3635</v>
      </c>
      <c r="D2878" s="2">
        <v>1</v>
      </c>
      <c r="E2878" s="1">
        <v>150</v>
      </c>
      <c r="F2878" s="3">
        <v>43692.222222222219</v>
      </c>
      <c r="G2878" s="3" t="str">
        <f t="shared" si="132"/>
        <v>August</v>
      </c>
      <c r="H2878" s="4" t="s">
        <v>3647</v>
      </c>
      <c r="I2878" s="2">
        <v>55</v>
      </c>
      <c r="J2878" s="2" t="str">
        <f t="shared" si="133"/>
        <v>Middle Aged</v>
      </c>
      <c r="K2878" s="4" t="s">
        <v>3650</v>
      </c>
      <c r="L2878" t="s">
        <v>613</v>
      </c>
      <c r="M2878" t="s">
        <v>24</v>
      </c>
      <c r="N2878" t="s">
        <v>23</v>
      </c>
      <c r="O2878" s="7">
        <f t="shared" si="134"/>
        <v>150</v>
      </c>
    </row>
    <row r="2879" spans="1:15" x14ac:dyDescent="0.25">
      <c r="A2879" s="2">
        <v>236885</v>
      </c>
      <c r="B2879" t="s">
        <v>37</v>
      </c>
      <c r="C2879" t="s">
        <v>3633</v>
      </c>
      <c r="D2879" s="2">
        <v>1</v>
      </c>
      <c r="E2879" s="1">
        <v>389.99</v>
      </c>
      <c r="F2879" s="3">
        <v>43692.506944444445</v>
      </c>
      <c r="G2879" s="3" t="str">
        <f t="shared" si="132"/>
        <v>August</v>
      </c>
      <c r="H2879" s="4" t="s">
        <v>3647</v>
      </c>
      <c r="I2879" s="2">
        <v>40</v>
      </c>
      <c r="J2879" s="2" t="str">
        <f t="shared" si="133"/>
        <v>Middle Aged</v>
      </c>
      <c r="K2879" s="4" t="s">
        <v>3652</v>
      </c>
      <c r="L2879" t="s">
        <v>594</v>
      </c>
      <c r="M2879" t="s">
        <v>60</v>
      </c>
      <c r="N2879" t="s">
        <v>59</v>
      </c>
      <c r="O2879" s="7">
        <f t="shared" si="134"/>
        <v>389.99</v>
      </c>
    </row>
    <row r="2880" spans="1:15" x14ac:dyDescent="0.25">
      <c r="A2880" s="2">
        <v>236885</v>
      </c>
      <c r="B2880" t="s">
        <v>8</v>
      </c>
      <c r="C2880" t="s">
        <v>3626</v>
      </c>
      <c r="D2880" s="2">
        <v>1</v>
      </c>
      <c r="E2880" s="1">
        <v>11.95</v>
      </c>
      <c r="F2880" s="3">
        <v>43692.506944444445</v>
      </c>
      <c r="G2880" s="3" t="str">
        <f t="shared" si="132"/>
        <v>August</v>
      </c>
      <c r="H2880" s="4" t="s">
        <v>3646</v>
      </c>
      <c r="I2880" s="2">
        <v>76</v>
      </c>
      <c r="J2880" s="2" t="str">
        <f t="shared" si="133"/>
        <v>Senior</v>
      </c>
      <c r="K2880" s="4" t="s">
        <v>3650</v>
      </c>
      <c r="L2880" t="s">
        <v>594</v>
      </c>
      <c r="M2880" t="s">
        <v>60</v>
      </c>
      <c r="N2880" t="s">
        <v>59</v>
      </c>
      <c r="O2880" s="7">
        <f t="shared" si="134"/>
        <v>11.95</v>
      </c>
    </row>
    <row r="2881" spans="1:15" x14ac:dyDescent="0.25">
      <c r="A2881" s="2">
        <v>236671</v>
      </c>
      <c r="B2881" t="s">
        <v>12</v>
      </c>
      <c r="C2881" t="s">
        <v>3627</v>
      </c>
      <c r="D2881" s="2">
        <v>1</v>
      </c>
      <c r="E2881" s="1">
        <v>99.99</v>
      </c>
      <c r="F2881" s="3">
        <v>43692.632638888892</v>
      </c>
      <c r="G2881" s="3" t="str">
        <f t="shared" si="132"/>
        <v>August</v>
      </c>
      <c r="H2881" s="4" t="s">
        <v>3646</v>
      </c>
      <c r="I2881" s="2">
        <v>62</v>
      </c>
      <c r="J2881" s="2" t="str">
        <f t="shared" si="133"/>
        <v>Senior</v>
      </c>
      <c r="K2881" s="4" t="s">
        <v>3650</v>
      </c>
      <c r="L2881" t="s">
        <v>382</v>
      </c>
      <c r="M2881" t="s">
        <v>11</v>
      </c>
      <c r="N2881" t="s">
        <v>10</v>
      </c>
      <c r="O2881" s="7">
        <f t="shared" si="134"/>
        <v>99.99</v>
      </c>
    </row>
    <row r="2882" spans="1:15" x14ac:dyDescent="0.25">
      <c r="A2882" s="2">
        <v>236819</v>
      </c>
      <c r="B2882" t="s">
        <v>42</v>
      </c>
      <c r="C2882" t="s">
        <v>3635</v>
      </c>
      <c r="D2882" s="2">
        <v>1</v>
      </c>
      <c r="E2882" s="1">
        <v>150</v>
      </c>
      <c r="F2882" s="3">
        <v>43692.650694444441</v>
      </c>
      <c r="G2882" s="3" t="str">
        <f t="shared" ref="G2882:G2945" si="135">TEXT(F2882,"mmmm")</f>
        <v>August</v>
      </c>
      <c r="H2882" s="4" t="s">
        <v>3646</v>
      </c>
      <c r="I2882" s="2">
        <v>34</v>
      </c>
      <c r="J2882" s="2" t="str">
        <f t="shared" ref="J2882:J2945" si="136">IF(I2882&gt;=60,"Senior",IF(I2882&gt;=35, "Middle Aged","Young"))</f>
        <v>Young</v>
      </c>
      <c r="K2882" s="4" t="s">
        <v>3650</v>
      </c>
      <c r="L2882" t="s">
        <v>529</v>
      </c>
      <c r="M2882" t="s">
        <v>24</v>
      </c>
      <c r="N2882" t="s">
        <v>23</v>
      </c>
      <c r="O2882" s="7">
        <f t="shared" ref="O2882:O2945" si="137">D2882*E2882</f>
        <v>150</v>
      </c>
    </row>
    <row r="2883" spans="1:15" x14ac:dyDescent="0.25">
      <c r="A2883" s="2">
        <v>236796</v>
      </c>
      <c r="B2883" t="s">
        <v>20</v>
      </c>
      <c r="C2883" t="s">
        <v>3629</v>
      </c>
      <c r="D2883" s="2">
        <v>1</v>
      </c>
      <c r="E2883" s="1">
        <v>11.99</v>
      </c>
      <c r="F2883" s="3">
        <v>43692.676388888889</v>
      </c>
      <c r="G2883" s="3" t="str">
        <f t="shared" si="135"/>
        <v>August</v>
      </c>
      <c r="H2883" s="4" t="s">
        <v>3646</v>
      </c>
      <c r="I2883" s="2">
        <v>57</v>
      </c>
      <c r="J2883" s="2" t="str">
        <f t="shared" si="136"/>
        <v>Middle Aged</v>
      </c>
      <c r="K2883" s="4" t="s">
        <v>3650</v>
      </c>
      <c r="L2883" t="s">
        <v>506</v>
      </c>
      <c r="M2883" t="s">
        <v>30</v>
      </c>
      <c r="N2883" t="s">
        <v>29</v>
      </c>
      <c r="O2883" s="7">
        <f t="shared" si="137"/>
        <v>11.99</v>
      </c>
    </row>
    <row r="2884" spans="1:15" x14ac:dyDescent="0.25">
      <c r="A2884" s="2">
        <v>236782</v>
      </c>
      <c r="B2884" t="s">
        <v>8</v>
      </c>
      <c r="C2884" t="s">
        <v>3626</v>
      </c>
      <c r="D2884" s="2">
        <v>1</v>
      </c>
      <c r="E2884" s="1">
        <v>11.95</v>
      </c>
      <c r="F2884" s="3">
        <v>43692.697916666664</v>
      </c>
      <c r="G2884" s="3" t="str">
        <f t="shared" si="135"/>
        <v>August</v>
      </c>
      <c r="H2884" s="4" t="s">
        <v>3646</v>
      </c>
      <c r="I2884" s="2">
        <v>18</v>
      </c>
      <c r="J2884" s="2" t="str">
        <f t="shared" si="136"/>
        <v>Young</v>
      </c>
      <c r="K2884" s="4" t="s">
        <v>3650</v>
      </c>
      <c r="L2884" t="s">
        <v>492</v>
      </c>
      <c r="M2884" t="s">
        <v>15</v>
      </c>
      <c r="N2884" t="s">
        <v>14</v>
      </c>
      <c r="O2884" s="7">
        <f t="shared" si="137"/>
        <v>11.95</v>
      </c>
    </row>
    <row r="2885" spans="1:15" x14ac:dyDescent="0.25">
      <c r="A2885" s="2">
        <v>236969</v>
      </c>
      <c r="B2885" t="s">
        <v>35</v>
      </c>
      <c r="C2885" t="s">
        <v>3632</v>
      </c>
      <c r="D2885" s="2">
        <v>1</v>
      </c>
      <c r="E2885" s="1">
        <v>14.95</v>
      </c>
      <c r="F2885" s="3">
        <v>43692.757638888892</v>
      </c>
      <c r="G2885" s="3" t="str">
        <f t="shared" si="135"/>
        <v>August</v>
      </c>
      <c r="H2885" s="4" t="s">
        <v>3647</v>
      </c>
      <c r="I2885" s="2">
        <v>49</v>
      </c>
      <c r="J2885" s="2" t="str">
        <f t="shared" si="136"/>
        <v>Middle Aged</v>
      </c>
      <c r="K2885" s="4" t="s">
        <v>3650</v>
      </c>
      <c r="L2885" t="s">
        <v>676</v>
      </c>
      <c r="M2885" t="s">
        <v>27</v>
      </c>
      <c r="N2885" t="s">
        <v>26</v>
      </c>
      <c r="O2885" s="7">
        <f t="shared" si="137"/>
        <v>14.95</v>
      </c>
    </row>
    <row r="2886" spans="1:15" x14ac:dyDescent="0.25">
      <c r="A2886" s="2">
        <v>236686</v>
      </c>
      <c r="B2886" t="s">
        <v>48</v>
      </c>
      <c r="C2886" t="s">
        <v>3636</v>
      </c>
      <c r="D2886" s="2">
        <v>1</v>
      </c>
      <c r="E2886" s="1">
        <v>2.99</v>
      </c>
      <c r="F2886" s="3">
        <v>43692.800694444442</v>
      </c>
      <c r="G2886" s="3" t="str">
        <f t="shared" si="135"/>
        <v>August</v>
      </c>
      <c r="H2886" s="4" t="s">
        <v>3646</v>
      </c>
      <c r="I2886" s="2">
        <v>20</v>
      </c>
      <c r="J2886" s="2" t="str">
        <f t="shared" si="136"/>
        <v>Young</v>
      </c>
      <c r="K2886" s="4" t="s">
        <v>3650</v>
      </c>
      <c r="L2886" t="s">
        <v>397</v>
      </c>
      <c r="M2886" t="s">
        <v>11</v>
      </c>
      <c r="N2886" t="s">
        <v>10</v>
      </c>
      <c r="O2886" s="7">
        <f t="shared" si="137"/>
        <v>2.99</v>
      </c>
    </row>
    <row r="2887" spans="1:15" x14ac:dyDescent="0.25">
      <c r="A2887" s="2">
        <v>236674</v>
      </c>
      <c r="B2887" t="s">
        <v>39</v>
      </c>
      <c r="C2887" t="s">
        <v>3634</v>
      </c>
      <c r="D2887" s="2">
        <v>2</v>
      </c>
      <c r="E2887" s="1">
        <v>3.84</v>
      </c>
      <c r="F2887" s="3">
        <v>43692.828472222223</v>
      </c>
      <c r="G2887" s="3" t="str">
        <f t="shared" si="135"/>
        <v>August</v>
      </c>
      <c r="H2887" s="4" t="s">
        <v>3646</v>
      </c>
      <c r="I2887" s="2">
        <v>38</v>
      </c>
      <c r="J2887" s="2" t="str">
        <f t="shared" si="136"/>
        <v>Middle Aged</v>
      </c>
      <c r="K2887" s="4" t="s">
        <v>3650</v>
      </c>
      <c r="L2887" t="s">
        <v>385</v>
      </c>
      <c r="M2887" t="s">
        <v>45</v>
      </c>
      <c r="N2887" t="s">
        <v>44</v>
      </c>
      <c r="O2887" s="7">
        <f t="shared" si="137"/>
        <v>7.68</v>
      </c>
    </row>
    <row r="2888" spans="1:15" x14ac:dyDescent="0.25">
      <c r="A2888" s="2">
        <v>236970</v>
      </c>
      <c r="B2888" t="s">
        <v>48</v>
      </c>
      <c r="C2888" t="s">
        <v>3636</v>
      </c>
      <c r="D2888" s="2">
        <v>1</v>
      </c>
      <c r="E2888" s="1">
        <v>2.99</v>
      </c>
      <c r="F2888" s="3">
        <v>43692.856944444444</v>
      </c>
      <c r="G2888" s="3" t="str">
        <f t="shared" si="135"/>
        <v>August</v>
      </c>
      <c r="H2888" s="4" t="s">
        <v>3646</v>
      </c>
      <c r="I2888" s="2">
        <v>44</v>
      </c>
      <c r="J2888" s="2" t="str">
        <f t="shared" si="136"/>
        <v>Middle Aged</v>
      </c>
      <c r="K2888" s="4" t="s">
        <v>3650</v>
      </c>
      <c r="L2888" t="s">
        <v>677</v>
      </c>
      <c r="M2888" t="s">
        <v>27</v>
      </c>
      <c r="N2888" t="s">
        <v>26</v>
      </c>
      <c r="O2888" s="7">
        <f t="shared" si="137"/>
        <v>2.99</v>
      </c>
    </row>
    <row r="2889" spans="1:15" x14ac:dyDescent="0.25">
      <c r="A2889" s="2">
        <v>236837</v>
      </c>
      <c r="B2889" t="s">
        <v>20</v>
      </c>
      <c r="C2889" t="s">
        <v>3629</v>
      </c>
      <c r="D2889" s="2">
        <v>1</v>
      </c>
      <c r="E2889" s="1">
        <v>11.99</v>
      </c>
      <c r="F2889" s="3">
        <v>43693.021527777775</v>
      </c>
      <c r="G2889" s="3" t="str">
        <f t="shared" si="135"/>
        <v>August</v>
      </c>
      <c r="H2889" s="4" t="s">
        <v>3646</v>
      </c>
      <c r="I2889" s="2">
        <v>40</v>
      </c>
      <c r="J2889" s="2" t="str">
        <f t="shared" si="136"/>
        <v>Middle Aged</v>
      </c>
      <c r="K2889" s="4" t="s">
        <v>3650</v>
      </c>
      <c r="L2889" t="s">
        <v>547</v>
      </c>
      <c r="M2889" t="s">
        <v>24</v>
      </c>
      <c r="N2889" t="s">
        <v>23</v>
      </c>
      <c r="O2889" s="7">
        <f t="shared" si="137"/>
        <v>11.99</v>
      </c>
    </row>
    <row r="2890" spans="1:15" x14ac:dyDescent="0.25">
      <c r="A2890" s="2">
        <v>236829</v>
      </c>
      <c r="B2890" t="s">
        <v>118</v>
      </c>
      <c r="C2890" t="s">
        <v>3642</v>
      </c>
      <c r="D2890" s="2">
        <v>1</v>
      </c>
      <c r="E2890" s="1">
        <v>400</v>
      </c>
      <c r="F2890" s="3">
        <v>43693.368750000001</v>
      </c>
      <c r="G2890" s="3" t="str">
        <f t="shared" si="135"/>
        <v>August</v>
      </c>
      <c r="H2890" s="4" t="s">
        <v>3646</v>
      </c>
      <c r="I2890" s="2">
        <v>66</v>
      </c>
      <c r="J2890" s="2" t="str">
        <f t="shared" si="136"/>
        <v>Senior</v>
      </c>
      <c r="K2890" s="4" t="s">
        <v>3650</v>
      </c>
      <c r="L2890" t="s">
        <v>539</v>
      </c>
      <c r="M2890" t="s">
        <v>19</v>
      </c>
      <c r="N2890" t="s">
        <v>18</v>
      </c>
      <c r="O2890" s="7">
        <f t="shared" si="137"/>
        <v>400</v>
      </c>
    </row>
    <row r="2891" spans="1:15" x14ac:dyDescent="0.25">
      <c r="A2891" s="2">
        <v>236829</v>
      </c>
      <c r="B2891" t="s">
        <v>8</v>
      </c>
      <c r="C2891" t="s">
        <v>3626</v>
      </c>
      <c r="D2891" s="2">
        <v>1</v>
      </c>
      <c r="E2891" s="1">
        <v>11.95</v>
      </c>
      <c r="F2891" s="3">
        <v>43693.368750000001</v>
      </c>
      <c r="G2891" s="3" t="str">
        <f t="shared" si="135"/>
        <v>August</v>
      </c>
      <c r="H2891" s="4" t="s">
        <v>3646</v>
      </c>
      <c r="I2891" s="2">
        <v>19</v>
      </c>
      <c r="J2891" s="2" t="str">
        <f t="shared" si="136"/>
        <v>Young</v>
      </c>
      <c r="K2891" s="4" t="s">
        <v>3650</v>
      </c>
      <c r="L2891" t="s">
        <v>539</v>
      </c>
      <c r="M2891" t="s">
        <v>19</v>
      </c>
      <c r="N2891" t="s">
        <v>18</v>
      </c>
      <c r="O2891" s="7">
        <f t="shared" si="137"/>
        <v>11.95</v>
      </c>
    </row>
    <row r="2892" spans="1:15" x14ac:dyDescent="0.25">
      <c r="A2892" s="2">
        <v>236942</v>
      </c>
      <c r="B2892" t="s">
        <v>35</v>
      </c>
      <c r="C2892" t="s">
        <v>3632</v>
      </c>
      <c r="D2892" s="2">
        <v>1</v>
      </c>
      <c r="E2892" s="1">
        <v>14.95</v>
      </c>
      <c r="F2892" s="3">
        <v>43693.51666666667</v>
      </c>
      <c r="G2892" s="3" t="str">
        <f t="shared" si="135"/>
        <v>August</v>
      </c>
      <c r="H2892" s="4" t="s">
        <v>3646</v>
      </c>
      <c r="I2892" s="2">
        <v>25</v>
      </c>
      <c r="J2892" s="2" t="str">
        <f t="shared" si="136"/>
        <v>Young</v>
      </c>
      <c r="K2892" s="4" t="s">
        <v>3650</v>
      </c>
      <c r="L2892" t="s">
        <v>650</v>
      </c>
      <c r="M2892" t="s">
        <v>19</v>
      </c>
      <c r="N2892" t="s">
        <v>18</v>
      </c>
      <c r="O2892" s="7">
        <f t="shared" si="137"/>
        <v>14.95</v>
      </c>
    </row>
    <row r="2893" spans="1:15" x14ac:dyDescent="0.25">
      <c r="A2893" s="2">
        <v>236908</v>
      </c>
      <c r="B2893" t="s">
        <v>48</v>
      </c>
      <c r="C2893" t="s">
        <v>3636</v>
      </c>
      <c r="D2893" s="2">
        <v>2</v>
      </c>
      <c r="E2893" s="1">
        <v>2.99</v>
      </c>
      <c r="F2893" s="3">
        <v>43693.592361111114</v>
      </c>
      <c r="G2893" s="3" t="str">
        <f t="shared" si="135"/>
        <v>August</v>
      </c>
      <c r="H2893" s="4" t="s">
        <v>3646</v>
      </c>
      <c r="I2893" s="2">
        <v>50</v>
      </c>
      <c r="J2893" s="2" t="str">
        <f t="shared" si="136"/>
        <v>Middle Aged</v>
      </c>
      <c r="K2893" s="4" t="s">
        <v>3652</v>
      </c>
      <c r="L2893" t="s">
        <v>617</v>
      </c>
      <c r="M2893" t="s">
        <v>19</v>
      </c>
      <c r="N2893" t="s">
        <v>18</v>
      </c>
      <c r="O2893" s="7">
        <f t="shared" si="137"/>
        <v>5.98</v>
      </c>
    </row>
    <row r="2894" spans="1:15" x14ac:dyDescent="0.25">
      <c r="A2894" s="2">
        <v>236762</v>
      </c>
      <c r="B2894" t="s">
        <v>48</v>
      </c>
      <c r="C2894" t="s">
        <v>3636</v>
      </c>
      <c r="D2894" s="2">
        <v>1</v>
      </c>
      <c r="E2894" s="1">
        <v>2.99</v>
      </c>
      <c r="F2894" s="3">
        <v>43693.600694444445</v>
      </c>
      <c r="G2894" s="3" t="str">
        <f t="shared" si="135"/>
        <v>August</v>
      </c>
      <c r="H2894" s="4" t="s">
        <v>3646</v>
      </c>
      <c r="I2894" s="2">
        <v>34</v>
      </c>
      <c r="J2894" s="2" t="str">
        <f t="shared" si="136"/>
        <v>Young</v>
      </c>
      <c r="K2894" s="4" t="s">
        <v>3652</v>
      </c>
      <c r="L2894" t="s">
        <v>473</v>
      </c>
      <c r="M2894" t="s">
        <v>24</v>
      </c>
      <c r="N2894" t="s">
        <v>23</v>
      </c>
      <c r="O2894" s="7">
        <f t="shared" si="137"/>
        <v>2.99</v>
      </c>
    </row>
    <row r="2895" spans="1:15" x14ac:dyDescent="0.25">
      <c r="A2895" s="2">
        <v>236935</v>
      </c>
      <c r="B2895" t="s">
        <v>42</v>
      </c>
      <c r="C2895" t="s">
        <v>3635</v>
      </c>
      <c r="D2895" s="2">
        <v>1</v>
      </c>
      <c r="E2895" s="1">
        <v>150</v>
      </c>
      <c r="F2895" s="3">
        <v>43693.728472222225</v>
      </c>
      <c r="G2895" s="3" t="str">
        <f t="shared" si="135"/>
        <v>August</v>
      </c>
      <c r="H2895" s="4" t="s">
        <v>3647</v>
      </c>
      <c r="I2895" s="2">
        <v>39</v>
      </c>
      <c r="J2895" s="2" t="str">
        <f t="shared" si="136"/>
        <v>Middle Aged</v>
      </c>
      <c r="K2895" s="4" t="s">
        <v>3650</v>
      </c>
      <c r="L2895" t="s">
        <v>644</v>
      </c>
      <c r="M2895" t="s">
        <v>45</v>
      </c>
      <c r="N2895" t="s">
        <v>44</v>
      </c>
      <c r="O2895" s="7">
        <f t="shared" si="137"/>
        <v>150</v>
      </c>
    </row>
    <row r="2896" spans="1:15" x14ac:dyDescent="0.25">
      <c r="A2896" s="2">
        <v>236797</v>
      </c>
      <c r="B2896" t="s">
        <v>16</v>
      </c>
      <c r="C2896" t="s">
        <v>3628</v>
      </c>
      <c r="D2896" s="2">
        <v>1</v>
      </c>
      <c r="E2896" s="1">
        <v>600</v>
      </c>
      <c r="F2896" s="3">
        <v>43693.78125</v>
      </c>
      <c r="G2896" s="3" t="str">
        <f t="shared" si="135"/>
        <v>August</v>
      </c>
      <c r="H2896" s="4" t="s">
        <v>3647</v>
      </c>
      <c r="I2896" s="2">
        <v>34</v>
      </c>
      <c r="J2896" s="2" t="str">
        <f t="shared" si="136"/>
        <v>Young</v>
      </c>
      <c r="K2896" s="4" t="s">
        <v>3650</v>
      </c>
      <c r="L2896" t="s">
        <v>507</v>
      </c>
      <c r="M2896" t="s">
        <v>19</v>
      </c>
      <c r="N2896" t="s">
        <v>18</v>
      </c>
      <c r="O2896" s="7">
        <f t="shared" si="137"/>
        <v>600</v>
      </c>
    </row>
    <row r="2897" spans="1:15" x14ac:dyDescent="0.25">
      <c r="A2897" s="2">
        <v>236910</v>
      </c>
      <c r="B2897" t="s">
        <v>8</v>
      </c>
      <c r="C2897" t="s">
        <v>3626</v>
      </c>
      <c r="D2897" s="2">
        <v>1</v>
      </c>
      <c r="E2897" s="1">
        <v>11.95</v>
      </c>
      <c r="F2897" s="3">
        <v>43694.147916666669</v>
      </c>
      <c r="G2897" s="3" t="str">
        <f t="shared" si="135"/>
        <v>August</v>
      </c>
      <c r="H2897" s="4" t="s">
        <v>3646</v>
      </c>
      <c r="I2897" s="2">
        <v>45</v>
      </c>
      <c r="J2897" s="2" t="str">
        <f t="shared" si="136"/>
        <v>Middle Aged</v>
      </c>
      <c r="K2897" s="4" t="s">
        <v>3650</v>
      </c>
      <c r="L2897" t="s">
        <v>619</v>
      </c>
      <c r="M2897" t="s">
        <v>45</v>
      </c>
      <c r="N2897" t="s">
        <v>44</v>
      </c>
      <c r="O2897" s="7">
        <f t="shared" si="137"/>
        <v>11.95</v>
      </c>
    </row>
    <row r="2898" spans="1:15" x14ac:dyDescent="0.25">
      <c r="A2898" s="2">
        <v>236915</v>
      </c>
      <c r="B2898" t="s">
        <v>20</v>
      </c>
      <c r="C2898" t="s">
        <v>3629</v>
      </c>
      <c r="D2898" s="2">
        <v>1</v>
      </c>
      <c r="E2898" s="1">
        <v>11.99</v>
      </c>
      <c r="F2898" s="3">
        <v>43694.462500000001</v>
      </c>
      <c r="G2898" s="3" t="str">
        <f t="shared" si="135"/>
        <v>August</v>
      </c>
      <c r="H2898" s="4" t="s">
        <v>3647</v>
      </c>
      <c r="I2898" s="2">
        <v>58</v>
      </c>
      <c r="J2898" s="2" t="str">
        <f t="shared" si="136"/>
        <v>Middle Aged</v>
      </c>
      <c r="K2898" s="4" t="s">
        <v>3650</v>
      </c>
      <c r="L2898" t="s">
        <v>624</v>
      </c>
      <c r="M2898" t="s">
        <v>24</v>
      </c>
      <c r="N2898" t="s">
        <v>23</v>
      </c>
      <c r="O2898" s="7">
        <f t="shared" si="137"/>
        <v>11.99</v>
      </c>
    </row>
    <row r="2899" spans="1:15" x14ac:dyDescent="0.25">
      <c r="A2899" s="2">
        <v>236716</v>
      </c>
      <c r="B2899" t="s">
        <v>39</v>
      </c>
      <c r="C2899" t="s">
        <v>3634</v>
      </c>
      <c r="D2899" s="2">
        <v>2</v>
      </c>
      <c r="E2899" s="1">
        <v>3.84</v>
      </c>
      <c r="F2899" s="3">
        <v>43694.841666666667</v>
      </c>
      <c r="G2899" s="3" t="str">
        <f t="shared" si="135"/>
        <v>August</v>
      </c>
      <c r="H2899" s="4" t="s">
        <v>3647</v>
      </c>
      <c r="I2899" s="2">
        <v>49</v>
      </c>
      <c r="J2899" s="2" t="str">
        <f t="shared" si="136"/>
        <v>Middle Aged</v>
      </c>
      <c r="K2899" s="4" t="s">
        <v>3650</v>
      </c>
      <c r="L2899" t="s">
        <v>427</v>
      </c>
      <c r="M2899" t="s">
        <v>24</v>
      </c>
      <c r="N2899" t="s">
        <v>23</v>
      </c>
      <c r="O2899" s="7">
        <f t="shared" si="137"/>
        <v>7.68</v>
      </c>
    </row>
    <row r="2900" spans="1:15" x14ac:dyDescent="0.25">
      <c r="A2900" s="2">
        <v>236716</v>
      </c>
      <c r="B2900" t="s">
        <v>8</v>
      </c>
      <c r="C2900" t="s">
        <v>3626</v>
      </c>
      <c r="D2900" s="2">
        <v>1</v>
      </c>
      <c r="E2900" s="1">
        <v>11.95</v>
      </c>
      <c r="F2900" s="3">
        <v>43694.841666666667</v>
      </c>
      <c r="G2900" s="3" t="str">
        <f t="shared" si="135"/>
        <v>August</v>
      </c>
      <c r="H2900" s="4" t="s">
        <v>3646</v>
      </c>
      <c r="I2900" s="2">
        <v>46</v>
      </c>
      <c r="J2900" s="2" t="str">
        <f t="shared" si="136"/>
        <v>Middle Aged</v>
      </c>
      <c r="K2900" s="4" t="s">
        <v>3650</v>
      </c>
      <c r="L2900" t="s">
        <v>427</v>
      </c>
      <c r="M2900" t="s">
        <v>24</v>
      </c>
      <c r="N2900" t="s">
        <v>23</v>
      </c>
      <c r="O2900" s="7">
        <f t="shared" si="137"/>
        <v>11.95</v>
      </c>
    </row>
    <row r="2901" spans="1:15" x14ac:dyDescent="0.25">
      <c r="A2901" s="2">
        <v>236745</v>
      </c>
      <c r="B2901" t="s">
        <v>48</v>
      </c>
      <c r="C2901" t="s">
        <v>3636</v>
      </c>
      <c r="D2901" s="2">
        <v>1</v>
      </c>
      <c r="E2901" s="1">
        <v>2.99</v>
      </c>
      <c r="F2901" s="3">
        <v>43694.875694444447</v>
      </c>
      <c r="G2901" s="3" t="str">
        <f t="shared" si="135"/>
        <v>August</v>
      </c>
      <c r="H2901" s="4" t="s">
        <v>3646</v>
      </c>
      <c r="I2901" s="2">
        <v>41</v>
      </c>
      <c r="J2901" s="2" t="str">
        <f t="shared" si="136"/>
        <v>Middle Aged</v>
      </c>
      <c r="K2901" s="4" t="s">
        <v>3650</v>
      </c>
      <c r="L2901" t="s">
        <v>456</v>
      </c>
      <c r="M2901" t="s">
        <v>24</v>
      </c>
      <c r="N2901" t="s">
        <v>23</v>
      </c>
      <c r="O2901" s="7">
        <f t="shared" si="137"/>
        <v>2.99</v>
      </c>
    </row>
    <row r="2902" spans="1:15" x14ac:dyDescent="0.25">
      <c r="A2902" s="2">
        <v>236772</v>
      </c>
      <c r="B2902" t="s">
        <v>42</v>
      </c>
      <c r="C2902" t="s">
        <v>3635</v>
      </c>
      <c r="D2902" s="2">
        <v>1</v>
      </c>
      <c r="E2902" s="1">
        <v>150</v>
      </c>
      <c r="F2902" s="3">
        <v>43695.229861111111</v>
      </c>
      <c r="G2902" s="3" t="str">
        <f t="shared" si="135"/>
        <v>August</v>
      </c>
      <c r="H2902" s="4" t="s">
        <v>3647</v>
      </c>
      <c r="I2902" s="2">
        <v>63</v>
      </c>
      <c r="J2902" s="2" t="str">
        <f t="shared" si="136"/>
        <v>Senior</v>
      </c>
      <c r="K2902" s="4" t="s">
        <v>3650</v>
      </c>
      <c r="L2902" t="s">
        <v>483</v>
      </c>
      <c r="M2902" t="s">
        <v>60</v>
      </c>
      <c r="N2902" t="s">
        <v>59</v>
      </c>
      <c r="O2902" s="7">
        <f t="shared" si="137"/>
        <v>150</v>
      </c>
    </row>
    <row r="2903" spans="1:15" x14ac:dyDescent="0.25">
      <c r="A2903" s="2">
        <v>236946</v>
      </c>
      <c r="B2903" t="s">
        <v>39</v>
      </c>
      <c r="C2903" t="s">
        <v>3634</v>
      </c>
      <c r="D2903" s="2">
        <v>3</v>
      </c>
      <c r="E2903" s="1">
        <v>3.84</v>
      </c>
      <c r="F2903" s="3">
        <v>43695.35</v>
      </c>
      <c r="G2903" s="3" t="str">
        <f t="shared" si="135"/>
        <v>August</v>
      </c>
      <c r="H2903" s="4" t="s">
        <v>3647</v>
      </c>
      <c r="I2903" s="2">
        <v>48</v>
      </c>
      <c r="J2903" s="2" t="str">
        <f t="shared" si="136"/>
        <v>Middle Aged</v>
      </c>
      <c r="K2903" s="4" t="s">
        <v>3650</v>
      </c>
      <c r="L2903" t="s">
        <v>654</v>
      </c>
      <c r="M2903" t="s">
        <v>24</v>
      </c>
      <c r="N2903" t="s">
        <v>23</v>
      </c>
      <c r="O2903" s="7">
        <f t="shared" si="137"/>
        <v>11.52</v>
      </c>
    </row>
    <row r="2904" spans="1:15" x14ac:dyDescent="0.25">
      <c r="A2904" s="2">
        <v>236758</v>
      </c>
      <c r="B2904" t="s">
        <v>61</v>
      </c>
      <c r="C2904" t="s">
        <v>3630</v>
      </c>
      <c r="D2904" s="2">
        <v>1</v>
      </c>
      <c r="E2904" s="1">
        <v>300</v>
      </c>
      <c r="F2904" s="3">
        <v>43695.579861111109</v>
      </c>
      <c r="G2904" s="3" t="str">
        <f t="shared" si="135"/>
        <v>August</v>
      </c>
      <c r="H2904" s="4" t="s">
        <v>3646</v>
      </c>
      <c r="I2904" s="2">
        <v>41</v>
      </c>
      <c r="J2904" s="2" t="str">
        <f t="shared" si="136"/>
        <v>Middle Aged</v>
      </c>
      <c r="K2904" s="4" t="s">
        <v>3650</v>
      </c>
      <c r="L2904" t="s">
        <v>469</v>
      </c>
      <c r="M2904" t="s">
        <v>19</v>
      </c>
      <c r="N2904" t="s">
        <v>18</v>
      </c>
      <c r="O2904" s="7">
        <f t="shared" si="137"/>
        <v>300</v>
      </c>
    </row>
    <row r="2905" spans="1:15" x14ac:dyDescent="0.25">
      <c r="A2905" s="2">
        <v>236845</v>
      </c>
      <c r="B2905" t="s">
        <v>37</v>
      </c>
      <c r="C2905" t="s">
        <v>3633</v>
      </c>
      <c r="D2905" s="2">
        <v>1</v>
      </c>
      <c r="E2905" s="1">
        <v>389.99</v>
      </c>
      <c r="F2905" s="3">
        <v>43695.759722222225</v>
      </c>
      <c r="G2905" s="3" t="str">
        <f t="shared" si="135"/>
        <v>August</v>
      </c>
      <c r="H2905" s="4" t="s">
        <v>3646</v>
      </c>
      <c r="I2905" s="2">
        <v>61</v>
      </c>
      <c r="J2905" s="2" t="str">
        <f t="shared" si="136"/>
        <v>Senior</v>
      </c>
      <c r="K2905" s="4" t="s">
        <v>3650</v>
      </c>
      <c r="L2905" t="s">
        <v>555</v>
      </c>
      <c r="M2905" t="s">
        <v>27</v>
      </c>
      <c r="N2905" t="s">
        <v>26</v>
      </c>
      <c r="O2905" s="7">
        <f t="shared" si="137"/>
        <v>389.99</v>
      </c>
    </row>
    <row r="2906" spans="1:15" x14ac:dyDescent="0.25">
      <c r="A2906" s="2">
        <v>236780</v>
      </c>
      <c r="B2906" t="s">
        <v>35</v>
      </c>
      <c r="C2906" t="s">
        <v>3632</v>
      </c>
      <c r="D2906" s="2">
        <v>1</v>
      </c>
      <c r="E2906" s="1">
        <v>14.95</v>
      </c>
      <c r="F2906" s="3">
        <v>43695.784722222219</v>
      </c>
      <c r="G2906" s="3" t="str">
        <f t="shared" si="135"/>
        <v>August</v>
      </c>
      <c r="H2906" s="4" t="s">
        <v>3646</v>
      </c>
      <c r="I2906" s="2">
        <v>38</v>
      </c>
      <c r="J2906" s="2" t="str">
        <f t="shared" si="136"/>
        <v>Middle Aged</v>
      </c>
      <c r="K2906" s="4" t="s">
        <v>3650</v>
      </c>
      <c r="L2906" t="s">
        <v>490</v>
      </c>
      <c r="M2906" t="s">
        <v>27</v>
      </c>
      <c r="N2906" t="s">
        <v>26</v>
      </c>
      <c r="O2906" s="7">
        <f t="shared" si="137"/>
        <v>14.95</v>
      </c>
    </row>
    <row r="2907" spans="1:15" x14ac:dyDescent="0.25">
      <c r="A2907" s="2">
        <v>236932</v>
      </c>
      <c r="B2907" t="s">
        <v>55</v>
      </c>
      <c r="C2907" t="s">
        <v>3638</v>
      </c>
      <c r="D2907" s="2">
        <v>1</v>
      </c>
      <c r="E2907" s="1">
        <v>700</v>
      </c>
      <c r="F2907" s="3">
        <v>43695.786111111112</v>
      </c>
      <c r="G2907" s="3" t="str">
        <f t="shared" si="135"/>
        <v>August</v>
      </c>
      <c r="H2907" s="4" t="s">
        <v>3647</v>
      </c>
      <c r="I2907" s="2">
        <v>32</v>
      </c>
      <c r="J2907" s="2" t="str">
        <f t="shared" si="136"/>
        <v>Young</v>
      </c>
      <c r="K2907" s="4" t="s">
        <v>3650</v>
      </c>
      <c r="L2907" t="s">
        <v>641</v>
      </c>
      <c r="M2907" t="s">
        <v>27</v>
      </c>
      <c r="N2907" t="s">
        <v>26</v>
      </c>
      <c r="O2907" s="7">
        <f t="shared" si="137"/>
        <v>700</v>
      </c>
    </row>
    <row r="2908" spans="1:15" x14ac:dyDescent="0.25">
      <c r="A2908" s="2">
        <v>236912</v>
      </c>
      <c r="B2908" t="s">
        <v>35</v>
      </c>
      <c r="C2908" t="s">
        <v>3632</v>
      </c>
      <c r="D2908" s="2">
        <v>1</v>
      </c>
      <c r="E2908" s="1">
        <v>14.95</v>
      </c>
      <c r="F2908" s="3">
        <v>43695.791666666664</v>
      </c>
      <c r="G2908" s="3" t="str">
        <f t="shared" si="135"/>
        <v>August</v>
      </c>
      <c r="H2908" s="4" t="s">
        <v>3646</v>
      </c>
      <c r="I2908" s="2">
        <v>44</v>
      </c>
      <c r="J2908" s="2" t="str">
        <f t="shared" si="136"/>
        <v>Middle Aged</v>
      </c>
      <c r="K2908" s="4" t="s">
        <v>3650</v>
      </c>
      <c r="L2908" t="s">
        <v>621</v>
      </c>
      <c r="M2908" t="s">
        <v>24</v>
      </c>
      <c r="N2908" t="s">
        <v>23</v>
      </c>
      <c r="O2908" s="7">
        <f t="shared" si="137"/>
        <v>14.95</v>
      </c>
    </row>
    <row r="2909" spans="1:15" x14ac:dyDescent="0.25">
      <c r="A2909" s="2">
        <v>236753</v>
      </c>
      <c r="B2909" t="s">
        <v>35</v>
      </c>
      <c r="C2909" t="s">
        <v>3632</v>
      </c>
      <c r="D2909" s="2">
        <v>1</v>
      </c>
      <c r="E2909" s="1">
        <v>14.95</v>
      </c>
      <c r="F2909" s="3">
        <v>43695.811111111114</v>
      </c>
      <c r="G2909" s="3" t="str">
        <f t="shared" si="135"/>
        <v>August</v>
      </c>
      <c r="H2909" s="4" t="s">
        <v>3646</v>
      </c>
      <c r="I2909" s="2">
        <v>18</v>
      </c>
      <c r="J2909" s="2" t="str">
        <f t="shared" si="136"/>
        <v>Young</v>
      </c>
      <c r="K2909" s="4" t="s">
        <v>3650</v>
      </c>
      <c r="L2909" t="s">
        <v>464</v>
      </c>
      <c r="M2909" t="s">
        <v>45</v>
      </c>
      <c r="N2909" t="s">
        <v>44</v>
      </c>
      <c r="O2909" s="7">
        <f t="shared" si="137"/>
        <v>14.95</v>
      </c>
    </row>
    <row r="2910" spans="1:15" x14ac:dyDescent="0.25">
      <c r="A2910" s="2">
        <v>236735</v>
      </c>
      <c r="B2910" t="s">
        <v>42</v>
      </c>
      <c r="C2910" t="s">
        <v>3635</v>
      </c>
      <c r="D2910" s="2">
        <v>1</v>
      </c>
      <c r="E2910" s="1">
        <v>150</v>
      </c>
      <c r="F2910" s="3">
        <v>43695.922222222223</v>
      </c>
      <c r="G2910" s="3" t="str">
        <f t="shared" si="135"/>
        <v>August</v>
      </c>
      <c r="H2910" s="4" t="s">
        <v>3646</v>
      </c>
      <c r="I2910" s="2">
        <v>58</v>
      </c>
      <c r="J2910" s="2" t="str">
        <f t="shared" si="136"/>
        <v>Middle Aged</v>
      </c>
      <c r="K2910" s="4" t="s">
        <v>3650</v>
      </c>
      <c r="L2910" t="s">
        <v>446</v>
      </c>
      <c r="M2910" t="s">
        <v>15</v>
      </c>
      <c r="N2910" t="s">
        <v>14</v>
      </c>
      <c r="O2910" s="7">
        <f t="shared" si="137"/>
        <v>150</v>
      </c>
    </row>
    <row r="2911" spans="1:15" x14ac:dyDescent="0.25">
      <c r="A2911" s="2">
        <v>236781</v>
      </c>
      <c r="B2911" t="s">
        <v>37</v>
      </c>
      <c r="C2911" t="s">
        <v>3633</v>
      </c>
      <c r="D2911" s="2">
        <v>1</v>
      </c>
      <c r="E2911" s="1">
        <v>389.99</v>
      </c>
      <c r="F2911" s="3">
        <v>43696.286111111112</v>
      </c>
      <c r="G2911" s="3" t="str">
        <f t="shared" si="135"/>
        <v>August</v>
      </c>
      <c r="H2911" s="4" t="s">
        <v>3646</v>
      </c>
      <c r="I2911" s="2">
        <v>18</v>
      </c>
      <c r="J2911" s="2" t="str">
        <f t="shared" si="136"/>
        <v>Young</v>
      </c>
      <c r="K2911" s="4" t="s">
        <v>3650</v>
      </c>
      <c r="L2911" t="s">
        <v>491</v>
      </c>
      <c r="M2911" t="s">
        <v>30</v>
      </c>
      <c r="N2911" t="s">
        <v>29</v>
      </c>
      <c r="O2911" s="7">
        <f t="shared" si="137"/>
        <v>389.99</v>
      </c>
    </row>
    <row r="2912" spans="1:15" x14ac:dyDescent="0.25">
      <c r="A2912" s="2">
        <v>236727</v>
      </c>
      <c r="B2912" t="s">
        <v>8</v>
      </c>
      <c r="C2912" t="s">
        <v>3626</v>
      </c>
      <c r="D2912" s="2">
        <v>1</v>
      </c>
      <c r="E2912" s="1">
        <v>11.95</v>
      </c>
      <c r="F2912" s="3">
        <v>43696.340277777781</v>
      </c>
      <c r="G2912" s="3" t="str">
        <f t="shared" si="135"/>
        <v>August</v>
      </c>
      <c r="H2912" s="4" t="s">
        <v>3647</v>
      </c>
      <c r="I2912" s="2">
        <v>43</v>
      </c>
      <c r="J2912" s="2" t="str">
        <f t="shared" si="136"/>
        <v>Middle Aged</v>
      </c>
      <c r="K2912" s="4" t="s">
        <v>3650</v>
      </c>
      <c r="L2912" t="s">
        <v>438</v>
      </c>
      <c r="M2912" t="s">
        <v>45</v>
      </c>
      <c r="N2912" t="s">
        <v>44</v>
      </c>
      <c r="O2912" s="7">
        <f t="shared" si="137"/>
        <v>11.95</v>
      </c>
    </row>
    <row r="2913" spans="1:15" x14ac:dyDescent="0.25">
      <c r="A2913" s="2">
        <v>236798</v>
      </c>
      <c r="B2913" t="s">
        <v>35</v>
      </c>
      <c r="C2913" t="s">
        <v>3632</v>
      </c>
      <c r="D2913" s="2">
        <v>2</v>
      </c>
      <c r="E2913" s="1">
        <v>14.95</v>
      </c>
      <c r="F2913" s="3">
        <v>43696.374305555553</v>
      </c>
      <c r="G2913" s="3" t="str">
        <f t="shared" si="135"/>
        <v>August</v>
      </c>
      <c r="H2913" s="4" t="s">
        <v>3646</v>
      </c>
      <c r="I2913" s="2">
        <v>18</v>
      </c>
      <c r="J2913" s="2" t="str">
        <f t="shared" si="136"/>
        <v>Young</v>
      </c>
      <c r="K2913" s="4" t="s">
        <v>3650</v>
      </c>
      <c r="L2913" t="s">
        <v>508</v>
      </c>
      <c r="M2913" t="s">
        <v>19</v>
      </c>
      <c r="N2913" t="s">
        <v>18</v>
      </c>
      <c r="O2913" s="7">
        <f t="shared" si="137"/>
        <v>29.9</v>
      </c>
    </row>
    <row r="2914" spans="1:15" x14ac:dyDescent="0.25">
      <c r="A2914" s="2">
        <v>236927</v>
      </c>
      <c r="B2914" t="s">
        <v>146</v>
      </c>
      <c r="C2914" t="s">
        <v>3644</v>
      </c>
      <c r="D2914" s="2">
        <v>1</v>
      </c>
      <c r="E2914" s="1">
        <v>379.99</v>
      </c>
      <c r="F2914" s="3">
        <v>43696.397222222222</v>
      </c>
      <c r="G2914" s="3" t="str">
        <f t="shared" si="135"/>
        <v>August</v>
      </c>
      <c r="H2914" s="4" t="s">
        <v>3646</v>
      </c>
      <c r="I2914" s="2">
        <v>46</v>
      </c>
      <c r="J2914" s="2" t="str">
        <f t="shared" si="136"/>
        <v>Middle Aged</v>
      </c>
      <c r="K2914" s="4" t="s">
        <v>3652</v>
      </c>
      <c r="L2914" t="s">
        <v>636</v>
      </c>
      <c r="M2914" t="s">
        <v>24</v>
      </c>
      <c r="N2914" t="s">
        <v>23</v>
      </c>
      <c r="O2914" s="7">
        <f t="shared" si="137"/>
        <v>379.99</v>
      </c>
    </row>
    <row r="2915" spans="1:15" x14ac:dyDescent="0.25">
      <c r="A2915" s="2">
        <v>236682</v>
      </c>
      <c r="B2915" t="s">
        <v>39</v>
      </c>
      <c r="C2915" t="s">
        <v>3634</v>
      </c>
      <c r="D2915" s="2">
        <v>1</v>
      </c>
      <c r="E2915" s="1">
        <v>3.84</v>
      </c>
      <c r="F2915" s="3">
        <v>43696.527777777781</v>
      </c>
      <c r="G2915" s="3" t="str">
        <f t="shared" si="135"/>
        <v>August</v>
      </c>
      <c r="H2915" s="4" t="s">
        <v>3646</v>
      </c>
      <c r="I2915" s="2">
        <v>31</v>
      </c>
      <c r="J2915" s="2" t="str">
        <f t="shared" si="136"/>
        <v>Young</v>
      </c>
      <c r="K2915" s="4" t="s">
        <v>3650</v>
      </c>
      <c r="L2915" t="s">
        <v>393</v>
      </c>
      <c r="M2915" t="s">
        <v>60</v>
      </c>
      <c r="N2915" t="s">
        <v>59</v>
      </c>
      <c r="O2915" s="7">
        <f t="shared" si="137"/>
        <v>3.84</v>
      </c>
    </row>
    <row r="2916" spans="1:15" x14ac:dyDescent="0.25">
      <c r="A2916" s="2">
        <v>236755</v>
      </c>
      <c r="B2916" t="s">
        <v>20</v>
      </c>
      <c r="C2916" t="s">
        <v>3629</v>
      </c>
      <c r="D2916" s="2">
        <v>1</v>
      </c>
      <c r="E2916" s="1">
        <v>11.99</v>
      </c>
      <c r="F2916" s="3">
        <v>43696.582638888889</v>
      </c>
      <c r="G2916" s="3" t="str">
        <f t="shared" si="135"/>
        <v>August</v>
      </c>
      <c r="H2916" s="4" t="s">
        <v>3647</v>
      </c>
      <c r="I2916" s="2">
        <v>19</v>
      </c>
      <c r="J2916" s="2" t="str">
        <f t="shared" si="136"/>
        <v>Young</v>
      </c>
      <c r="K2916" s="4" t="s">
        <v>3650</v>
      </c>
      <c r="L2916" t="s">
        <v>466</v>
      </c>
      <c r="M2916" t="s">
        <v>11</v>
      </c>
      <c r="N2916" t="s">
        <v>10</v>
      </c>
      <c r="O2916" s="7">
        <f t="shared" si="137"/>
        <v>11.99</v>
      </c>
    </row>
    <row r="2917" spans="1:15" x14ac:dyDescent="0.25">
      <c r="A2917" s="2">
        <v>236748</v>
      </c>
      <c r="B2917" t="s">
        <v>12</v>
      </c>
      <c r="C2917" t="s">
        <v>3627</v>
      </c>
      <c r="D2917" s="2">
        <v>1</v>
      </c>
      <c r="E2917" s="1">
        <v>99.99</v>
      </c>
      <c r="F2917" s="3">
        <v>43696.694444444445</v>
      </c>
      <c r="G2917" s="3" t="str">
        <f t="shared" si="135"/>
        <v>August</v>
      </c>
      <c r="H2917" s="4" t="s">
        <v>3646</v>
      </c>
      <c r="I2917" s="2">
        <v>24</v>
      </c>
      <c r="J2917" s="2" t="str">
        <f t="shared" si="136"/>
        <v>Young</v>
      </c>
      <c r="K2917" s="4" t="s">
        <v>3650</v>
      </c>
      <c r="L2917" t="s">
        <v>459</v>
      </c>
      <c r="M2917" t="s">
        <v>45</v>
      </c>
      <c r="N2917" t="s">
        <v>44</v>
      </c>
      <c r="O2917" s="7">
        <f t="shared" si="137"/>
        <v>99.99</v>
      </c>
    </row>
    <row r="2918" spans="1:15" x14ac:dyDescent="0.25">
      <c r="A2918" s="2">
        <v>236766</v>
      </c>
      <c r="B2918" t="s">
        <v>20</v>
      </c>
      <c r="C2918" t="s">
        <v>3629</v>
      </c>
      <c r="D2918" s="2">
        <v>1</v>
      </c>
      <c r="E2918" s="1">
        <v>11.99</v>
      </c>
      <c r="F2918" s="3">
        <v>43696.717361111114</v>
      </c>
      <c r="G2918" s="3" t="str">
        <f t="shared" si="135"/>
        <v>August</v>
      </c>
      <c r="H2918" s="4" t="s">
        <v>3646</v>
      </c>
      <c r="I2918" s="2">
        <v>29</v>
      </c>
      <c r="J2918" s="2" t="str">
        <f t="shared" si="136"/>
        <v>Young</v>
      </c>
      <c r="K2918" s="4" t="s">
        <v>3650</v>
      </c>
      <c r="L2918" t="s">
        <v>477</v>
      </c>
      <c r="M2918" t="s">
        <v>27</v>
      </c>
      <c r="N2918" t="s">
        <v>26</v>
      </c>
      <c r="O2918" s="7">
        <f t="shared" si="137"/>
        <v>11.99</v>
      </c>
    </row>
    <row r="2919" spans="1:15" x14ac:dyDescent="0.25">
      <c r="A2919" s="2">
        <v>236866</v>
      </c>
      <c r="B2919" t="s">
        <v>39</v>
      </c>
      <c r="C2919" t="s">
        <v>3634</v>
      </c>
      <c r="D2919" s="2">
        <v>1</v>
      </c>
      <c r="E2919" s="1">
        <v>3.84</v>
      </c>
      <c r="F2919" s="3">
        <v>43696.803472222222</v>
      </c>
      <c r="G2919" s="3" t="str">
        <f t="shared" si="135"/>
        <v>August</v>
      </c>
      <c r="H2919" s="4" t="s">
        <v>3646</v>
      </c>
      <c r="I2919" s="2">
        <v>75</v>
      </c>
      <c r="J2919" s="2" t="str">
        <f t="shared" si="136"/>
        <v>Senior</v>
      </c>
      <c r="K2919" s="4" t="s">
        <v>3650</v>
      </c>
      <c r="L2919" t="s">
        <v>575</v>
      </c>
      <c r="M2919" t="s">
        <v>259</v>
      </c>
      <c r="N2919" t="s">
        <v>59</v>
      </c>
      <c r="O2919" s="7">
        <f t="shared" si="137"/>
        <v>3.84</v>
      </c>
    </row>
    <row r="2920" spans="1:15" x14ac:dyDescent="0.25">
      <c r="A2920" s="2">
        <v>236933</v>
      </c>
      <c r="B2920" t="s">
        <v>48</v>
      </c>
      <c r="C2920" t="s">
        <v>3636</v>
      </c>
      <c r="D2920" s="2">
        <v>1</v>
      </c>
      <c r="E2920" s="1">
        <v>2.99</v>
      </c>
      <c r="F2920" s="3">
        <v>43696.855555555558</v>
      </c>
      <c r="G2920" s="3" t="str">
        <f t="shared" si="135"/>
        <v>August</v>
      </c>
      <c r="H2920" s="4" t="s">
        <v>3646</v>
      </c>
      <c r="I2920" s="2">
        <v>22</v>
      </c>
      <c r="J2920" s="2" t="str">
        <f t="shared" si="136"/>
        <v>Young</v>
      </c>
      <c r="K2920" s="4" t="s">
        <v>3650</v>
      </c>
      <c r="L2920" t="s">
        <v>642</v>
      </c>
      <c r="M2920" t="s">
        <v>24</v>
      </c>
      <c r="N2920" t="s">
        <v>23</v>
      </c>
      <c r="O2920" s="7">
        <f t="shared" si="137"/>
        <v>2.99</v>
      </c>
    </row>
    <row r="2921" spans="1:15" x14ac:dyDescent="0.25">
      <c r="A2921" s="2">
        <v>236761</v>
      </c>
      <c r="B2921" t="s">
        <v>65</v>
      </c>
      <c r="C2921" t="s">
        <v>3637</v>
      </c>
      <c r="D2921" s="2">
        <v>1</v>
      </c>
      <c r="E2921" s="1">
        <v>149.99</v>
      </c>
      <c r="F2921" s="3">
        <v>43696.904861111114</v>
      </c>
      <c r="G2921" s="3" t="str">
        <f t="shared" si="135"/>
        <v>August</v>
      </c>
      <c r="H2921" s="4" t="s">
        <v>3647</v>
      </c>
      <c r="I2921" s="2">
        <v>46</v>
      </c>
      <c r="J2921" s="2" t="str">
        <f t="shared" si="136"/>
        <v>Middle Aged</v>
      </c>
      <c r="K2921" s="4" t="s">
        <v>3650</v>
      </c>
      <c r="L2921" t="s">
        <v>472</v>
      </c>
      <c r="M2921" t="s">
        <v>24</v>
      </c>
      <c r="N2921" t="s">
        <v>23</v>
      </c>
      <c r="O2921" s="7">
        <f t="shared" si="137"/>
        <v>149.99</v>
      </c>
    </row>
    <row r="2922" spans="1:15" x14ac:dyDescent="0.25">
      <c r="A2922" s="2">
        <v>236947</v>
      </c>
      <c r="B2922" t="s">
        <v>67</v>
      </c>
      <c r="C2922" t="s">
        <v>3639</v>
      </c>
      <c r="D2922" s="2">
        <v>1</v>
      </c>
      <c r="E2922" s="1">
        <v>109.99</v>
      </c>
      <c r="F2922" s="3">
        <v>43696.994444444441</v>
      </c>
      <c r="G2922" s="3" t="str">
        <f t="shared" si="135"/>
        <v>August</v>
      </c>
      <c r="H2922" s="4" t="s">
        <v>3647</v>
      </c>
      <c r="I2922" s="2">
        <v>18</v>
      </c>
      <c r="J2922" s="2" t="str">
        <f t="shared" si="136"/>
        <v>Young</v>
      </c>
      <c r="K2922" s="4" t="s">
        <v>3650</v>
      </c>
      <c r="L2922" t="s">
        <v>655</v>
      </c>
      <c r="M2922" t="s">
        <v>19</v>
      </c>
      <c r="N2922" t="s">
        <v>18</v>
      </c>
      <c r="O2922" s="7">
        <f t="shared" si="137"/>
        <v>109.99</v>
      </c>
    </row>
    <row r="2923" spans="1:15" x14ac:dyDescent="0.25">
      <c r="A2923" s="2">
        <v>236852</v>
      </c>
      <c r="B2923" t="s">
        <v>20</v>
      </c>
      <c r="C2923" t="s">
        <v>3629</v>
      </c>
      <c r="D2923" s="2">
        <v>1</v>
      </c>
      <c r="E2923" s="1">
        <v>11.99</v>
      </c>
      <c r="F2923" s="3">
        <v>43697.42083333333</v>
      </c>
      <c r="G2923" s="3" t="str">
        <f t="shared" si="135"/>
        <v>August</v>
      </c>
      <c r="H2923" s="4" t="s">
        <v>3647</v>
      </c>
      <c r="I2923" s="2">
        <v>19</v>
      </c>
      <c r="J2923" s="2" t="str">
        <f t="shared" si="136"/>
        <v>Young</v>
      </c>
      <c r="K2923" s="4" t="s">
        <v>3650</v>
      </c>
      <c r="L2923" t="s">
        <v>562</v>
      </c>
      <c r="M2923" t="s">
        <v>60</v>
      </c>
      <c r="N2923" t="s">
        <v>59</v>
      </c>
      <c r="O2923" s="7">
        <f t="shared" si="137"/>
        <v>11.99</v>
      </c>
    </row>
    <row r="2924" spans="1:15" x14ac:dyDescent="0.25">
      <c r="A2924" s="2">
        <v>236934</v>
      </c>
      <c r="B2924" t="s">
        <v>39</v>
      </c>
      <c r="C2924" t="s">
        <v>3634</v>
      </c>
      <c r="D2924" s="2">
        <v>1</v>
      </c>
      <c r="E2924" s="1">
        <v>3.84</v>
      </c>
      <c r="F2924" s="3">
        <v>43697.495138888888</v>
      </c>
      <c r="G2924" s="3" t="str">
        <f t="shared" si="135"/>
        <v>August</v>
      </c>
      <c r="H2924" s="4" t="s">
        <v>3646</v>
      </c>
      <c r="I2924" s="2">
        <v>48</v>
      </c>
      <c r="J2924" s="2" t="str">
        <f t="shared" si="136"/>
        <v>Middle Aged</v>
      </c>
      <c r="K2924" s="4" t="s">
        <v>3650</v>
      </c>
      <c r="L2924" t="s">
        <v>643</v>
      </c>
      <c r="M2924" t="s">
        <v>24</v>
      </c>
      <c r="N2924" t="s">
        <v>23</v>
      </c>
      <c r="O2924" s="7">
        <f t="shared" si="137"/>
        <v>3.84</v>
      </c>
    </row>
    <row r="2925" spans="1:15" x14ac:dyDescent="0.25">
      <c r="A2925" s="2">
        <v>236692</v>
      </c>
      <c r="B2925" t="s">
        <v>8</v>
      </c>
      <c r="C2925" t="s">
        <v>3626</v>
      </c>
      <c r="D2925" s="2">
        <v>1</v>
      </c>
      <c r="E2925" s="1">
        <v>11.95</v>
      </c>
      <c r="F2925" s="3">
        <v>43697.55972222222</v>
      </c>
      <c r="G2925" s="3" t="str">
        <f t="shared" si="135"/>
        <v>August</v>
      </c>
      <c r="H2925" s="4" t="s">
        <v>3646</v>
      </c>
      <c r="I2925" s="2">
        <v>46</v>
      </c>
      <c r="J2925" s="2" t="str">
        <f t="shared" si="136"/>
        <v>Middle Aged</v>
      </c>
      <c r="K2925" s="4" t="s">
        <v>3650</v>
      </c>
      <c r="L2925" t="s">
        <v>403</v>
      </c>
      <c r="M2925" t="s">
        <v>24</v>
      </c>
      <c r="N2925" t="s">
        <v>23</v>
      </c>
      <c r="O2925" s="7">
        <f t="shared" si="137"/>
        <v>11.95</v>
      </c>
    </row>
    <row r="2926" spans="1:15" x14ac:dyDescent="0.25">
      <c r="A2926" s="2">
        <v>236773</v>
      </c>
      <c r="B2926" t="s">
        <v>42</v>
      </c>
      <c r="C2926" t="s">
        <v>3635</v>
      </c>
      <c r="D2926" s="2">
        <v>1</v>
      </c>
      <c r="E2926" s="1">
        <v>150</v>
      </c>
      <c r="F2926" s="3">
        <v>43697.844444444447</v>
      </c>
      <c r="G2926" s="3" t="str">
        <f t="shared" si="135"/>
        <v>August</v>
      </c>
      <c r="H2926" s="4" t="s">
        <v>3646</v>
      </c>
      <c r="I2926" s="2">
        <v>64</v>
      </c>
      <c r="J2926" s="2" t="str">
        <f t="shared" si="136"/>
        <v>Senior</v>
      </c>
      <c r="K2926" s="4" t="s">
        <v>3652</v>
      </c>
      <c r="L2926" t="s">
        <v>484</v>
      </c>
      <c r="M2926" t="s">
        <v>73</v>
      </c>
      <c r="N2926" t="s">
        <v>72</v>
      </c>
      <c r="O2926" s="7">
        <f t="shared" si="137"/>
        <v>150</v>
      </c>
    </row>
    <row r="2927" spans="1:15" x14ac:dyDescent="0.25">
      <c r="A2927" s="2">
        <v>236699</v>
      </c>
      <c r="B2927" t="s">
        <v>39</v>
      </c>
      <c r="C2927" t="s">
        <v>3634</v>
      </c>
      <c r="D2927" s="2">
        <v>2</v>
      </c>
      <c r="E2927" s="1">
        <v>3.84</v>
      </c>
      <c r="F2927" s="3">
        <v>43697.879861111112</v>
      </c>
      <c r="G2927" s="3" t="str">
        <f t="shared" si="135"/>
        <v>August</v>
      </c>
      <c r="H2927" s="4" t="s">
        <v>3646</v>
      </c>
      <c r="I2927" s="2">
        <v>61</v>
      </c>
      <c r="J2927" s="2" t="str">
        <f t="shared" si="136"/>
        <v>Senior</v>
      </c>
      <c r="K2927" s="4" t="s">
        <v>3652</v>
      </c>
      <c r="L2927" t="s">
        <v>410</v>
      </c>
      <c r="M2927" t="s">
        <v>30</v>
      </c>
      <c r="N2927" t="s">
        <v>29</v>
      </c>
      <c r="O2927" s="7">
        <f t="shared" si="137"/>
        <v>7.68</v>
      </c>
    </row>
    <row r="2928" spans="1:15" x14ac:dyDescent="0.25">
      <c r="A2928" s="2">
        <v>236696</v>
      </c>
      <c r="B2928" t="s">
        <v>35</v>
      </c>
      <c r="C2928" t="s">
        <v>3632</v>
      </c>
      <c r="D2928" s="2">
        <v>1</v>
      </c>
      <c r="E2928" s="1">
        <v>14.95</v>
      </c>
      <c r="F2928" s="3">
        <v>43698.033333333333</v>
      </c>
      <c r="G2928" s="3" t="str">
        <f t="shared" si="135"/>
        <v>August</v>
      </c>
      <c r="H2928" s="4" t="s">
        <v>3646</v>
      </c>
      <c r="I2928" s="2">
        <v>23</v>
      </c>
      <c r="J2928" s="2" t="str">
        <f t="shared" si="136"/>
        <v>Young</v>
      </c>
      <c r="K2928" s="4" t="s">
        <v>3650</v>
      </c>
      <c r="L2928" t="s">
        <v>407</v>
      </c>
      <c r="M2928" t="s">
        <v>45</v>
      </c>
      <c r="N2928" t="s">
        <v>44</v>
      </c>
      <c r="O2928" s="7">
        <f t="shared" si="137"/>
        <v>14.95</v>
      </c>
    </row>
    <row r="2929" spans="1:15" x14ac:dyDescent="0.25">
      <c r="A2929" s="2">
        <v>236724</v>
      </c>
      <c r="B2929" t="s">
        <v>42</v>
      </c>
      <c r="C2929" t="s">
        <v>3635</v>
      </c>
      <c r="D2929" s="2">
        <v>1</v>
      </c>
      <c r="E2929" s="1">
        <v>150</v>
      </c>
      <c r="F2929" s="3">
        <v>43698.047222222223</v>
      </c>
      <c r="G2929" s="3" t="str">
        <f t="shared" si="135"/>
        <v>August</v>
      </c>
      <c r="H2929" s="4" t="s">
        <v>3647</v>
      </c>
      <c r="I2929" s="2">
        <v>31</v>
      </c>
      <c r="J2929" s="2" t="str">
        <f t="shared" si="136"/>
        <v>Young</v>
      </c>
      <c r="K2929" s="4" t="s">
        <v>3650</v>
      </c>
      <c r="L2929" t="s">
        <v>435</v>
      </c>
      <c r="M2929" t="s">
        <v>24</v>
      </c>
      <c r="N2929" t="s">
        <v>23</v>
      </c>
      <c r="O2929" s="7">
        <f t="shared" si="137"/>
        <v>150</v>
      </c>
    </row>
    <row r="2930" spans="1:15" x14ac:dyDescent="0.25">
      <c r="A2930" s="2">
        <v>236689</v>
      </c>
      <c r="B2930" t="s">
        <v>48</v>
      </c>
      <c r="C2930" t="s">
        <v>3636</v>
      </c>
      <c r="D2930" s="2">
        <v>1</v>
      </c>
      <c r="E2930" s="1">
        <v>2.99</v>
      </c>
      <c r="F2930" s="3">
        <v>43698.454861111109</v>
      </c>
      <c r="G2930" s="3" t="str">
        <f t="shared" si="135"/>
        <v>August</v>
      </c>
      <c r="H2930" s="4" t="s">
        <v>3646</v>
      </c>
      <c r="I2930" s="2">
        <v>24</v>
      </c>
      <c r="J2930" s="2" t="str">
        <f t="shared" si="136"/>
        <v>Young</v>
      </c>
      <c r="K2930" s="4" t="s">
        <v>3651</v>
      </c>
      <c r="L2930" t="s">
        <v>400</v>
      </c>
      <c r="M2930" t="s">
        <v>24</v>
      </c>
      <c r="N2930" t="s">
        <v>23</v>
      </c>
      <c r="O2930" s="7">
        <f t="shared" si="137"/>
        <v>2.99</v>
      </c>
    </row>
    <row r="2931" spans="1:15" x14ac:dyDescent="0.25">
      <c r="A2931" s="2">
        <v>236789</v>
      </c>
      <c r="B2931" t="s">
        <v>35</v>
      </c>
      <c r="C2931" t="s">
        <v>3632</v>
      </c>
      <c r="D2931" s="2">
        <v>1</v>
      </c>
      <c r="E2931" s="1">
        <v>14.95</v>
      </c>
      <c r="F2931" s="3">
        <v>43698.504861111112</v>
      </c>
      <c r="G2931" s="3" t="str">
        <f t="shared" si="135"/>
        <v>August</v>
      </c>
      <c r="H2931" s="4" t="s">
        <v>3647</v>
      </c>
      <c r="I2931" s="2">
        <v>40</v>
      </c>
      <c r="J2931" s="2" t="str">
        <f t="shared" si="136"/>
        <v>Middle Aged</v>
      </c>
      <c r="K2931" s="4" t="s">
        <v>3650</v>
      </c>
      <c r="L2931" t="s">
        <v>499</v>
      </c>
      <c r="M2931" t="s">
        <v>24</v>
      </c>
      <c r="N2931" t="s">
        <v>23</v>
      </c>
      <c r="O2931" s="7">
        <f t="shared" si="137"/>
        <v>14.95</v>
      </c>
    </row>
    <row r="2932" spans="1:15" x14ac:dyDescent="0.25">
      <c r="A2932" s="2">
        <v>236788</v>
      </c>
      <c r="B2932" t="s">
        <v>55</v>
      </c>
      <c r="C2932" t="s">
        <v>3638</v>
      </c>
      <c r="D2932" s="2">
        <v>1</v>
      </c>
      <c r="E2932" s="1">
        <v>700</v>
      </c>
      <c r="F2932" s="3">
        <v>43698.506249999999</v>
      </c>
      <c r="G2932" s="3" t="str">
        <f t="shared" si="135"/>
        <v>August</v>
      </c>
      <c r="H2932" s="4" t="s">
        <v>3646</v>
      </c>
      <c r="I2932" s="2">
        <v>30</v>
      </c>
      <c r="J2932" s="2" t="str">
        <f t="shared" si="136"/>
        <v>Young</v>
      </c>
      <c r="K2932" s="4" t="s">
        <v>3650</v>
      </c>
      <c r="L2932" t="s">
        <v>498</v>
      </c>
      <c r="M2932" t="s">
        <v>19</v>
      </c>
      <c r="N2932" t="s">
        <v>18</v>
      </c>
      <c r="O2932" s="7">
        <f t="shared" si="137"/>
        <v>700</v>
      </c>
    </row>
    <row r="2933" spans="1:15" x14ac:dyDescent="0.25">
      <c r="A2933" s="2">
        <v>236899</v>
      </c>
      <c r="B2933" t="s">
        <v>42</v>
      </c>
      <c r="C2933" t="s">
        <v>3635</v>
      </c>
      <c r="D2933" s="2">
        <v>1</v>
      </c>
      <c r="E2933" s="1">
        <v>150</v>
      </c>
      <c r="F2933" s="3">
        <v>43698.604861111111</v>
      </c>
      <c r="G2933" s="3" t="str">
        <f t="shared" si="135"/>
        <v>August</v>
      </c>
      <c r="H2933" s="4" t="s">
        <v>3647</v>
      </c>
      <c r="I2933" s="2">
        <v>28</v>
      </c>
      <c r="J2933" s="2" t="str">
        <f t="shared" si="136"/>
        <v>Young</v>
      </c>
      <c r="K2933" s="4" t="s">
        <v>3651</v>
      </c>
      <c r="L2933" t="s">
        <v>608</v>
      </c>
      <c r="M2933" t="s">
        <v>24</v>
      </c>
      <c r="N2933" t="s">
        <v>23</v>
      </c>
      <c r="O2933" s="7">
        <f t="shared" si="137"/>
        <v>150</v>
      </c>
    </row>
    <row r="2934" spans="1:15" x14ac:dyDescent="0.25">
      <c r="A2934" s="2">
        <v>236800</v>
      </c>
      <c r="B2934" t="s">
        <v>35</v>
      </c>
      <c r="C2934" t="s">
        <v>3632</v>
      </c>
      <c r="D2934" s="2">
        <v>1</v>
      </c>
      <c r="E2934" s="1">
        <v>14.95</v>
      </c>
      <c r="F2934" s="3">
        <v>43698.626388888886</v>
      </c>
      <c r="G2934" s="3" t="str">
        <f t="shared" si="135"/>
        <v>August</v>
      </c>
      <c r="H2934" s="4" t="s">
        <v>3646</v>
      </c>
      <c r="I2934" s="2">
        <v>32</v>
      </c>
      <c r="J2934" s="2" t="str">
        <f t="shared" si="136"/>
        <v>Young</v>
      </c>
      <c r="K2934" s="4" t="s">
        <v>3650</v>
      </c>
      <c r="L2934" t="s">
        <v>510</v>
      </c>
      <c r="M2934" t="s">
        <v>15</v>
      </c>
      <c r="N2934" t="s">
        <v>14</v>
      </c>
      <c r="O2934" s="7">
        <f t="shared" si="137"/>
        <v>14.95</v>
      </c>
    </row>
    <row r="2935" spans="1:15" x14ac:dyDescent="0.25">
      <c r="A2935" s="2">
        <v>236905</v>
      </c>
      <c r="B2935" t="s">
        <v>35</v>
      </c>
      <c r="C2935" t="s">
        <v>3632</v>
      </c>
      <c r="D2935" s="2">
        <v>1</v>
      </c>
      <c r="E2935" s="1">
        <v>14.95</v>
      </c>
      <c r="F2935" s="3">
        <v>43698.640277777777</v>
      </c>
      <c r="G2935" s="3" t="str">
        <f t="shared" si="135"/>
        <v>August</v>
      </c>
      <c r="H2935" s="4" t="s">
        <v>3647</v>
      </c>
      <c r="I2935" s="2">
        <v>31</v>
      </c>
      <c r="J2935" s="2" t="str">
        <f t="shared" si="136"/>
        <v>Young</v>
      </c>
      <c r="K2935" s="4" t="s">
        <v>3650</v>
      </c>
      <c r="L2935" t="s">
        <v>614</v>
      </c>
      <c r="M2935" t="s">
        <v>19</v>
      </c>
      <c r="N2935" t="s">
        <v>18</v>
      </c>
      <c r="O2935" s="7">
        <f t="shared" si="137"/>
        <v>14.95</v>
      </c>
    </row>
    <row r="2936" spans="1:15" x14ac:dyDescent="0.25">
      <c r="A2936" s="2">
        <v>236959</v>
      </c>
      <c r="B2936" t="s">
        <v>65</v>
      </c>
      <c r="C2936" t="s">
        <v>3637</v>
      </c>
      <c r="D2936" s="2">
        <v>1</v>
      </c>
      <c r="E2936" s="1">
        <v>149.99</v>
      </c>
      <c r="F2936" s="3">
        <v>43698.772916666669</v>
      </c>
      <c r="G2936" s="3" t="str">
        <f t="shared" si="135"/>
        <v>August</v>
      </c>
      <c r="H2936" s="4" t="s">
        <v>3646</v>
      </c>
      <c r="I2936" s="2">
        <v>42</v>
      </c>
      <c r="J2936" s="2" t="str">
        <f t="shared" si="136"/>
        <v>Middle Aged</v>
      </c>
      <c r="K2936" s="4" t="s">
        <v>3653</v>
      </c>
      <c r="L2936" t="s">
        <v>666</v>
      </c>
      <c r="M2936" t="s">
        <v>24</v>
      </c>
      <c r="N2936" t="s">
        <v>23</v>
      </c>
      <c r="O2936" s="7">
        <f t="shared" si="137"/>
        <v>149.99</v>
      </c>
    </row>
    <row r="2937" spans="1:15" x14ac:dyDescent="0.25">
      <c r="A2937" s="2">
        <v>236836</v>
      </c>
      <c r="B2937" t="s">
        <v>35</v>
      </c>
      <c r="C2937" t="s">
        <v>3632</v>
      </c>
      <c r="D2937" s="2">
        <v>1</v>
      </c>
      <c r="E2937" s="1">
        <v>14.95</v>
      </c>
      <c r="F2937" s="3">
        <v>43698.868750000001</v>
      </c>
      <c r="G2937" s="3" t="str">
        <f t="shared" si="135"/>
        <v>August</v>
      </c>
      <c r="H2937" s="4" t="s">
        <v>3646</v>
      </c>
      <c r="I2937" s="2">
        <v>28</v>
      </c>
      <c r="J2937" s="2" t="str">
        <f t="shared" si="136"/>
        <v>Young</v>
      </c>
      <c r="K2937" s="4" t="s">
        <v>3650</v>
      </c>
      <c r="L2937" t="s">
        <v>546</v>
      </c>
      <c r="M2937" t="s">
        <v>24</v>
      </c>
      <c r="N2937" t="s">
        <v>23</v>
      </c>
      <c r="O2937" s="7">
        <f t="shared" si="137"/>
        <v>14.95</v>
      </c>
    </row>
    <row r="2938" spans="1:15" x14ac:dyDescent="0.25">
      <c r="A2938" s="2">
        <v>236889</v>
      </c>
      <c r="B2938" t="s">
        <v>65</v>
      </c>
      <c r="C2938" t="s">
        <v>3637</v>
      </c>
      <c r="D2938" s="2">
        <v>1</v>
      </c>
      <c r="E2938" s="1">
        <v>149.99</v>
      </c>
      <c r="F2938" s="3">
        <v>43698.879166666666</v>
      </c>
      <c r="G2938" s="3" t="str">
        <f t="shared" si="135"/>
        <v>August</v>
      </c>
      <c r="H2938" s="4" t="s">
        <v>3646</v>
      </c>
      <c r="I2938" s="2">
        <v>67</v>
      </c>
      <c r="J2938" s="2" t="str">
        <f t="shared" si="136"/>
        <v>Senior</v>
      </c>
      <c r="K2938" s="4" t="s">
        <v>3650</v>
      </c>
      <c r="L2938" t="s">
        <v>598</v>
      </c>
      <c r="M2938" t="s">
        <v>24</v>
      </c>
      <c r="N2938" t="s">
        <v>23</v>
      </c>
      <c r="O2938" s="7">
        <f t="shared" si="137"/>
        <v>149.99</v>
      </c>
    </row>
    <row r="2939" spans="1:15" x14ac:dyDescent="0.25">
      <c r="A2939" s="2">
        <v>236790</v>
      </c>
      <c r="B2939" t="s">
        <v>67</v>
      </c>
      <c r="C2939" t="s">
        <v>3639</v>
      </c>
      <c r="D2939" s="2">
        <v>2</v>
      </c>
      <c r="E2939" s="1">
        <v>109.99</v>
      </c>
      <c r="F2939" s="3">
        <v>43698.894444444442</v>
      </c>
      <c r="G2939" s="3" t="str">
        <f t="shared" si="135"/>
        <v>August</v>
      </c>
      <c r="H2939" s="4" t="s">
        <v>3646</v>
      </c>
      <c r="I2939" s="2">
        <v>23</v>
      </c>
      <c r="J2939" s="2" t="str">
        <f t="shared" si="136"/>
        <v>Young</v>
      </c>
      <c r="K2939" s="4" t="s">
        <v>3652</v>
      </c>
      <c r="L2939" t="s">
        <v>500</v>
      </c>
      <c r="M2939" t="s">
        <v>24</v>
      </c>
      <c r="N2939" t="s">
        <v>23</v>
      </c>
      <c r="O2939" s="7">
        <f t="shared" si="137"/>
        <v>219.98</v>
      </c>
    </row>
    <row r="2940" spans="1:15" x14ac:dyDescent="0.25">
      <c r="A2940" s="2">
        <v>236886</v>
      </c>
      <c r="B2940" t="s">
        <v>12</v>
      </c>
      <c r="C2940" t="s">
        <v>3627</v>
      </c>
      <c r="D2940" s="2">
        <v>1</v>
      </c>
      <c r="E2940" s="1">
        <v>99.99</v>
      </c>
      <c r="F2940" s="3">
        <v>43698.932638888888</v>
      </c>
      <c r="G2940" s="3" t="str">
        <f t="shared" si="135"/>
        <v>August</v>
      </c>
      <c r="H2940" s="4" t="s">
        <v>3646</v>
      </c>
      <c r="I2940" s="2">
        <v>46</v>
      </c>
      <c r="J2940" s="2" t="str">
        <f t="shared" si="136"/>
        <v>Middle Aged</v>
      </c>
      <c r="K2940" s="4" t="s">
        <v>3650</v>
      </c>
      <c r="L2940" t="s">
        <v>595</v>
      </c>
      <c r="M2940" t="s">
        <v>19</v>
      </c>
      <c r="N2940" t="s">
        <v>18</v>
      </c>
      <c r="O2940" s="7">
        <f t="shared" si="137"/>
        <v>99.99</v>
      </c>
    </row>
    <row r="2941" spans="1:15" x14ac:dyDescent="0.25">
      <c r="A2941" s="2">
        <v>236853</v>
      </c>
      <c r="B2941" t="s">
        <v>61</v>
      </c>
      <c r="C2941" t="s">
        <v>3630</v>
      </c>
      <c r="D2941" s="2">
        <v>1</v>
      </c>
      <c r="E2941" s="1">
        <v>300</v>
      </c>
      <c r="F2941" s="3">
        <v>43699.020138888889</v>
      </c>
      <c r="G2941" s="3" t="str">
        <f t="shared" si="135"/>
        <v>August</v>
      </c>
      <c r="H2941" s="4" t="s">
        <v>3646</v>
      </c>
      <c r="I2941" s="2">
        <v>20</v>
      </c>
      <c r="J2941" s="2" t="str">
        <f t="shared" si="136"/>
        <v>Young</v>
      </c>
      <c r="K2941" s="4" t="s">
        <v>3650</v>
      </c>
      <c r="L2941" t="s">
        <v>563</v>
      </c>
      <c r="M2941" t="s">
        <v>11</v>
      </c>
      <c r="N2941" t="s">
        <v>10</v>
      </c>
      <c r="O2941" s="7">
        <f t="shared" si="137"/>
        <v>300</v>
      </c>
    </row>
    <row r="2942" spans="1:15" x14ac:dyDescent="0.25">
      <c r="A2942" s="2">
        <v>236823</v>
      </c>
      <c r="B2942" t="s">
        <v>48</v>
      </c>
      <c r="C2942" t="s">
        <v>3636</v>
      </c>
      <c r="D2942" s="2">
        <v>1</v>
      </c>
      <c r="E2942" s="1">
        <v>2.99</v>
      </c>
      <c r="F2942" s="3">
        <v>43699.265277777777</v>
      </c>
      <c r="G2942" s="3" t="str">
        <f t="shared" si="135"/>
        <v>August</v>
      </c>
      <c r="H2942" s="4" t="s">
        <v>3646</v>
      </c>
      <c r="I2942" s="2">
        <v>34</v>
      </c>
      <c r="J2942" s="2" t="str">
        <f t="shared" si="136"/>
        <v>Young</v>
      </c>
      <c r="K2942" s="4" t="s">
        <v>3650</v>
      </c>
      <c r="L2942" t="s">
        <v>533</v>
      </c>
      <c r="M2942" t="s">
        <v>19</v>
      </c>
      <c r="N2942" t="s">
        <v>18</v>
      </c>
      <c r="O2942" s="7">
        <f t="shared" si="137"/>
        <v>2.99</v>
      </c>
    </row>
    <row r="2943" spans="1:15" x14ac:dyDescent="0.25">
      <c r="A2943" s="2">
        <v>236928</v>
      </c>
      <c r="B2943" t="s">
        <v>55</v>
      </c>
      <c r="C2943" t="s">
        <v>3638</v>
      </c>
      <c r="D2943" s="2">
        <v>1</v>
      </c>
      <c r="E2943" s="1">
        <v>700</v>
      </c>
      <c r="F2943" s="3">
        <v>43699.354166666664</v>
      </c>
      <c r="G2943" s="3" t="str">
        <f t="shared" si="135"/>
        <v>August</v>
      </c>
      <c r="H2943" s="4" t="s">
        <v>3647</v>
      </c>
      <c r="I2943" s="2">
        <v>35</v>
      </c>
      <c r="J2943" s="2" t="str">
        <f t="shared" si="136"/>
        <v>Middle Aged</v>
      </c>
      <c r="K2943" s="4" t="s">
        <v>3650</v>
      </c>
      <c r="L2943" t="s">
        <v>637</v>
      </c>
      <c r="M2943" t="s">
        <v>24</v>
      </c>
      <c r="N2943" t="s">
        <v>23</v>
      </c>
      <c r="O2943" s="7">
        <f t="shared" si="137"/>
        <v>700</v>
      </c>
    </row>
    <row r="2944" spans="1:15" x14ac:dyDescent="0.25">
      <c r="A2944" s="2">
        <v>236941</v>
      </c>
      <c r="B2944" t="s">
        <v>35</v>
      </c>
      <c r="C2944" t="s">
        <v>3632</v>
      </c>
      <c r="D2944" s="2">
        <v>1</v>
      </c>
      <c r="E2944" s="1">
        <v>14.95</v>
      </c>
      <c r="F2944" s="3">
        <v>43699.406944444447</v>
      </c>
      <c r="G2944" s="3" t="str">
        <f t="shared" si="135"/>
        <v>August</v>
      </c>
      <c r="H2944" s="4" t="s">
        <v>3646</v>
      </c>
      <c r="I2944" s="2">
        <v>64</v>
      </c>
      <c r="J2944" s="2" t="str">
        <f t="shared" si="136"/>
        <v>Senior</v>
      </c>
      <c r="K2944" s="4" t="s">
        <v>3650</v>
      </c>
      <c r="L2944" t="s">
        <v>237</v>
      </c>
      <c r="M2944" t="s">
        <v>24</v>
      </c>
      <c r="N2944" t="s">
        <v>23</v>
      </c>
      <c r="O2944" s="7">
        <f t="shared" si="137"/>
        <v>14.95</v>
      </c>
    </row>
    <row r="2945" spans="1:15" x14ac:dyDescent="0.25">
      <c r="A2945" s="2">
        <v>236859</v>
      </c>
      <c r="B2945" t="s">
        <v>146</v>
      </c>
      <c r="C2945" t="s">
        <v>3644</v>
      </c>
      <c r="D2945" s="2">
        <v>1</v>
      </c>
      <c r="E2945" s="1">
        <v>379.99</v>
      </c>
      <c r="F2945" s="3">
        <v>43699.427777777775</v>
      </c>
      <c r="G2945" s="3" t="str">
        <f t="shared" si="135"/>
        <v>August</v>
      </c>
      <c r="H2945" s="4" t="s">
        <v>3646</v>
      </c>
      <c r="I2945" s="2">
        <v>46</v>
      </c>
      <c r="J2945" s="2" t="str">
        <f t="shared" si="136"/>
        <v>Middle Aged</v>
      </c>
      <c r="K2945" s="4" t="s">
        <v>3650</v>
      </c>
      <c r="L2945" t="s">
        <v>568</v>
      </c>
      <c r="M2945" t="s">
        <v>15</v>
      </c>
      <c r="N2945" t="s">
        <v>14</v>
      </c>
      <c r="O2945" s="7">
        <f t="shared" si="137"/>
        <v>379.99</v>
      </c>
    </row>
    <row r="2946" spans="1:15" x14ac:dyDescent="0.25">
      <c r="A2946" s="2">
        <v>236792</v>
      </c>
      <c r="B2946" t="s">
        <v>20</v>
      </c>
      <c r="C2946" t="s">
        <v>3629</v>
      </c>
      <c r="D2946" s="2">
        <v>1</v>
      </c>
      <c r="E2946" s="1">
        <v>11.99</v>
      </c>
      <c r="F2946" s="3">
        <v>43699.609722222223</v>
      </c>
      <c r="G2946" s="3" t="str">
        <f t="shared" ref="G2946:G3009" si="138">TEXT(F2946,"mmmm")</f>
        <v>August</v>
      </c>
      <c r="H2946" s="4" t="s">
        <v>3647</v>
      </c>
      <c r="I2946" s="2">
        <v>53</v>
      </c>
      <c r="J2946" s="2" t="str">
        <f t="shared" ref="J2946:J3009" si="139">IF(I2946&gt;=60,"Senior",IF(I2946&gt;=35, "Middle Aged","Young"))</f>
        <v>Middle Aged</v>
      </c>
      <c r="K2946" s="4" t="s">
        <v>3650</v>
      </c>
      <c r="L2946" t="s">
        <v>502</v>
      </c>
      <c r="M2946" t="s">
        <v>45</v>
      </c>
      <c r="N2946" t="s">
        <v>44</v>
      </c>
      <c r="O2946" s="7">
        <f t="shared" ref="O2946:O3009" si="140">D2946*E2946</f>
        <v>11.99</v>
      </c>
    </row>
    <row r="2947" spans="1:15" x14ac:dyDescent="0.25">
      <c r="A2947" s="2">
        <v>236764</v>
      </c>
      <c r="B2947" t="s">
        <v>12</v>
      </c>
      <c r="C2947" t="s">
        <v>3627</v>
      </c>
      <c r="D2947" s="2">
        <v>1</v>
      </c>
      <c r="E2947" s="1">
        <v>99.99</v>
      </c>
      <c r="F2947" s="3">
        <v>43699.658333333333</v>
      </c>
      <c r="G2947" s="3" t="str">
        <f t="shared" si="138"/>
        <v>August</v>
      </c>
      <c r="H2947" s="4" t="s">
        <v>3646</v>
      </c>
      <c r="I2947" s="2">
        <v>40</v>
      </c>
      <c r="J2947" s="2" t="str">
        <f t="shared" si="139"/>
        <v>Middle Aged</v>
      </c>
      <c r="K2947" s="4" t="s">
        <v>3650</v>
      </c>
      <c r="L2947" t="s">
        <v>475</v>
      </c>
      <c r="M2947" t="s">
        <v>15</v>
      </c>
      <c r="N2947" t="s">
        <v>14</v>
      </c>
      <c r="O2947" s="7">
        <f t="shared" si="140"/>
        <v>99.99</v>
      </c>
    </row>
    <row r="2948" spans="1:15" x14ac:dyDescent="0.25">
      <c r="A2948" s="2">
        <v>236785</v>
      </c>
      <c r="B2948" t="s">
        <v>42</v>
      </c>
      <c r="C2948" t="s">
        <v>3635</v>
      </c>
      <c r="D2948" s="2">
        <v>1</v>
      </c>
      <c r="E2948" s="1">
        <v>150</v>
      </c>
      <c r="F2948" s="3">
        <v>43699.803472222222</v>
      </c>
      <c r="G2948" s="3" t="str">
        <f t="shared" si="138"/>
        <v>August</v>
      </c>
      <c r="H2948" s="4" t="s">
        <v>3646</v>
      </c>
      <c r="I2948" s="2">
        <v>57</v>
      </c>
      <c r="J2948" s="2" t="str">
        <f t="shared" si="139"/>
        <v>Middle Aged</v>
      </c>
      <c r="K2948" s="4" t="s">
        <v>3650</v>
      </c>
      <c r="L2948" t="s">
        <v>495</v>
      </c>
      <c r="M2948" t="s">
        <v>11</v>
      </c>
      <c r="N2948" t="s">
        <v>10</v>
      </c>
      <c r="O2948" s="7">
        <f t="shared" si="140"/>
        <v>150</v>
      </c>
    </row>
    <row r="2949" spans="1:15" x14ac:dyDescent="0.25">
      <c r="A2949" s="2">
        <v>236958</v>
      </c>
      <c r="B2949" t="s">
        <v>35</v>
      </c>
      <c r="C2949" t="s">
        <v>3632</v>
      </c>
      <c r="D2949" s="2">
        <v>1</v>
      </c>
      <c r="E2949" s="1">
        <v>14.95</v>
      </c>
      <c r="F2949" s="3">
        <v>43700.295138888891</v>
      </c>
      <c r="G2949" s="3" t="str">
        <f t="shared" si="138"/>
        <v>August</v>
      </c>
      <c r="H2949" s="4" t="s">
        <v>3646</v>
      </c>
      <c r="I2949" s="2">
        <v>32</v>
      </c>
      <c r="J2949" s="2" t="str">
        <f t="shared" si="139"/>
        <v>Young</v>
      </c>
      <c r="K2949" s="4" t="s">
        <v>3650</v>
      </c>
      <c r="L2949" t="s">
        <v>665</v>
      </c>
      <c r="M2949" t="s">
        <v>19</v>
      </c>
      <c r="N2949" t="s">
        <v>18</v>
      </c>
      <c r="O2949" s="7">
        <f t="shared" si="140"/>
        <v>14.95</v>
      </c>
    </row>
    <row r="2950" spans="1:15" x14ac:dyDescent="0.25">
      <c r="A2950" s="2">
        <v>236691</v>
      </c>
      <c r="B2950" t="s">
        <v>8</v>
      </c>
      <c r="C2950" t="s">
        <v>3626</v>
      </c>
      <c r="D2950" s="2">
        <v>1</v>
      </c>
      <c r="E2950" s="1">
        <v>11.95</v>
      </c>
      <c r="F2950" s="3">
        <v>43700.31527777778</v>
      </c>
      <c r="G2950" s="3" t="str">
        <f t="shared" si="138"/>
        <v>August</v>
      </c>
      <c r="H2950" s="4" t="s">
        <v>3646</v>
      </c>
      <c r="I2950" s="2">
        <v>22</v>
      </c>
      <c r="J2950" s="2" t="str">
        <f t="shared" si="139"/>
        <v>Young</v>
      </c>
      <c r="K2950" s="4" t="s">
        <v>3650</v>
      </c>
      <c r="L2950" t="s">
        <v>402</v>
      </c>
      <c r="M2950" t="s">
        <v>15</v>
      </c>
      <c r="N2950" t="s">
        <v>14</v>
      </c>
      <c r="O2950" s="7">
        <f t="shared" si="140"/>
        <v>11.95</v>
      </c>
    </row>
    <row r="2951" spans="1:15" x14ac:dyDescent="0.25">
      <c r="A2951" s="2">
        <v>236810</v>
      </c>
      <c r="B2951" t="s">
        <v>35</v>
      </c>
      <c r="C2951" t="s">
        <v>3632</v>
      </c>
      <c r="D2951" s="2">
        <v>1</v>
      </c>
      <c r="E2951" s="1">
        <v>14.95</v>
      </c>
      <c r="F2951" s="3">
        <v>43700.324305555558</v>
      </c>
      <c r="G2951" s="3" t="str">
        <f t="shared" si="138"/>
        <v>August</v>
      </c>
      <c r="H2951" s="4" t="s">
        <v>3647</v>
      </c>
      <c r="I2951" s="2">
        <v>38</v>
      </c>
      <c r="J2951" s="2" t="str">
        <f t="shared" si="139"/>
        <v>Middle Aged</v>
      </c>
      <c r="K2951" s="4" t="s">
        <v>3650</v>
      </c>
      <c r="L2951" t="s">
        <v>520</v>
      </c>
      <c r="M2951" t="s">
        <v>24</v>
      </c>
      <c r="N2951" t="s">
        <v>23</v>
      </c>
      <c r="O2951" s="7">
        <f t="shared" si="140"/>
        <v>14.95</v>
      </c>
    </row>
    <row r="2952" spans="1:15" x14ac:dyDescent="0.25">
      <c r="A2952" s="2">
        <v>236702</v>
      </c>
      <c r="B2952" t="s">
        <v>115</v>
      </c>
      <c r="C2952" t="s">
        <v>3641</v>
      </c>
      <c r="D2952" s="2">
        <v>1</v>
      </c>
      <c r="E2952" s="1">
        <v>999.99</v>
      </c>
      <c r="F2952" s="3">
        <v>43700.465277777781</v>
      </c>
      <c r="G2952" s="3" t="str">
        <f t="shared" si="138"/>
        <v>August</v>
      </c>
      <c r="H2952" s="4" t="s">
        <v>3646</v>
      </c>
      <c r="I2952" s="2">
        <v>78</v>
      </c>
      <c r="J2952" s="2" t="str">
        <f t="shared" si="139"/>
        <v>Senior</v>
      </c>
      <c r="K2952" s="4" t="s">
        <v>3650</v>
      </c>
      <c r="L2952" t="s">
        <v>413</v>
      </c>
      <c r="M2952" t="s">
        <v>11</v>
      </c>
      <c r="N2952" t="s">
        <v>10</v>
      </c>
      <c r="O2952" s="7">
        <f t="shared" si="140"/>
        <v>999.99</v>
      </c>
    </row>
    <row r="2953" spans="1:15" x14ac:dyDescent="0.25">
      <c r="A2953" s="2">
        <v>236715</v>
      </c>
      <c r="B2953" t="s">
        <v>37</v>
      </c>
      <c r="C2953" t="s">
        <v>3633</v>
      </c>
      <c r="D2953" s="2">
        <v>1</v>
      </c>
      <c r="E2953" s="1">
        <v>389.99</v>
      </c>
      <c r="F2953" s="3">
        <v>43700.472222222219</v>
      </c>
      <c r="G2953" s="3" t="str">
        <f t="shared" si="138"/>
        <v>August</v>
      </c>
      <c r="H2953" s="4" t="s">
        <v>3647</v>
      </c>
      <c r="I2953" s="2">
        <v>18</v>
      </c>
      <c r="J2953" s="2" t="str">
        <f t="shared" si="139"/>
        <v>Young</v>
      </c>
      <c r="K2953" s="4" t="s">
        <v>3650</v>
      </c>
      <c r="L2953" t="s">
        <v>426</v>
      </c>
      <c r="M2953" t="s">
        <v>60</v>
      </c>
      <c r="N2953" t="s">
        <v>59</v>
      </c>
      <c r="O2953" s="7">
        <f t="shared" si="140"/>
        <v>389.99</v>
      </c>
    </row>
    <row r="2954" spans="1:15" x14ac:dyDescent="0.25">
      <c r="A2954" s="2">
        <v>236914</v>
      </c>
      <c r="B2954" t="s">
        <v>48</v>
      </c>
      <c r="C2954" t="s">
        <v>3636</v>
      </c>
      <c r="D2954" s="2">
        <v>1</v>
      </c>
      <c r="E2954" s="1">
        <v>2.99</v>
      </c>
      <c r="F2954" s="3">
        <v>43700.499305555553</v>
      </c>
      <c r="G2954" s="3" t="str">
        <f t="shared" si="138"/>
        <v>August</v>
      </c>
      <c r="H2954" s="4" t="s">
        <v>3646</v>
      </c>
      <c r="I2954" s="2">
        <v>31</v>
      </c>
      <c r="J2954" s="2" t="str">
        <f t="shared" si="139"/>
        <v>Young</v>
      </c>
      <c r="K2954" s="4" t="s">
        <v>3650</v>
      </c>
      <c r="L2954" t="s">
        <v>623</v>
      </c>
      <c r="M2954" t="s">
        <v>60</v>
      </c>
      <c r="N2954" t="s">
        <v>59</v>
      </c>
      <c r="O2954" s="7">
        <f t="shared" si="140"/>
        <v>2.99</v>
      </c>
    </row>
    <row r="2955" spans="1:15" x14ac:dyDescent="0.25">
      <c r="A2955" s="2">
        <v>236864</v>
      </c>
      <c r="B2955" t="s">
        <v>42</v>
      </c>
      <c r="C2955" t="s">
        <v>3635</v>
      </c>
      <c r="D2955" s="2">
        <v>1</v>
      </c>
      <c r="E2955" s="1">
        <v>150</v>
      </c>
      <c r="F2955" s="3">
        <v>43700.500694444447</v>
      </c>
      <c r="G2955" s="3" t="str">
        <f t="shared" si="138"/>
        <v>August</v>
      </c>
      <c r="H2955" s="4" t="s">
        <v>3646</v>
      </c>
      <c r="I2955" s="2">
        <v>28</v>
      </c>
      <c r="J2955" s="2" t="str">
        <f t="shared" si="139"/>
        <v>Young</v>
      </c>
      <c r="K2955" s="4" t="s">
        <v>3650</v>
      </c>
      <c r="L2955" t="s">
        <v>573</v>
      </c>
      <c r="M2955" t="s">
        <v>60</v>
      </c>
      <c r="N2955" t="s">
        <v>59</v>
      </c>
      <c r="O2955" s="7">
        <f t="shared" si="140"/>
        <v>150</v>
      </c>
    </row>
    <row r="2956" spans="1:15" x14ac:dyDescent="0.25">
      <c r="A2956" s="2">
        <v>236687</v>
      </c>
      <c r="B2956" t="s">
        <v>8</v>
      </c>
      <c r="C2956" t="s">
        <v>3626</v>
      </c>
      <c r="D2956" s="2">
        <v>1</v>
      </c>
      <c r="E2956" s="1">
        <v>11.95</v>
      </c>
      <c r="F2956" s="3">
        <v>43700.537499999999</v>
      </c>
      <c r="G2956" s="3" t="str">
        <f t="shared" si="138"/>
        <v>August</v>
      </c>
      <c r="H2956" s="4" t="s">
        <v>3646</v>
      </c>
      <c r="I2956" s="2">
        <v>22</v>
      </c>
      <c r="J2956" s="2" t="str">
        <f t="shared" si="139"/>
        <v>Young</v>
      </c>
      <c r="K2956" s="4" t="s">
        <v>3650</v>
      </c>
      <c r="L2956" t="s">
        <v>398</v>
      </c>
      <c r="M2956" t="s">
        <v>45</v>
      </c>
      <c r="N2956" t="s">
        <v>44</v>
      </c>
      <c r="O2956" s="7">
        <f t="shared" si="140"/>
        <v>11.95</v>
      </c>
    </row>
    <row r="2957" spans="1:15" x14ac:dyDescent="0.25">
      <c r="A2957" s="2">
        <v>236805</v>
      </c>
      <c r="B2957" t="s">
        <v>8</v>
      </c>
      <c r="C2957" t="s">
        <v>3626</v>
      </c>
      <c r="D2957" s="2">
        <v>1</v>
      </c>
      <c r="E2957" s="1">
        <v>11.95</v>
      </c>
      <c r="F2957" s="3">
        <v>43700.685416666667</v>
      </c>
      <c r="G2957" s="3" t="str">
        <f t="shared" si="138"/>
        <v>August</v>
      </c>
      <c r="H2957" s="4" t="s">
        <v>3646</v>
      </c>
      <c r="I2957" s="2">
        <v>28</v>
      </c>
      <c r="J2957" s="2" t="str">
        <f t="shared" si="139"/>
        <v>Young</v>
      </c>
      <c r="K2957" s="4" t="s">
        <v>3650</v>
      </c>
      <c r="L2957" t="s">
        <v>515</v>
      </c>
      <c r="M2957" t="s">
        <v>45</v>
      </c>
      <c r="N2957" t="s">
        <v>44</v>
      </c>
      <c r="O2957" s="7">
        <f t="shared" si="140"/>
        <v>11.95</v>
      </c>
    </row>
    <row r="2958" spans="1:15" x14ac:dyDescent="0.25">
      <c r="A2958" s="2">
        <v>236685</v>
      </c>
      <c r="B2958" t="s">
        <v>42</v>
      </c>
      <c r="C2958" t="s">
        <v>3635</v>
      </c>
      <c r="D2958" s="2">
        <v>1</v>
      </c>
      <c r="E2958" s="1">
        <v>150</v>
      </c>
      <c r="F2958" s="3">
        <v>43700.811805555553</v>
      </c>
      <c r="G2958" s="3" t="str">
        <f t="shared" si="138"/>
        <v>August</v>
      </c>
      <c r="H2958" s="4" t="s">
        <v>3646</v>
      </c>
      <c r="I2958" s="2">
        <v>46</v>
      </c>
      <c r="J2958" s="2" t="str">
        <f t="shared" si="139"/>
        <v>Middle Aged</v>
      </c>
      <c r="K2958" s="4" t="s">
        <v>3650</v>
      </c>
      <c r="L2958" t="s">
        <v>396</v>
      </c>
      <c r="M2958" t="s">
        <v>30</v>
      </c>
      <c r="N2958" t="s">
        <v>29</v>
      </c>
      <c r="O2958" s="7">
        <f t="shared" si="140"/>
        <v>150</v>
      </c>
    </row>
    <row r="2959" spans="1:15" x14ac:dyDescent="0.25">
      <c r="A2959" s="2">
        <v>236801</v>
      </c>
      <c r="B2959" t="s">
        <v>8</v>
      </c>
      <c r="C2959" t="s">
        <v>3626</v>
      </c>
      <c r="D2959" s="2">
        <v>1</v>
      </c>
      <c r="E2959" s="1">
        <v>11.95</v>
      </c>
      <c r="F2959" s="3">
        <v>43701.015277777777</v>
      </c>
      <c r="G2959" s="3" t="str">
        <f t="shared" si="138"/>
        <v>August</v>
      </c>
      <c r="H2959" s="4" t="s">
        <v>3646</v>
      </c>
      <c r="I2959" s="2">
        <v>31</v>
      </c>
      <c r="J2959" s="2" t="str">
        <f t="shared" si="139"/>
        <v>Young</v>
      </c>
      <c r="K2959" s="4" t="s">
        <v>3653</v>
      </c>
      <c r="L2959" t="s">
        <v>511</v>
      </c>
      <c r="M2959" t="s">
        <v>11</v>
      </c>
      <c r="N2959" t="s">
        <v>10</v>
      </c>
      <c r="O2959" s="7">
        <f t="shared" si="140"/>
        <v>11.95</v>
      </c>
    </row>
    <row r="2960" spans="1:15" x14ac:dyDescent="0.25">
      <c r="A2960" s="2">
        <v>236831</v>
      </c>
      <c r="B2960" t="s">
        <v>20</v>
      </c>
      <c r="C2960" t="s">
        <v>3629</v>
      </c>
      <c r="D2960" s="2">
        <v>1</v>
      </c>
      <c r="E2960" s="1">
        <v>11.99</v>
      </c>
      <c r="F2960" s="3">
        <v>43701.115972222222</v>
      </c>
      <c r="G2960" s="3" t="str">
        <f t="shared" si="138"/>
        <v>August</v>
      </c>
      <c r="H2960" s="4" t="s">
        <v>3646</v>
      </c>
      <c r="I2960" s="2">
        <v>45</v>
      </c>
      <c r="J2960" s="2" t="str">
        <f t="shared" si="139"/>
        <v>Middle Aged</v>
      </c>
      <c r="K2960" s="4" t="s">
        <v>3650</v>
      </c>
      <c r="L2960" t="s">
        <v>541</v>
      </c>
      <c r="M2960" t="s">
        <v>30</v>
      </c>
      <c r="N2960" t="s">
        <v>29</v>
      </c>
      <c r="O2960" s="7">
        <f t="shared" si="140"/>
        <v>11.99</v>
      </c>
    </row>
    <row r="2961" spans="1:15" x14ac:dyDescent="0.25">
      <c r="A2961" s="2">
        <v>236824</v>
      </c>
      <c r="B2961" t="s">
        <v>20</v>
      </c>
      <c r="C2961" t="s">
        <v>3629</v>
      </c>
      <c r="D2961" s="2">
        <v>1</v>
      </c>
      <c r="E2961" s="1">
        <v>11.99</v>
      </c>
      <c r="F2961" s="3">
        <v>43701.26666666667</v>
      </c>
      <c r="G2961" s="3" t="str">
        <f t="shared" si="138"/>
        <v>August</v>
      </c>
      <c r="H2961" s="4" t="s">
        <v>3646</v>
      </c>
      <c r="I2961" s="2">
        <v>22</v>
      </c>
      <c r="J2961" s="2" t="str">
        <f t="shared" si="139"/>
        <v>Young</v>
      </c>
      <c r="K2961" s="4" t="s">
        <v>3650</v>
      </c>
      <c r="L2961" t="s">
        <v>534</v>
      </c>
      <c r="M2961" t="s">
        <v>45</v>
      </c>
      <c r="N2961" t="s">
        <v>44</v>
      </c>
      <c r="O2961" s="7">
        <f t="shared" si="140"/>
        <v>11.99</v>
      </c>
    </row>
    <row r="2962" spans="1:15" x14ac:dyDescent="0.25">
      <c r="A2962" s="2">
        <v>236808</v>
      </c>
      <c r="B2962" t="s">
        <v>39</v>
      </c>
      <c r="C2962" t="s">
        <v>3634</v>
      </c>
      <c r="D2962" s="2">
        <v>1</v>
      </c>
      <c r="E2962" s="1">
        <v>3.84</v>
      </c>
      <c r="F2962" s="3">
        <v>43701.336111111108</v>
      </c>
      <c r="G2962" s="3" t="str">
        <f t="shared" si="138"/>
        <v>August</v>
      </c>
      <c r="H2962" s="4" t="s">
        <v>3646</v>
      </c>
      <c r="I2962" s="2">
        <v>47</v>
      </c>
      <c r="J2962" s="2" t="str">
        <f t="shared" si="139"/>
        <v>Middle Aged</v>
      </c>
      <c r="K2962" s="4" t="s">
        <v>3650</v>
      </c>
      <c r="L2962" t="s">
        <v>518</v>
      </c>
      <c r="M2962" t="s">
        <v>45</v>
      </c>
      <c r="N2962" t="s">
        <v>44</v>
      </c>
      <c r="O2962" s="7">
        <f t="shared" si="140"/>
        <v>3.84</v>
      </c>
    </row>
    <row r="2963" spans="1:15" x14ac:dyDescent="0.25">
      <c r="A2963" s="2">
        <v>236737</v>
      </c>
      <c r="B2963" t="s">
        <v>39</v>
      </c>
      <c r="C2963" t="s">
        <v>3634</v>
      </c>
      <c r="D2963" s="2">
        <v>1</v>
      </c>
      <c r="E2963" s="1">
        <v>3.84</v>
      </c>
      <c r="F2963" s="3">
        <v>43701.368750000001</v>
      </c>
      <c r="G2963" s="3" t="str">
        <f t="shared" si="138"/>
        <v>August</v>
      </c>
      <c r="H2963" s="4" t="s">
        <v>3646</v>
      </c>
      <c r="I2963" s="2">
        <v>43</v>
      </c>
      <c r="J2963" s="2" t="str">
        <f t="shared" si="139"/>
        <v>Middle Aged</v>
      </c>
      <c r="K2963" s="4" t="s">
        <v>3650</v>
      </c>
      <c r="L2963" t="s">
        <v>448</v>
      </c>
      <c r="M2963" t="s">
        <v>24</v>
      </c>
      <c r="N2963" t="s">
        <v>23</v>
      </c>
      <c r="O2963" s="7">
        <f t="shared" si="140"/>
        <v>3.84</v>
      </c>
    </row>
    <row r="2964" spans="1:15" x14ac:dyDescent="0.25">
      <c r="A2964" s="2">
        <v>236818</v>
      </c>
      <c r="B2964" t="s">
        <v>35</v>
      </c>
      <c r="C2964" t="s">
        <v>3632</v>
      </c>
      <c r="D2964" s="2">
        <v>1</v>
      </c>
      <c r="E2964" s="1">
        <v>14.95</v>
      </c>
      <c r="F2964" s="3">
        <v>43701.388888888891</v>
      </c>
      <c r="G2964" s="3" t="str">
        <f t="shared" si="138"/>
        <v>August</v>
      </c>
      <c r="H2964" s="4" t="s">
        <v>3646</v>
      </c>
      <c r="I2964" s="2">
        <v>47</v>
      </c>
      <c r="J2964" s="2" t="str">
        <f t="shared" si="139"/>
        <v>Middle Aged</v>
      </c>
      <c r="K2964" s="4" t="s">
        <v>3650</v>
      </c>
      <c r="L2964" t="s">
        <v>528</v>
      </c>
      <c r="M2964" t="s">
        <v>11</v>
      </c>
      <c r="N2964" t="s">
        <v>10</v>
      </c>
      <c r="O2964" s="7">
        <f t="shared" si="140"/>
        <v>14.95</v>
      </c>
    </row>
    <row r="2965" spans="1:15" x14ac:dyDescent="0.25">
      <c r="A2965" s="2">
        <v>236765</v>
      </c>
      <c r="B2965" t="s">
        <v>20</v>
      </c>
      <c r="C2965" t="s">
        <v>3629</v>
      </c>
      <c r="D2965" s="2">
        <v>1</v>
      </c>
      <c r="E2965" s="1">
        <v>11.99</v>
      </c>
      <c r="F2965" s="3">
        <v>43701.45</v>
      </c>
      <c r="G2965" s="3" t="str">
        <f t="shared" si="138"/>
        <v>August</v>
      </c>
      <c r="H2965" s="4" t="s">
        <v>3646</v>
      </c>
      <c r="I2965" s="2">
        <v>18</v>
      </c>
      <c r="J2965" s="2" t="str">
        <f t="shared" si="139"/>
        <v>Young</v>
      </c>
      <c r="K2965" s="4" t="s">
        <v>3650</v>
      </c>
      <c r="L2965" t="s">
        <v>476</v>
      </c>
      <c r="M2965" t="s">
        <v>24</v>
      </c>
      <c r="N2965" t="s">
        <v>23</v>
      </c>
      <c r="O2965" s="7">
        <f t="shared" si="140"/>
        <v>11.99</v>
      </c>
    </row>
    <row r="2966" spans="1:15" x14ac:dyDescent="0.25">
      <c r="A2966" s="2">
        <v>236917</v>
      </c>
      <c r="B2966" t="s">
        <v>115</v>
      </c>
      <c r="C2966" t="s">
        <v>3641</v>
      </c>
      <c r="D2966" s="2">
        <v>1</v>
      </c>
      <c r="E2966" s="1">
        <v>999.99</v>
      </c>
      <c r="F2966" s="3">
        <v>43701.561111111114</v>
      </c>
      <c r="G2966" s="3" t="str">
        <f t="shared" si="138"/>
        <v>August</v>
      </c>
      <c r="H2966" s="4" t="s">
        <v>3646</v>
      </c>
      <c r="I2966" s="2">
        <v>20</v>
      </c>
      <c r="J2966" s="2" t="str">
        <f t="shared" si="139"/>
        <v>Young</v>
      </c>
      <c r="K2966" s="4" t="s">
        <v>3650</v>
      </c>
      <c r="L2966" t="s">
        <v>626</v>
      </c>
      <c r="M2966" t="s">
        <v>60</v>
      </c>
      <c r="N2966" t="s">
        <v>59</v>
      </c>
      <c r="O2966" s="7">
        <f t="shared" si="140"/>
        <v>999.99</v>
      </c>
    </row>
    <row r="2967" spans="1:15" x14ac:dyDescent="0.25">
      <c r="A2967" s="2">
        <v>236720</v>
      </c>
      <c r="B2967" t="s">
        <v>42</v>
      </c>
      <c r="C2967" t="s">
        <v>3635</v>
      </c>
      <c r="D2967" s="2">
        <v>1</v>
      </c>
      <c r="E2967" s="1">
        <v>150</v>
      </c>
      <c r="F2967" s="3">
        <v>43701.700694444444</v>
      </c>
      <c r="G2967" s="3" t="str">
        <f t="shared" si="138"/>
        <v>August</v>
      </c>
      <c r="H2967" s="4" t="s">
        <v>3647</v>
      </c>
      <c r="I2967" s="2">
        <v>67</v>
      </c>
      <c r="J2967" s="2" t="str">
        <f t="shared" si="139"/>
        <v>Senior</v>
      </c>
      <c r="K2967" s="4" t="s">
        <v>3650</v>
      </c>
      <c r="L2967" t="s">
        <v>431</v>
      </c>
      <c r="M2967" t="s">
        <v>11</v>
      </c>
      <c r="N2967" t="s">
        <v>10</v>
      </c>
      <c r="O2967" s="7">
        <f t="shared" si="140"/>
        <v>150</v>
      </c>
    </row>
    <row r="2968" spans="1:15" x14ac:dyDescent="0.25">
      <c r="A2968" s="2">
        <v>236907</v>
      </c>
      <c r="B2968" t="s">
        <v>20</v>
      </c>
      <c r="C2968" t="s">
        <v>3629</v>
      </c>
      <c r="D2968" s="2">
        <v>1</v>
      </c>
      <c r="E2968" s="1">
        <v>11.99</v>
      </c>
      <c r="F2968" s="3">
        <v>43701.756249999999</v>
      </c>
      <c r="G2968" s="3" t="str">
        <f t="shared" si="138"/>
        <v>August</v>
      </c>
      <c r="H2968" s="4" t="s">
        <v>3646</v>
      </c>
      <c r="I2968" s="2">
        <v>70</v>
      </c>
      <c r="J2968" s="2" t="str">
        <f t="shared" si="139"/>
        <v>Senior</v>
      </c>
      <c r="K2968" s="4" t="s">
        <v>3650</v>
      </c>
      <c r="L2968" t="s">
        <v>616</v>
      </c>
      <c r="M2968" t="s">
        <v>24</v>
      </c>
      <c r="N2968" t="s">
        <v>23</v>
      </c>
      <c r="O2968" s="7">
        <f t="shared" si="140"/>
        <v>11.99</v>
      </c>
    </row>
    <row r="2969" spans="1:15" x14ac:dyDescent="0.25">
      <c r="A2969" s="2">
        <v>236725</v>
      </c>
      <c r="B2969" t="s">
        <v>48</v>
      </c>
      <c r="C2969" t="s">
        <v>3636</v>
      </c>
      <c r="D2969" s="2">
        <v>3</v>
      </c>
      <c r="E2969" s="1">
        <v>2.99</v>
      </c>
      <c r="F2969" s="3">
        <v>43701.84375</v>
      </c>
      <c r="G2969" s="3" t="str">
        <f t="shared" si="138"/>
        <v>August</v>
      </c>
      <c r="H2969" s="4" t="s">
        <v>3646</v>
      </c>
      <c r="I2969" s="2">
        <v>27</v>
      </c>
      <c r="J2969" s="2" t="str">
        <f t="shared" si="139"/>
        <v>Young</v>
      </c>
      <c r="K2969" s="4" t="s">
        <v>3650</v>
      </c>
      <c r="L2969" t="s">
        <v>436</v>
      </c>
      <c r="M2969" t="s">
        <v>24</v>
      </c>
      <c r="N2969" t="s">
        <v>23</v>
      </c>
      <c r="O2969" s="7">
        <f t="shared" si="140"/>
        <v>8.9700000000000006</v>
      </c>
    </row>
    <row r="2970" spans="1:15" x14ac:dyDescent="0.25">
      <c r="A2970" s="2">
        <v>236776</v>
      </c>
      <c r="B2970" t="s">
        <v>12</v>
      </c>
      <c r="C2970" t="s">
        <v>3627</v>
      </c>
      <c r="D2970" s="2">
        <v>1</v>
      </c>
      <c r="E2970" s="1">
        <v>99.99</v>
      </c>
      <c r="F2970" s="3">
        <v>43702.120138888888</v>
      </c>
      <c r="G2970" s="3" t="str">
        <f t="shared" si="138"/>
        <v>August</v>
      </c>
      <c r="H2970" s="4" t="s">
        <v>3646</v>
      </c>
      <c r="I2970" s="2">
        <v>33</v>
      </c>
      <c r="J2970" s="2" t="str">
        <f t="shared" si="139"/>
        <v>Young</v>
      </c>
      <c r="K2970" s="4" t="s">
        <v>3650</v>
      </c>
      <c r="L2970" t="s">
        <v>487</v>
      </c>
      <c r="M2970" t="s">
        <v>45</v>
      </c>
      <c r="N2970" t="s">
        <v>44</v>
      </c>
      <c r="O2970" s="7">
        <f t="shared" si="140"/>
        <v>99.99</v>
      </c>
    </row>
    <row r="2971" spans="1:15" x14ac:dyDescent="0.25">
      <c r="A2971" s="2">
        <v>236931</v>
      </c>
      <c r="B2971" t="s">
        <v>42</v>
      </c>
      <c r="C2971" t="s">
        <v>3635</v>
      </c>
      <c r="D2971" s="2">
        <v>1</v>
      </c>
      <c r="E2971" s="1">
        <v>150</v>
      </c>
      <c r="F2971" s="3">
        <v>43702.356944444444</v>
      </c>
      <c r="G2971" s="3" t="str">
        <f t="shared" si="138"/>
        <v>August</v>
      </c>
      <c r="H2971" s="4" t="s">
        <v>3646</v>
      </c>
      <c r="I2971" s="2">
        <v>49</v>
      </c>
      <c r="J2971" s="2" t="str">
        <f t="shared" si="139"/>
        <v>Middle Aged</v>
      </c>
      <c r="K2971" s="4" t="s">
        <v>3650</v>
      </c>
      <c r="L2971" t="s">
        <v>640</v>
      </c>
      <c r="M2971" t="s">
        <v>45</v>
      </c>
      <c r="N2971" t="s">
        <v>44</v>
      </c>
      <c r="O2971" s="7">
        <f t="shared" si="140"/>
        <v>150</v>
      </c>
    </row>
    <row r="2972" spans="1:15" x14ac:dyDescent="0.25">
      <c r="A2972" s="2">
        <v>236750</v>
      </c>
      <c r="B2972" t="s">
        <v>61</v>
      </c>
      <c r="C2972" t="s">
        <v>3630</v>
      </c>
      <c r="D2972" s="2">
        <v>1</v>
      </c>
      <c r="E2972" s="1">
        <v>300</v>
      </c>
      <c r="F2972" s="3">
        <v>43702.359027777777</v>
      </c>
      <c r="G2972" s="3" t="str">
        <f t="shared" si="138"/>
        <v>August</v>
      </c>
      <c r="H2972" s="4" t="s">
        <v>3647</v>
      </c>
      <c r="I2972" s="2">
        <v>31</v>
      </c>
      <c r="J2972" s="2" t="str">
        <f t="shared" si="139"/>
        <v>Young</v>
      </c>
      <c r="K2972" s="4" t="s">
        <v>3650</v>
      </c>
      <c r="L2972" t="s">
        <v>461</v>
      </c>
      <c r="M2972" t="s">
        <v>15</v>
      </c>
      <c r="N2972" t="s">
        <v>14</v>
      </c>
      <c r="O2972" s="7">
        <f t="shared" si="140"/>
        <v>300</v>
      </c>
    </row>
    <row r="2973" spans="1:15" x14ac:dyDescent="0.25">
      <c r="A2973" s="2">
        <v>236822</v>
      </c>
      <c r="B2973" t="s">
        <v>37</v>
      </c>
      <c r="C2973" t="s">
        <v>3633</v>
      </c>
      <c r="D2973" s="2">
        <v>1</v>
      </c>
      <c r="E2973" s="1">
        <v>389.99</v>
      </c>
      <c r="F2973" s="3">
        <v>43702.421527777777</v>
      </c>
      <c r="G2973" s="3" t="str">
        <f t="shared" si="138"/>
        <v>August</v>
      </c>
      <c r="H2973" s="4" t="s">
        <v>3646</v>
      </c>
      <c r="I2973" s="2">
        <v>61</v>
      </c>
      <c r="J2973" s="2" t="str">
        <f t="shared" si="139"/>
        <v>Senior</v>
      </c>
      <c r="K2973" s="4" t="s">
        <v>3650</v>
      </c>
      <c r="L2973" t="s">
        <v>532</v>
      </c>
      <c r="M2973" t="s">
        <v>24</v>
      </c>
      <c r="N2973" t="s">
        <v>23</v>
      </c>
      <c r="O2973" s="7">
        <f t="shared" si="140"/>
        <v>389.99</v>
      </c>
    </row>
    <row r="2974" spans="1:15" x14ac:dyDescent="0.25">
      <c r="A2974" s="2">
        <v>236961</v>
      </c>
      <c r="B2974" t="s">
        <v>37</v>
      </c>
      <c r="C2974" t="s">
        <v>3633</v>
      </c>
      <c r="D2974" s="2">
        <v>1</v>
      </c>
      <c r="E2974" s="1">
        <v>389.99</v>
      </c>
      <c r="F2974" s="3">
        <v>43702.509027777778</v>
      </c>
      <c r="G2974" s="3" t="str">
        <f t="shared" si="138"/>
        <v>August</v>
      </c>
      <c r="H2974" s="4" t="s">
        <v>3647</v>
      </c>
      <c r="I2974" s="2">
        <v>25</v>
      </c>
      <c r="J2974" s="2" t="str">
        <f t="shared" si="139"/>
        <v>Young</v>
      </c>
      <c r="K2974" s="4" t="s">
        <v>3650</v>
      </c>
      <c r="L2974" t="s">
        <v>668</v>
      </c>
      <c r="M2974" t="s">
        <v>60</v>
      </c>
      <c r="N2974" t="s">
        <v>59</v>
      </c>
      <c r="O2974" s="7">
        <f t="shared" si="140"/>
        <v>389.99</v>
      </c>
    </row>
    <row r="2975" spans="1:15" x14ac:dyDescent="0.25">
      <c r="A2975" s="2">
        <v>236843</v>
      </c>
      <c r="B2975" t="s">
        <v>48</v>
      </c>
      <c r="C2975" t="s">
        <v>3636</v>
      </c>
      <c r="D2975" s="2">
        <v>1</v>
      </c>
      <c r="E2975" s="1">
        <v>2.99</v>
      </c>
      <c r="F2975" s="3">
        <v>43702.522916666669</v>
      </c>
      <c r="G2975" s="3" t="str">
        <f t="shared" si="138"/>
        <v>August</v>
      </c>
      <c r="H2975" s="4" t="s">
        <v>3646</v>
      </c>
      <c r="I2975" s="2">
        <v>26</v>
      </c>
      <c r="J2975" s="2" t="str">
        <f t="shared" si="139"/>
        <v>Young</v>
      </c>
      <c r="K2975" s="4" t="s">
        <v>3650</v>
      </c>
      <c r="L2975" t="s">
        <v>553</v>
      </c>
      <c r="M2975" t="s">
        <v>45</v>
      </c>
      <c r="N2975" t="s">
        <v>44</v>
      </c>
      <c r="O2975" s="7">
        <f t="shared" si="140"/>
        <v>2.99</v>
      </c>
    </row>
    <row r="2976" spans="1:15" x14ac:dyDescent="0.25">
      <c r="A2976" s="2">
        <v>236803</v>
      </c>
      <c r="B2976" t="s">
        <v>39</v>
      </c>
      <c r="C2976" t="s">
        <v>3634</v>
      </c>
      <c r="D2976" s="2">
        <v>4</v>
      </c>
      <c r="E2976" s="1">
        <v>3.84</v>
      </c>
      <c r="F2976" s="3">
        <v>43702.525000000001</v>
      </c>
      <c r="G2976" s="3" t="str">
        <f t="shared" si="138"/>
        <v>August</v>
      </c>
      <c r="H2976" s="4" t="s">
        <v>3646</v>
      </c>
      <c r="I2976" s="2">
        <v>55</v>
      </c>
      <c r="J2976" s="2" t="str">
        <f t="shared" si="139"/>
        <v>Middle Aged</v>
      </c>
      <c r="K2976" s="4" t="s">
        <v>3650</v>
      </c>
      <c r="L2976" t="s">
        <v>513</v>
      </c>
      <c r="M2976" t="s">
        <v>24</v>
      </c>
      <c r="N2976" t="s">
        <v>23</v>
      </c>
      <c r="O2976" s="7">
        <f t="shared" si="140"/>
        <v>15.36</v>
      </c>
    </row>
    <row r="2977" spans="1:15" x14ac:dyDescent="0.25">
      <c r="A2977" s="2">
        <v>236769</v>
      </c>
      <c r="B2977" t="s">
        <v>39</v>
      </c>
      <c r="C2977" t="s">
        <v>3634</v>
      </c>
      <c r="D2977" s="2">
        <v>1</v>
      </c>
      <c r="E2977" s="1">
        <v>3.84</v>
      </c>
      <c r="F2977" s="3">
        <v>43702.554166666669</v>
      </c>
      <c r="G2977" s="3" t="str">
        <f t="shared" si="138"/>
        <v>August</v>
      </c>
      <c r="H2977" s="4" t="s">
        <v>3646</v>
      </c>
      <c r="I2977" s="2">
        <v>18</v>
      </c>
      <c r="J2977" s="2" t="str">
        <f t="shared" si="139"/>
        <v>Young</v>
      </c>
      <c r="K2977" s="4" t="s">
        <v>3650</v>
      </c>
      <c r="L2977" t="s">
        <v>480</v>
      </c>
      <c r="M2977" t="s">
        <v>11</v>
      </c>
      <c r="N2977" t="s">
        <v>10</v>
      </c>
      <c r="O2977" s="7">
        <f t="shared" si="140"/>
        <v>3.84</v>
      </c>
    </row>
    <row r="2978" spans="1:15" x14ac:dyDescent="0.25">
      <c r="A2978" s="2">
        <v>236944</v>
      </c>
      <c r="B2978" t="s">
        <v>12</v>
      </c>
      <c r="C2978" t="s">
        <v>3627</v>
      </c>
      <c r="D2978" s="2">
        <v>1</v>
      </c>
      <c r="E2978" s="1">
        <v>99.99</v>
      </c>
      <c r="F2978" s="3">
        <v>43702.814583333333</v>
      </c>
      <c r="G2978" s="3" t="str">
        <f t="shared" si="138"/>
        <v>August</v>
      </c>
      <c r="H2978" s="4" t="s">
        <v>3647</v>
      </c>
      <c r="I2978" s="2">
        <v>33</v>
      </c>
      <c r="J2978" s="2" t="str">
        <f t="shared" si="139"/>
        <v>Young</v>
      </c>
      <c r="K2978" s="4" t="s">
        <v>3650</v>
      </c>
      <c r="L2978" t="s">
        <v>652</v>
      </c>
      <c r="M2978" t="s">
        <v>15</v>
      </c>
      <c r="N2978" t="s">
        <v>14</v>
      </c>
      <c r="O2978" s="7">
        <f t="shared" si="140"/>
        <v>99.99</v>
      </c>
    </row>
    <row r="2979" spans="1:15" x14ac:dyDescent="0.25">
      <c r="A2979" s="2">
        <v>236812</v>
      </c>
      <c r="B2979" t="s">
        <v>20</v>
      </c>
      <c r="C2979" t="s">
        <v>3629</v>
      </c>
      <c r="D2979" s="2">
        <v>1</v>
      </c>
      <c r="E2979" s="1">
        <v>11.99</v>
      </c>
      <c r="F2979" s="3">
        <v>43702.824999999997</v>
      </c>
      <c r="G2979" s="3" t="str">
        <f t="shared" si="138"/>
        <v>August</v>
      </c>
      <c r="H2979" s="4" t="s">
        <v>3646</v>
      </c>
      <c r="I2979" s="2">
        <v>35</v>
      </c>
      <c r="J2979" s="2" t="str">
        <f t="shared" si="139"/>
        <v>Middle Aged</v>
      </c>
      <c r="K2979" s="4" t="s">
        <v>3650</v>
      </c>
      <c r="L2979" t="s">
        <v>522</v>
      </c>
      <c r="M2979" t="s">
        <v>19</v>
      </c>
      <c r="N2979" t="s">
        <v>18</v>
      </c>
      <c r="O2979" s="7">
        <f t="shared" si="140"/>
        <v>11.99</v>
      </c>
    </row>
    <row r="2980" spans="1:15" x14ac:dyDescent="0.25">
      <c r="A2980" s="2">
        <v>236678</v>
      </c>
      <c r="B2980" t="s">
        <v>20</v>
      </c>
      <c r="C2980" t="s">
        <v>3629</v>
      </c>
      <c r="D2980" s="2">
        <v>1</v>
      </c>
      <c r="E2980" s="1">
        <v>11.99</v>
      </c>
      <c r="F2980" s="3">
        <v>43702.84097222222</v>
      </c>
      <c r="G2980" s="3" t="str">
        <f t="shared" si="138"/>
        <v>August</v>
      </c>
      <c r="H2980" s="4" t="s">
        <v>3646</v>
      </c>
      <c r="I2980" s="2">
        <v>33</v>
      </c>
      <c r="J2980" s="2" t="str">
        <f t="shared" si="139"/>
        <v>Young</v>
      </c>
      <c r="K2980" s="4" t="s">
        <v>3650</v>
      </c>
      <c r="L2980" t="s">
        <v>389</v>
      </c>
      <c r="M2980" t="s">
        <v>24</v>
      </c>
      <c r="N2980" t="s">
        <v>23</v>
      </c>
      <c r="O2980" s="7">
        <f t="shared" si="140"/>
        <v>11.99</v>
      </c>
    </row>
    <row r="2981" spans="1:15" x14ac:dyDescent="0.25">
      <c r="A2981" s="2">
        <v>236926</v>
      </c>
      <c r="B2981" t="s">
        <v>39</v>
      </c>
      <c r="C2981" t="s">
        <v>3634</v>
      </c>
      <c r="D2981" s="2">
        <v>1</v>
      </c>
      <c r="E2981" s="1">
        <v>3.84</v>
      </c>
      <c r="F2981" s="3">
        <v>43702.876388888886</v>
      </c>
      <c r="G2981" s="3" t="str">
        <f t="shared" si="138"/>
        <v>August</v>
      </c>
      <c r="H2981" s="4" t="s">
        <v>3647</v>
      </c>
      <c r="I2981" s="2">
        <v>33</v>
      </c>
      <c r="J2981" s="2" t="str">
        <f t="shared" si="139"/>
        <v>Young</v>
      </c>
      <c r="K2981" s="4" t="s">
        <v>3650</v>
      </c>
      <c r="L2981" t="s">
        <v>635</v>
      </c>
      <c r="M2981" t="s">
        <v>45</v>
      </c>
      <c r="N2981" t="s">
        <v>44</v>
      </c>
      <c r="O2981" s="7">
        <f t="shared" si="140"/>
        <v>3.84</v>
      </c>
    </row>
    <row r="2982" spans="1:15" x14ac:dyDescent="0.25">
      <c r="A2982" s="2">
        <v>236697</v>
      </c>
      <c r="B2982" t="s">
        <v>39</v>
      </c>
      <c r="C2982" t="s">
        <v>3634</v>
      </c>
      <c r="D2982" s="2">
        <v>1</v>
      </c>
      <c r="E2982" s="1">
        <v>3.84</v>
      </c>
      <c r="F2982" s="3">
        <v>43702.967361111114</v>
      </c>
      <c r="G2982" s="3" t="str">
        <f t="shared" si="138"/>
        <v>August</v>
      </c>
      <c r="H2982" s="4" t="s">
        <v>3646</v>
      </c>
      <c r="I2982" s="2">
        <v>31</v>
      </c>
      <c r="J2982" s="2" t="str">
        <f t="shared" si="139"/>
        <v>Young</v>
      </c>
      <c r="K2982" s="4" t="s">
        <v>3650</v>
      </c>
      <c r="L2982" t="s">
        <v>408</v>
      </c>
      <c r="M2982" t="s">
        <v>24</v>
      </c>
      <c r="N2982" t="s">
        <v>23</v>
      </c>
      <c r="O2982" s="7">
        <f t="shared" si="140"/>
        <v>3.84</v>
      </c>
    </row>
    <row r="2983" spans="1:15" x14ac:dyDescent="0.25">
      <c r="A2983" s="2">
        <v>236873</v>
      </c>
      <c r="B2983" t="s">
        <v>35</v>
      </c>
      <c r="C2983" t="s">
        <v>3632</v>
      </c>
      <c r="D2983" s="2">
        <v>1</v>
      </c>
      <c r="E2983" s="1">
        <v>14.95</v>
      </c>
      <c r="F2983" s="3">
        <v>43703.474999999999</v>
      </c>
      <c r="G2983" s="3" t="str">
        <f t="shared" si="138"/>
        <v>August</v>
      </c>
      <c r="H2983" s="4" t="s">
        <v>3646</v>
      </c>
      <c r="I2983" s="2">
        <v>49</v>
      </c>
      <c r="J2983" s="2" t="str">
        <f t="shared" si="139"/>
        <v>Middle Aged</v>
      </c>
      <c r="K2983" s="4" t="s">
        <v>3653</v>
      </c>
      <c r="L2983" t="s">
        <v>582</v>
      </c>
      <c r="M2983" t="s">
        <v>24</v>
      </c>
      <c r="N2983" t="s">
        <v>23</v>
      </c>
      <c r="O2983" s="7">
        <f t="shared" si="140"/>
        <v>14.95</v>
      </c>
    </row>
    <row r="2984" spans="1:15" x14ac:dyDescent="0.25">
      <c r="A2984" s="2">
        <v>236862</v>
      </c>
      <c r="B2984" t="s">
        <v>65</v>
      </c>
      <c r="C2984" t="s">
        <v>3637</v>
      </c>
      <c r="D2984" s="2">
        <v>1</v>
      </c>
      <c r="E2984" s="1">
        <v>149.99</v>
      </c>
      <c r="F2984" s="3">
        <v>43703.57708333333</v>
      </c>
      <c r="G2984" s="3" t="str">
        <f t="shared" si="138"/>
        <v>August</v>
      </c>
      <c r="H2984" s="4" t="s">
        <v>3646</v>
      </c>
      <c r="I2984" s="2">
        <v>34</v>
      </c>
      <c r="J2984" s="2" t="str">
        <f t="shared" si="139"/>
        <v>Young</v>
      </c>
      <c r="K2984" s="4" t="s">
        <v>3650</v>
      </c>
      <c r="L2984" t="s">
        <v>571</v>
      </c>
      <c r="M2984" t="s">
        <v>24</v>
      </c>
      <c r="N2984" t="s">
        <v>23</v>
      </c>
      <c r="O2984" s="7">
        <f t="shared" si="140"/>
        <v>149.99</v>
      </c>
    </row>
    <row r="2985" spans="1:15" x14ac:dyDescent="0.25">
      <c r="A2985" s="2">
        <v>236956</v>
      </c>
      <c r="B2985" t="s">
        <v>8</v>
      </c>
      <c r="C2985" t="s">
        <v>3626</v>
      </c>
      <c r="D2985" s="2">
        <v>1</v>
      </c>
      <c r="E2985" s="1">
        <v>11.95</v>
      </c>
      <c r="F2985" s="3">
        <v>43703.631944444445</v>
      </c>
      <c r="G2985" s="3" t="str">
        <f t="shared" si="138"/>
        <v>August</v>
      </c>
      <c r="H2985" s="4" t="s">
        <v>3647</v>
      </c>
      <c r="I2985" s="2">
        <v>34</v>
      </c>
      <c r="J2985" s="2" t="str">
        <f t="shared" si="139"/>
        <v>Young</v>
      </c>
      <c r="K2985" s="4" t="s">
        <v>3650</v>
      </c>
      <c r="L2985" t="s">
        <v>663</v>
      </c>
      <c r="M2985" t="s">
        <v>19</v>
      </c>
      <c r="N2985" t="s">
        <v>18</v>
      </c>
      <c r="O2985" s="7">
        <f t="shared" si="140"/>
        <v>11.95</v>
      </c>
    </row>
    <row r="2986" spans="1:15" x14ac:dyDescent="0.25">
      <c r="A2986" s="2">
        <v>236871</v>
      </c>
      <c r="B2986" t="s">
        <v>20</v>
      </c>
      <c r="C2986" t="s">
        <v>3629</v>
      </c>
      <c r="D2986" s="2">
        <v>1</v>
      </c>
      <c r="E2986" s="1">
        <v>11.99</v>
      </c>
      <c r="F2986" s="3">
        <v>43703.715277777781</v>
      </c>
      <c r="G2986" s="3" t="str">
        <f t="shared" si="138"/>
        <v>August</v>
      </c>
      <c r="H2986" s="4" t="s">
        <v>3646</v>
      </c>
      <c r="I2986" s="2">
        <v>40</v>
      </c>
      <c r="J2986" s="2" t="str">
        <f t="shared" si="139"/>
        <v>Middle Aged</v>
      </c>
      <c r="K2986" s="4" t="s">
        <v>3650</v>
      </c>
      <c r="L2986" t="s">
        <v>580</v>
      </c>
      <c r="M2986" t="s">
        <v>24</v>
      </c>
      <c r="N2986" t="s">
        <v>23</v>
      </c>
      <c r="O2986" s="7">
        <f t="shared" si="140"/>
        <v>11.99</v>
      </c>
    </row>
    <row r="2987" spans="1:15" x14ac:dyDescent="0.25">
      <c r="A2987" s="2">
        <v>236900</v>
      </c>
      <c r="B2987" t="s">
        <v>12</v>
      </c>
      <c r="C2987" t="s">
        <v>3627</v>
      </c>
      <c r="D2987" s="2">
        <v>1</v>
      </c>
      <c r="E2987" s="1">
        <v>99.99</v>
      </c>
      <c r="F2987" s="3">
        <v>43703.784722222219</v>
      </c>
      <c r="G2987" s="3" t="str">
        <f t="shared" si="138"/>
        <v>August</v>
      </c>
      <c r="H2987" s="4" t="s">
        <v>3646</v>
      </c>
      <c r="I2987" s="2">
        <v>31</v>
      </c>
      <c r="J2987" s="2" t="str">
        <f t="shared" si="139"/>
        <v>Young</v>
      </c>
      <c r="K2987" s="4" t="s">
        <v>3650</v>
      </c>
      <c r="L2987" t="s">
        <v>609</v>
      </c>
      <c r="M2987" t="s">
        <v>259</v>
      </c>
      <c r="N2987" t="s">
        <v>59</v>
      </c>
      <c r="O2987" s="7">
        <f t="shared" si="140"/>
        <v>99.99</v>
      </c>
    </row>
    <row r="2988" spans="1:15" x14ac:dyDescent="0.25">
      <c r="A2988" s="2">
        <v>236681</v>
      </c>
      <c r="B2988" t="s">
        <v>39</v>
      </c>
      <c r="C2988" t="s">
        <v>3634</v>
      </c>
      <c r="D2988" s="2">
        <v>1</v>
      </c>
      <c r="E2988" s="1">
        <v>3.84</v>
      </c>
      <c r="F2988" s="3">
        <v>43703.869444444441</v>
      </c>
      <c r="G2988" s="3" t="str">
        <f t="shared" si="138"/>
        <v>August</v>
      </c>
      <c r="H2988" s="4" t="s">
        <v>3646</v>
      </c>
      <c r="I2988" s="2">
        <v>21</v>
      </c>
      <c r="J2988" s="2" t="str">
        <f t="shared" si="139"/>
        <v>Young</v>
      </c>
      <c r="K2988" s="4" t="s">
        <v>3650</v>
      </c>
      <c r="L2988" t="s">
        <v>392</v>
      </c>
      <c r="M2988" t="s">
        <v>15</v>
      </c>
      <c r="N2988" t="s">
        <v>14</v>
      </c>
      <c r="O2988" s="7">
        <f t="shared" si="140"/>
        <v>3.84</v>
      </c>
    </row>
    <row r="2989" spans="1:15" x14ac:dyDescent="0.25">
      <c r="A2989" s="2">
        <v>236903</v>
      </c>
      <c r="B2989" t="s">
        <v>39</v>
      </c>
      <c r="C2989" t="s">
        <v>3634</v>
      </c>
      <c r="D2989" s="2">
        <v>2</v>
      </c>
      <c r="E2989" s="1">
        <v>3.84</v>
      </c>
      <c r="F2989" s="3">
        <v>43704.063194444447</v>
      </c>
      <c r="G2989" s="3" t="str">
        <f t="shared" si="138"/>
        <v>August</v>
      </c>
      <c r="H2989" s="4" t="s">
        <v>3646</v>
      </c>
      <c r="I2989" s="2">
        <v>39</v>
      </c>
      <c r="J2989" s="2" t="str">
        <f t="shared" si="139"/>
        <v>Middle Aged</v>
      </c>
      <c r="K2989" s="4" t="s">
        <v>3650</v>
      </c>
      <c r="L2989" t="s">
        <v>612</v>
      </c>
      <c r="M2989" t="s">
        <v>24</v>
      </c>
      <c r="N2989" t="s">
        <v>23</v>
      </c>
      <c r="O2989" s="7">
        <f t="shared" si="140"/>
        <v>7.68</v>
      </c>
    </row>
    <row r="2990" spans="1:15" x14ac:dyDescent="0.25">
      <c r="A2990" s="2">
        <v>236768</v>
      </c>
      <c r="B2990" t="s">
        <v>39</v>
      </c>
      <c r="C2990" t="s">
        <v>3634</v>
      </c>
      <c r="D2990" s="2">
        <v>2</v>
      </c>
      <c r="E2990" s="1">
        <v>3.84</v>
      </c>
      <c r="F2990" s="3">
        <v>43704.431250000001</v>
      </c>
      <c r="G2990" s="3" t="str">
        <f t="shared" si="138"/>
        <v>August</v>
      </c>
      <c r="H2990" s="4" t="s">
        <v>3646</v>
      </c>
      <c r="I2990" s="2">
        <v>73</v>
      </c>
      <c r="J2990" s="2" t="str">
        <f t="shared" si="139"/>
        <v>Senior</v>
      </c>
      <c r="K2990" s="4" t="s">
        <v>3650</v>
      </c>
      <c r="L2990" t="s">
        <v>479</v>
      </c>
      <c r="M2990" t="s">
        <v>60</v>
      </c>
      <c r="N2990" t="s">
        <v>59</v>
      </c>
      <c r="O2990" s="7">
        <f t="shared" si="140"/>
        <v>7.68</v>
      </c>
    </row>
    <row r="2991" spans="1:15" x14ac:dyDescent="0.25">
      <c r="A2991" s="2">
        <v>236759</v>
      </c>
      <c r="B2991" t="s">
        <v>12</v>
      </c>
      <c r="C2991" t="s">
        <v>3627</v>
      </c>
      <c r="D2991" s="2">
        <v>1</v>
      </c>
      <c r="E2991" s="1">
        <v>99.99</v>
      </c>
      <c r="F2991" s="3">
        <v>43704.506249999999</v>
      </c>
      <c r="G2991" s="3" t="str">
        <f t="shared" si="138"/>
        <v>August</v>
      </c>
      <c r="H2991" s="4" t="s">
        <v>3646</v>
      </c>
      <c r="I2991" s="2">
        <v>54</v>
      </c>
      <c r="J2991" s="2" t="str">
        <f t="shared" si="139"/>
        <v>Middle Aged</v>
      </c>
      <c r="K2991" s="4" t="s">
        <v>3650</v>
      </c>
      <c r="L2991" t="s">
        <v>470</v>
      </c>
      <c r="M2991" t="s">
        <v>45</v>
      </c>
      <c r="N2991" t="s">
        <v>44</v>
      </c>
      <c r="O2991" s="7">
        <f t="shared" si="140"/>
        <v>99.99</v>
      </c>
    </row>
    <row r="2992" spans="1:15" x14ac:dyDescent="0.25">
      <c r="A2992" s="2">
        <v>236743</v>
      </c>
      <c r="B2992" t="s">
        <v>35</v>
      </c>
      <c r="C2992" t="s">
        <v>3632</v>
      </c>
      <c r="D2992" s="2">
        <v>1</v>
      </c>
      <c r="E2992" s="1">
        <v>14.95</v>
      </c>
      <c r="F2992" s="3">
        <v>43704.538194444445</v>
      </c>
      <c r="G2992" s="3" t="str">
        <f t="shared" si="138"/>
        <v>August</v>
      </c>
      <c r="H2992" s="4" t="s">
        <v>3646</v>
      </c>
      <c r="I2992" s="2">
        <v>26</v>
      </c>
      <c r="J2992" s="2" t="str">
        <f t="shared" si="139"/>
        <v>Young</v>
      </c>
      <c r="K2992" s="4" t="s">
        <v>3650</v>
      </c>
      <c r="L2992" t="s">
        <v>454</v>
      </c>
      <c r="M2992" t="s">
        <v>19</v>
      </c>
      <c r="N2992" t="s">
        <v>18</v>
      </c>
      <c r="O2992" s="7">
        <f t="shared" si="140"/>
        <v>14.95</v>
      </c>
    </row>
    <row r="2993" spans="1:15" x14ac:dyDescent="0.25">
      <c r="A2993" s="2">
        <v>236708</v>
      </c>
      <c r="B2993" t="s">
        <v>42</v>
      </c>
      <c r="C2993" t="s">
        <v>3635</v>
      </c>
      <c r="D2993" s="2">
        <v>1</v>
      </c>
      <c r="E2993" s="1">
        <v>150</v>
      </c>
      <c r="F2993" s="3">
        <v>43704.583333333336</v>
      </c>
      <c r="G2993" s="3" t="str">
        <f t="shared" si="138"/>
        <v>August</v>
      </c>
      <c r="H2993" s="4" t="s">
        <v>3646</v>
      </c>
      <c r="I2993" s="2">
        <v>39</v>
      </c>
      <c r="J2993" s="2" t="str">
        <f t="shared" si="139"/>
        <v>Middle Aged</v>
      </c>
      <c r="K2993" s="4" t="s">
        <v>3652</v>
      </c>
      <c r="L2993" t="s">
        <v>419</v>
      </c>
      <c r="M2993" t="s">
        <v>24</v>
      </c>
      <c r="N2993" t="s">
        <v>23</v>
      </c>
      <c r="O2993" s="7">
        <f t="shared" si="140"/>
        <v>150</v>
      </c>
    </row>
    <row r="2994" spans="1:15" x14ac:dyDescent="0.25">
      <c r="A2994" s="2">
        <v>236787</v>
      </c>
      <c r="B2994" t="s">
        <v>48</v>
      </c>
      <c r="C2994" t="s">
        <v>3636</v>
      </c>
      <c r="D2994" s="2">
        <v>1</v>
      </c>
      <c r="E2994" s="1">
        <v>2.99</v>
      </c>
      <c r="F2994" s="3">
        <v>43704.587500000001</v>
      </c>
      <c r="G2994" s="3" t="str">
        <f t="shared" si="138"/>
        <v>August</v>
      </c>
      <c r="H2994" s="4" t="s">
        <v>3646</v>
      </c>
      <c r="I2994" s="2">
        <v>36</v>
      </c>
      <c r="J2994" s="2" t="str">
        <f t="shared" si="139"/>
        <v>Middle Aged</v>
      </c>
      <c r="K2994" s="4" t="s">
        <v>3650</v>
      </c>
      <c r="L2994" t="s">
        <v>497</v>
      </c>
      <c r="M2994" t="s">
        <v>15</v>
      </c>
      <c r="N2994" t="s">
        <v>14</v>
      </c>
      <c r="O2994" s="7">
        <f t="shared" si="140"/>
        <v>2.99</v>
      </c>
    </row>
    <row r="2995" spans="1:15" x14ac:dyDescent="0.25">
      <c r="A2995" s="2">
        <v>236950</v>
      </c>
      <c r="B2995" t="s">
        <v>12</v>
      </c>
      <c r="C2995" t="s">
        <v>3627</v>
      </c>
      <c r="D2995" s="2">
        <v>1</v>
      </c>
      <c r="E2995" s="1">
        <v>99.99</v>
      </c>
      <c r="F2995" s="3">
        <v>43704.659722222219</v>
      </c>
      <c r="G2995" s="3" t="str">
        <f t="shared" si="138"/>
        <v>August</v>
      </c>
      <c r="H2995" s="4" t="s">
        <v>3647</v>
      </c>
      <c r="I2995" s="2">
        <v>42</v>
      </c>
      <c r="J2995" s="2" t="str">
        <f t="shared" si="139"/>
        <v>Middle Aged</v>
      </c>
      <c r="K2995" s="4" t="s">
        <v>3650</v>
      </c>
      <c r="L2995" t="s">
        <v>658</v>
      </c>
      <c r="M2995" t="s">
        <v>24</v>
      </c>
      <c r="N2995" t="s">
        <v>23</v>
      </c>
      <c r="O2995" s="7">
        <f t="shared" si="140"/>
        <v>99.99</v>
      </c>
    </row>
    <row r="2996" spans="1:15" x14ac:dyDescent="0.25">
      <c r="A2996" s="2">
        <v>236923</v>
      </c>
      <c r="B2996" t="s">
        <v>48</v>
      </c>
      <c r="C2996" t="s">
        <v>3636</v>
      </c>
      <c r="D2996" s="2">
        <v>2</v>
      </c>
      <c r="E2996" s="1">
        <v>2.99</v>
      </c>
      <c r="F2996" s="3">
        <v>43704.663194444445</v>
      </c>
      <c r="G2996" s="3" t="str">
        <f t="shared" si="138"/>
        <v>August</v>
      </c>
      <c r="H2996" s="4" t="s">
        <v>3646</v>
      </c>
      <c r="I2996" s="2">
        <v>26</v>
      </c>
      <c r="J2996" s="2" t="str">
        <f t="shared" si="139"/>
        <v>Young</v>
      </c>
      <c r="K2996" s="4" t="s">
        <v>3650</v>
      </c>
      <c r="L2996" t="s">
        <v>632</v>
      </c>
      <c r="M2996" t="s">
        <v>19</v>
      </c>
      <c r="N2996" t="s">
        <v>18</v>
      </c>
      <c r="O2996" s="7">
        <f t="shared" si="140"/>
        <v>5.98</v>
      </c>
    </row>
    <row r="2997" spans="1:15" x14ac:dyDescent="0.25">
      <c r="A2997" s="2">
        <v>236911</v>
      </c>
      <c r="B2997" t="s">
        <v>39</v>
      </c>
      <c r="C2997" t="s">
        <v>3634</v>
      </c>
      <c r="D2997" s="2">
        <v>1</v>
      </c>
      <c r="E2997" s="1">
        <v>3.84</v>
      </c>
      <c r="F2997" s="3">
        <v>43704.685416666667</v>
      </c>
      <c r="G2997" s="3" t="str">
        <f t="shared" si="138"/>
        <v>August</v>
      </c>
      <c r="H2997" s="4" t="s">
        <v>3646</v>
      </c>
      <c r="I2997" s="2">
        <v>78</v>
      </c>
      <c r="J2997" s="2" t="str">
        <f t="shared" si="139"/>
        <v>Senior</v>
      </c>
      <c r="K2997" s="4" t="s">
        <v>3652</v>
      </c>
      <c r="L2997" t="s">
        <v>620</v>
      </c>
      <c r="M2997" t="s">
        <v>73</v>
      </c>
      <c r="N2997" t="s">
        <v>72</v>
      </c>
      <c r="O2997" s="7">
        <f t="shared" si="140"/>
        <v>3.84</v>
      </c>
    </row>
    <row r="2998" spans="1:15" x14ac:dyDescent="0.25">
      <c r="A2998" s="2">
        <v>236848</v>
      </c>
      <c r="B2998" t="s">
        <v>20</v>
      </c>
      <c r="C2998" t="s">
        <v>3629</v>
      </c>
      <c r="D2998" s="2">
        <v>1</v>
      </c>
      <c r="E2998" s="1">
        <v>11.99</v>
      </c>
      <c r="F2998" s="3">
        <v>43704.759027777778</v>
      </c>
      <c r="G2998" s="3" t="str">
        <f t="shared" si="138"/>
        <v>August</v>
      </c>
      <c r="H2998" s="4" t="s">
        <v>3646</v>
      </c>
      <c r="I2998" s="2">
        <v>43</v>
      </c>
      <c r="J2998" s="2" t="str">
        <f t="shared" si="139"/>
        <v>Middle Aged</v>
      </c>
      <c r="K2998" s="4" t="s">
        <v>3650</v>
      </c>
      <c r="L2998" t="s">
        <v>558</v>
      </c>
      <c r="M2998" t="s">
        <v>45</v>
      </c>
      <c r="N2998" t="s">
        <v>44</v>
      </c>
      <c r="O2998" s="7">
        <f t="shared" si="140"/>
        <v>11.99</v>
      </c>
    </row>
    <row r="2999" spans="1:15" x14ac:dyDescent="0.25">
      <c r="A2999" s="2">
        <v>236883</v>
      </c>
      <c r="B2999" t="s">
        <v>42</v>
      </c>
      <c r="C2999" t="s">
        <v>3635</v>
      </c>
      <c r="D2999" s="2">
        <v>1</v>
      </c>
      <c r="E2999" s="1">
        <v>150</v>
      </c>
      <c r="F2999" s="3">
        <v>43704.822916666664</v>
      </c>
      <c r="G2999" s="3" t="str">
        <f t="shared" si="138"/>
        <v>August</v>
      </c>
      <c r="H2999" s="4" t="s">
        <v>3646</v>
      </c>
      <c r="I2999" s="2">
        <v>24</v>
      </c>
      <c r="J2999" s="2" t="str">
        <f t="shared" si="139"/>
        <v>Young</v>
      </c>
      <c r="K2999" s="4" t="s">
        <v>3650</v>
      </c>
      <c r="L2999" t="s">
        <v>592</v>
      </c>
      <c r="M2999" t="s">
        <v>30</v>
      </c>
      <c r="N2999" t="s">
        <v>29</v>
      </c>
      <c r="O2999" s="7">
        <f t="shared" si="140"/>
        <v>150</v>
      </c>
    </row>
    <row r="3000" spans="1:15" x14ac:dyDescent="0.25">
      <c r="A3000" s="2">
        <v>236807</v>
      </c>
      <c r="B3000" t="s">
        <v>8</v>
      </c>
      <c r="C3000" t="s">
        <v>3626</v>
      </c>
      <c r="D3000" s="2">
        <v>1</v>
      </c>
      <c r="E3000" s="1">
        <v>11.95</v>
      </c>
      <c r="F3000" s="3">
        <v>43704.867361111108</v>
      </c>
      <c r="G3000" s="3" t="str">
        <f t="shared" si="138"/>
        <v>August</v>
      </c>
      <c r="H3000" s="4" t="s">
        <v>3646</v>
      </c>
      <c r="I3000" s="2">
        <v>32</v>
      </c>
      <c r="J3000" s="2" t="str">
        <f t="shared" si="139"/>
        <v>Young</v>
      </c>
      <c r="K3000" s="4" t="s">
        <v>3650</v>
      </c>
      <c r="L3000" t="s">
        <v>517</v>
      </c>
      <c r="M3000" t="s">
        <v>27</v>
      </c>
      <c r="N3000" t="s">
        <v>26</v>
      </c>
      <c r="O3000" s="7">
        <f t="shared" si="140"/>
        <v>11.95</v>
      </c>
    </row>
    <row r="3001" spans="1:15" x14ac:dyDescent="0.25">
      <c r="A3001" s="2">
        <v>236877</v>
      </c>
      <c r="B3001" t="s">
        <v>42</v>
      </c>
      <c r="C3001" t="s">
        <v>3635</v>
      </c>
      <c r="D3001" s="2">
        <v>1</v>
      </c>
      <c r="E3001" s="1">
        <v>150</v>
      </c>
      <c r="F3001" s="3">
        <v>43704.890972222223</v>
      </c>
      <c r="G3001" s="3" t="str">
        <f t="shared" si="138"/>
        <v>August</v>
      </c>
      <c r="H3001" s="4" t="s">
        <v>3646</v>
      </c>
      <c r="I3001" s="2">
        <v>30</v>
      </c>
      <c r="J3001" s="2" t="str">
        <f t="shared" si="139"/>
        <v>Young</v>
      </c>
      <c r="K3001" s="4" t="s">
        <v>3650</v>
      </c>
      <c r="L3001" t="s">
        <v>586</v>
      </c>
      <c r="M3001" t="s">
        <v>30</v>
      </c>
      <c r="N3001" t="s">
        <v>29</v>
      </c>
      <c r="O3001" s="7">
        <f t="shared" si="140"/>
        <v>150</v>
      </c>
    </row>
    <row r="3002" spans="1:15" x14ac:dyDescent="0.25">
      <c r="A3002" s="2">
        <v>236752</v>
      </c>
      <c r="B3002" t="s">
        <v>37</v>
      </c>
      <c r="C3002" t="s">
        <v>3633</v>
      </c>
      <c r="D3002" s="2">
        <v>1</v>
      </c>
      <c r="E3002" s="1">
        <v>389.99</v>
      </c>
      <c r="F3002" s="3">
        <v>43704.90347222222</v>
      </c>
      <c r="G3002" s="3" t="str">
        <f t="shared" si="138"/>
        <v>August</v>
      </c>
      <c r="H3002" s="4" t="s">
        <v>3647</v>
      </c>
      <c r="I3002" s="2">
        <v>57</v>
      </c>
      <c r="J3002" s="2" t="str">
        <f t="shared" si="139"/>
        <v>Middle Aged</v>
      </c>
      <c r="K3002" s="4" t="s">
        <v>3650</v>
      </c>
      <c r="L3002" t="s">
        <v>463</v>
      </c>
      <c r="M3002" t="s">
        <v>73</v>
      </c>
      <c r="N3002" t="s">
        <v>72</v>
      </c>
      <c r="O3002" s="7">
        <f t="shared" si="140"/>
        <v>389.99</v>
      </c>
    </row>
    <row r="3003" spans="1:15" x14ac:dyDescent="0.25">
      <c r="A3003" s="2">
        <v>236840</v>
      </c>
      <c r="B3003" t="s">
        <v>42</v>
      </c>
      <c r="C3003" t="s">
        <v>3635</v>
      </c>
      <c r="D3003" s="2">
        <v>1</v>
      </c>
      <c r="E3003" s="1">
        <v>150</v>
      </c>
      <c r="F3003" s="3">
        <v>43705.431250000001</v>
      </c>
      <c r="G3003" s="3" t="str">
        <f t="shared" si="138"/>
        <v>August</v>
      </c>
      <c r="H3003" s="4" t="s">
        <v>3647</v>
      </c>
      <c r="I3003" s="2">
        <v>40</v>
      </c>
      <c r="J3003" s="2" t="str">
        <f t="shared" si="139"/>
        <v>Middle Aged</v>
      </c>
      <c r="K3003" s="4" t="s">
        <v>3650</v>
      </c>
      <c r="L3003" t="s">
        <v>550</v>
      </c>
      <c r="M3003" t="s">
        <v>11</v>
      </c>
      <c r="N3003" t="s">
        <v>10</v>
      </c>
      <c r="O3003" s="7">
        <f t="shared" si="140"/>
        <v>150</v>
      </c>
    </row>
    <row r="3004" spans="1:15" x14ac:dyDescent="0.25">
      <c r="A3004" s="2">
        <v>236855</v>
      </c>
      <c r="B3004" t="s">
        <v>12</v>
      </c>
      <c r="C3004" t="s">
        <v>3627</v>
      </c>
      <c r="D3004" s="2">
        <v>1</v>
      </c>
      <c r="E3004" s="1">
        <v>99.99</v>
      </c>
      <c r="F3004" s="3">
        <v>43705.510416666664</v>
      </c>
      <c r="G3004" s="3" t="str">
        <f t="shared" si="138"/>
        <v>August</v>
      </c>
      <c r="H3004" s="4" t="s">
        <v>3646</v>
      </c>
      <c r="I3004" s="2">
        <v>62</v>
      </c>
      <c r="J3004" s="2" t="str">
        <f t="shared" si="139"/>
        <v>Senior</v>
      </c>
      <c r="K3004" s="4" t="s">
        <v>3650</v>
      </c>
      <c r="L3004" t="s">
        <v>565</v>
      </c>
      <c r="M3004" t="s">
        <v>27</v>
      </c>
      <c r="N3004" t="s">
        <v>26</v>
      </c>
      <c r="O3004" s="7">
        <f t="shared" si="140"/>
        <v>99.99</v>
      </c>
    </row>
    <row r="3005" spans="1:15" x14ac:dyDescent="0.25">
      <c r="A3005" s="2">
        <v>236711</v>
      </c>
      <c r="B3005" t="s">
        <v>31</v>
      </c>
      <c r="C3005" t="s">
        <v>3631</v>
      </c>
      <c r="D3005" s="2">
        <v>1</v>
      </c>
      <c r="E3005" s="1">
        <v>1700</v>
      </c>
      <c r="F3005" s="3">
        <v>43705.727777777778</v>
      </c>
      <c r="G3005" s="3" t="str">
        <f t="shared" si="138"/>
        <v>August</v>
      </c>
      <c r="H3005" s="4" t="s">
        <v>3646</v>
      </c>
      <c r="I3005" s="2">
        <v>21</v>
      </c>
      <c r="J3005" s="2" t="str">
        <f t="shared" si="139"/>
        <v>Young</v>
      </c>
      <c r="K3005" s="4" t="s">
        <v>3650</v>
      </c>
      <c r="L3005" t="s">
        <v>422</v>
      </c>
      <c r="M3005" t="s">
        <v>11</v>
      </c>
      <c r="N3005" t="s">
        <v>10</v>
      </c>
      <c r="O3005" s="7">
        <f t="shared" si="140"/>
        <v>1700</v>
      </c>
    </row>
    <row r="3006" spans="1:15" x14ac:dyDescent="0.25">
      <c r="A3006" s="2">
        <v>236815</v>
      </c>
      <c r="B3006" t="s">
        <v>65</v>
      </c>
      <c r="C3006" t="s">
        <v>3637</v>
      </c>
      <c r="D3006" s="2">
        <v>1</v>
      </c>
      <c r="E3006" s="1">
        <v>149.99</v>
      </c>
      <c r="F3006" s="3">
        <v>43705.746527777781</v>
      </c>
      <c r="G3006" s="3" t="str">
        <f t="shared" si="138"/>
        <v>August</v>
      </c>
      <c r="H3006" s="4" t="s">
        <v>3646</v>
      </c>
      <c r="I3006" s="2">
        <v>44</v>
      </c>
      <c r="J3006" s="2" t="str">
        <f t="shared" si="139"/>
        <v>Middle Aged</v>
      </c>
      <c r="K3006" s="4" t="s">
        <v>3650</v>
      </c>
      <c r="L3006" t="s">
        <v>525</v>
      </c>
      <c r="M3006" t="s">
        <v>259</v>
      </c>
      <c r="N3006" t="s">
        <v>59</v>
      </c>
      <c r="O3006" s="7">
        <f t="shared" si="140"/>
        <v>149.99</v>
      </c>
    </row>
    <row r="3007" spans="1:15" x14ac:dyDescent="0.25">
      <c r="A3007" s="2">
        <v>236949</v>
      </c>
      <c r="B3007" t="s">
        <v>12</v>
      </c>
      <c r="C3007" t="s">
        <v>3627</v>
      </c>
      <c r="D3007" s="2">
        <v>1</v>
      </c>
      <c r="E3007" s="1">
        <v>99.99</v>
      </c>
      <c r="F3007" s="3">
        <v>43705.790277777778</v>
      </c>
      <c r="G3007" s="3" t="str">
        <f t="shared" si="138"/>
        <v>August</v>
      </c>
      <c r="H3007" s="4" t="s">
        <v>3646</v>
      </c>
      <c r="I3007" s="2">
        <v>28</v>
      </c>
      <c r="J3007" s="2" t="str">
        <f t="shared" si="139"/>
        <v>Young</v>
      </c>
      <c r="K3007" s="4" t="s">
        <v>3650</v>
      </c>
      <c r="L3007" t="s">
        <v>657</v>
      </c>
      <c r="M3007" t="s">
        <v>24</v>
      </c>
      <c r="N3007" t="s">
        <v>23</v>
      </c>
      <c r="O3007" s="7">
        <f t="shared" si="140"/>
        <v>99.99</v>
      </c>
    </row>
    <row r="3008" spans="1:15" x14ac:dyDescent="0.25">
      <c r="A3008" s="2">
        <v>236838</v>
      </c>
      <c r="B3008" t="s">
        <v>48</v>
      </c>
      <c r="C3008" t="s">
        <v>3636</v>
      </c>
      <c r="D3008" s="2">
        <v>1</v>
      </c>
      <c r="E3008" s="1">
        <v>2.99</v>
      </c>
      <c r="F3008" s="3">
        <v>43705.844444444447</v>
      </c>
      <c r="G3008" s="3" t="str">
        <f t="shared" si="138"/>
        <v>August</v>
      </c>
      <c r="H3008" s="4" t="s">
        <v>3646</v>
      </c>
      <c r="I3008" s="2">
        <v>28</v>
      </c>
      <c r="J3008" s="2" t="str">
        <f t="shared" si="139"/>
        <v>Young</v>
      </c>
      <c r="K3008" s="4" t="s">
        <v>3650</v>
      </c>
      <c r="L3008" t="s">
        <v>548</v>
      </c>
      <c r="M3008" t="s">
        <v>19</v>
      </c>
      <c r="N3008" t="s">
        <v>18</v>
      </c>
      <c r="O3008" s="7">
        <f t="shared" si="140"/>
        <v>2.99</v>
      </c>
    </row>
    <row r="3009" spans="1:15" x14ac:dyDescent="0.25">
      <c r="A3009" s="2">
        <v>236919</v>
      </c>
      <c r="B3009" t="s">
        <v>39</v>
      </c>
      <c r="C3009" t="s">
        <v>3634</v>
      </c>
      <c r="D3009" s="2">
        <v>2</v>
      </c>
      <c r="E3009" s="1">
        <v>3.84</v>
      </c>
      <c r="F3009" s="3">
        <v>43705.874305555553</v>
      </c>
      <c r="G3009" s="3" t="str">
        <f t="shared" si="138"/>
        <v>August</v>
      </c>
      <c r="H3009" s="4" t="s">
        <v>3647</v>
      </c>
      <c r="I3009" s="2">
        <v>22</v>
      </c>
      <c r="J3009" s="2" t="str">
        <f t="shared" si="139"/>
        <v>Young</v>
      </c>
      <c r="K3009" s="4" t="s">
        <v>3653</v>
      </c>
      <c r="L3009" t="s">
        <v>628</v>
      </c>
      <c r="M3009" t="s">
        <v>30</v>
      </c>
      <c r="N3009" t="s">
        <v>29</v>
      </c>
      <c r="O3009" s="7">
        <f t="shared" si="140"/>
        <v>7.68</v>
      </c>
    </row>
    <row r="3010" spans="1:15" x14ac:dyDescent="0.25">
      <c r="A3010" s="2">
        <v>236939</v>
      </c>
      <c r="B3010" t="s">
        <v>8</v>
      </c>
      <c r="C3010" t="s">
        <v>3626</v>
      </c>
      <c r="D3010" s="2">
        <v>1</v>
      </c>
      <c r="E3010" s="1">
        <v>11.95</v>
      </c>
      <c r="F3010" s="3">
        <v>43705.977777777778</v>
      </c>
      <c r="G3010" s="3" t="str">
        <f t="shared" ref="G3010:G3073" si="141">TEXT(F3010,"mmmm")</f>
        <v>August</v>
      </c>
      <c r="H3010" s="4" t="s">
        <v>3646</v>
      </c>
      <c r="I3010" s="2">
        <v>47</v>
      </c>
      <c r="J3010" s="2" t="str">
        <f t="shared" ref="J3010:J3073" si="142">IF(I3010&gt;=60,"Senior",IF(I3010&gt;=35, "Middle Aged","Young"))</f>
        <v>Middle Aged</v>
      </c>
      <c r="K3010" s="4" t="s">
        <v>3650</v>
      </c>
      <c r="L3010" t="s">
        <v>648</v>
      </c>
      <c r="M3010" t="s">
        <v>15</v>
      </c>
      <c r="N3010" t="s">
        <v>14</v>
      </c>
      <c r="O3010" s="7">
        <f t="shared" ref="O3010:O3073" si="143">D3010*E3010</f>
        <v>11.95</v>
      </c>
    </row>
    <row r="3011" spans="1:15" x14ac:dyDescent="0.25">
      <c r="A3011" s="2">
        <v>236851</v>
      </c>
      <c r="B3011" t="s">
        <v>37</v>
      </c>
      <c r="C3011" t="s">
        <v>3633</v>
      </c>
      <c r="D3011" s="2">
        <v>1</v>
      </c>
      <c r="E3011" s="1">
        <v>389.99</v>
      </c>
      <c r="F3011" s="3">
        <v>43706.005555555559</v>
      </c>
      <c r="G3011" s="3" t="str">
        <f t="shared" si="141"/>
        <v>August</v>
      </c>
      <c r="H3011" s="4" t="s">
        <v>3646</v>
      </c>
      <c r="I3011" s="2">
        <v>44</v>
      </c>
      <c r="J3011" s="2" t="str">
        <f t="shared" si="142"/>
        <v>Middle Aged</v>
      </c>
      <c r="K3011" s="4" t="s">
        <v>3650</v>
      </c>
      <c r="L3011" t="s">
        <v>561</v>
      </c>
      <c r="M3011" t="s">
        <v>45</v>
      </c>
      <c r="N3011" t="s">
        <v>44</v>
      </c>
      <c r="O3011" s="7">
        <f t="shared" si="143"/>
        <v>389.99</v>
      </c>
    </row>
    <row r="3012" spans="1:15" x14ac:dyDescent="0.25">
      <c r="A3012" s="2">
        <v>236726</v>
      </c>
      <c r="B3012" t="s">
        <v>39</v>
      </c>
      <c r="C3012" t="s">
        <v>3634</v>
      </c>
      <c r="D3012" s="2">
        <v>1</v>
      </c>
      <c r="E3012" s="1">
        <v>3.84</v>
      </c>
      <c r="F3012" s="3">
        <v>43706.392361111109</v>
      </c>
      <c r="G3012" s="3" t="str">
        <f t="shared" si="141"/>
        <v>August</v>
      </c>
      <c r="H3012" s="4" t="s">
        <v>3647</v>
      </c>
      <c r="I3012" s="2">
        <v>19</v>
      </c>
      <c r="J3012" s="2" t="str">
        <f t="shared" si="142"/>
        <v>Young</v>
      </c>
      <c r="K3012" s="4" t="s">
        <v>3653</v>
      </c>
      <c r="L3012" t="s">
        <v>437</v>
      </c>
      <c r="M3012" t="s">
        <v>15</v>
      </c>
      <c r="N3012" t="s">
        <v>14</v>
      </c>
      <c r="O3012" s="7">
        <f t="shared" si="143"/>
        <v>3.84</v>
      </c>
    </row>
    <row r="3013" spans="1:15" x14ac:dyDescent="0.25">
      <c r="A3013" s="2">
        <v>236779</v>
      </c>
      <c r="B3013" t="s">
        <v>65</v>
      </c>
      <c r="C3013" t="s">
        <v>3637</v>
      </c>
      <c r="D3013" s="2">
        <v>1</v>
      </c>
      <c r="E3013" s="1">
        <v>149.99</v>
      </c>
      <c r="F3013" s="3">
        <v>43706.396527777775</v>
      </c>
      <c r="G3013" s="3" t="str">
        <f t="shared" si="141"/>
        <v>August</v>
      </c>
      <c r="H3013" s="4" t="s">
        <v>3646</v>
      </c>
      <c r="I3013" s="2">
        <v>29</v>
      </c>
      <c r="J3013" s="2" t="str">
        <f t="shared" si="142"/>
        <v>Young</v>
      </c>
      <c r="K3013" s="4" t="s">
        <v>3650</v>
      </c>
      <c r="L3013" t="s">
        <v>489</v>
      </c>
      <c r="M3013" t="s">
        <v>24</v>
      </c>
      <c r="N3013" t="s">
        <v>23</v>
      </c>
      <c r="O3013" s="7">
        <f t="shared" si="143"/>
        <v>149.99</v>
      </c>
    </row>
    <row r="3014" spans="1:15" x14ac:dyDescent="0.25">
      <c r="A3014" s="2">
        <v>236847</v>
      </c>
      <c r="B3014" t="s">
        <v>39</v>
      </c>
      <c r="C3014" t="s">
        <v>3634</v>
      </c>
      <c r="D3014" s="2">
        <v>3</v>
      </c>
      <c r="E3014" s="1">
        <v>3.84</v>
      </c>
      <c r="F3014" s="3">
        <v>43706.397222222222</v>
      </c>
      <c r="G3014" s="3" t="str">
        <f t="shared" si="141"/>
        <v>August</v>
      </c>
      <c r="H3014" s="4" t="s">
        <v>3647</v>
      </c>
      <c r="I3014" s="2">
        <v>64</v>
      </c>
      <c r="J3014" s="2" t="str">
        <f t="shared" si="142"/>
        <v>Senior</v>
      </c>
      <c r="K3014" s="4" t="s">
        <v>3650</v>
      </c>
      <c r="L3014" t="s">
        <v>557</v>
      </c>
      <c r="M3014" t="s">
        <v>60</v>
      </c>
      <c r="N3014" t="s">
        <v>59</v>
      </c>
      <c r="O3014" s="7">
        <f t="shared" si="143"/>
        <v>11.52</v>
      </c>
    </row>
    <row r="3015" spans="1:15" x14ac:dyDescent="0.25">
      <c r="A3015" s="2">
        <v>236835</v>
      </c>
      <c r="B3015" t="s">
        <v>61</v>
      </c>
      <c r="C3015" t="s">
        <v>3630</v>
      </c>
      <c r="D3015" s="2">
        <v>1</v>
      </c>
      <c r="E3015" s="1">
        <v>300</v>
      </c>
      <c r="F3015" s="3">
        <v>43706.454861111109</v>
      </c>
      <c r="G3015" s="3" t="str">
        <f t="shared" si="141"/>
        <v>August</v>
      </c>
      <c r="H3015" s="4" t="s">
        <v>3646</v>
      </c>
      <c r="I3015" s="2">
        <v>24</v>
      </c>
      <c r="J3015" s="2" t="str">
        <f t="shared" si="142"/>
        <v>Young</v>
      </c>
      <c r="K3015" s="4" t="s">
        <v>3653</v>
      </c>
      <c r="L3015" t="s">
        <v>545</v>
      </c>
      <c r="M3015" t="s">
        <v>24</v>
      </c>
      <c r="N3015" t="s">
        <v>23</v>
      </c>
      <c r="O3015" s="7">
        <f t="shared" si="143"/>
        <v>300</v>
      </c>
    </row>
    <row r="3016" spans="1:15" x14ac:dyDescent="0.25">
      <c r="A3016" s="2">
        <v>236731</v>
      </c>
      <c r="B3016" t="s">
        <v>48</v>
      </c>
      <c r="C3016" t="s">
        <v>3636</v>
      </c>
      <c r="D3016" s="2">
        <v>1</v>
      </c>
      <c r="E3016" s="1">
        <v>2.99</v>
      </c>
      <c r="F3016" s="3">
        <v>43706.527777777781</v>
      </c>
      <c r="G3016" s="3" t="str">
        <f t="shared" si="141"/>
        <v>August</v>
      </c>
      <c r="H3016" s="4" t="s">
        <v>3646</v>
      </c>
      <c r="I3016" s="2">
        <v>26</v>
      </c>
      <c r="J3016" s="2" t="str">
        <f t="shared" si="142"/>
        <v>Young</v>
      </c>
      <c r="K3016" s="4" t="s">
        <v>3650</v>
      </c>
      <c r="L3016" t="s">
        <v>442</v>
      </c>
      <c r="M3016" t="s">
        <v>24</v>
      </c>
      <c r="N3016" t="s">
        <v>23</v>
      </c>
      <c r="O3016" s="7">
        <f t="shared" si="143"/>
        <v>2.99</v>
      </c>
    </row>
    <row r="3017" spans="1:15" x14ac:dyDescent="0.25">
      <c r="A3017" s="2">
        <v>236784</v>
      </c>
      <c r="B3017" t="s">
        <v>48</v>
      </c>
      <c r="C3017" t="s">
        <v>3636</v>
      </c>
      <c r="D3017" s="2">
        <v>1</v>
      </c>
      <c r="E3017" s="1">
        <v>2.99</v>
      </c>
      <c r="F3017" s="3">
        <v>43706.553472222222</v>
      </c>
      <c r="G3017" s="3" t="str">
        <f t="shared" si="141"/>
        <v>August</v>
      </c>
      <c r="H3017" s="4" t="s">
        <v>3646</v>
      </c>
      <c r="I3017" s="2">
        <v>59</v>
      </c>
      <c r="J3017" s="2" t="str">
        <f t="shared" si="142"/>
        <v>Middle Aged</v>
      </c>
      <c r="K3017" s="4" t="s">
        <v>3650</v>
      </c>
      <c r="L3017" t="s">
        <v>494</v>
      </c>
      <c r="M3017" t="s">
        <v>15</v>
      </c>
      <c r="N3017" t="s">
        <v>14</v>
      </c>
      <c r="O3017" s="7">
        <f t="shared" si="143"/>
        <v>2.99</v>
      </c>
    </row>
    <row r="3018" spans="1:15" x14ac:dyDescent="0.25">
      <c r="A3018" s="2">
        <v>236777</v>
      </c>
      <c r="B3018" t="s">
        <v>35</v>
      </c>
      <c r="C3018" t="s">
        <v>3632</v>
      </c>
      <c r="D3018" s="2">
        <v>1</v>
      </c>
      <c r="E3018" s="1">
        <v>14.95</v>
      </c>
      <c r="F3018" s="3">
        <v>43706.559027777781</v>
      </c>
      <c r="G3018" s="3" t="str">
        <f t="shared" si="141"/>
        <v>August</v>
      </c>
      <c r="H3018" s="4" t="s">
        <v>3646</v>
      </c>
      <c r="I3018" s="2">
        <v>49</v>
      </c>
      <c r="J3018" s="2" t="str">
        <f t="shared" si="142"/>
        <v>Middle Aged</v>
      </c>
      <c r="K3018" s="4" t="s">
        <v>3650</v>
      </c>
      <c r="L3018" t="s">
        <v>483</v>
      </c>
      <c r="M3018" t="s">
        <v>45</v>
      </c>
      <c r="N3018" t="s">
        <v>44</v>
      </c>
      <c r="O3018" s="7">
        <f t="shared" si="143"/>
        <v>14.95</v>
      </c>
    </row>
    <row r="3019" spans="1:15" x14ac:dyDescent="0.25">
      <c r="A3019" s="2">
        <v>236924</v>
      </c>
      <c r="B3019" t="s">
        <v>67</v>
      </c>
      <c r="C3019" t="s">
        <v>3639</v>
      </c>
      <c r="D3019" s="2">
        <v>1</v>
      </c>
      <c r="E3019" s="1">
        <v>109.99</v>
      </c>
      <c r="F3019" s="3">
        <v>43706.693749999999</v>
      </c>
      <c r="G3019" s="3" t="str">
        <f t="shared" si="141"/>
        <v>August</v>
      </c>
      <c r="H3019" s="4" t="s">
        <v>3647</v>
      </c>
      <c r="I3019" s="2">
        <v>76</v>
      </c>
      <c r="J3019" s="2" t="str">
        <f t="shared" si="142"/>
        <v>Senior</v>
      </c>
      <c r="K3019" s="4" t="s">
        <v>3650</v>
      </c>
      <c r="L3019" t="s">
        <v>633</v>
      </c>
      <c r="M3019" t="s">
        <v>19</v>
      </c>
      <c r="N3019" t="s">
        <v>18</v>
      </c>
      <c r="O3019" s="7">
        <f t="shared" si="143"/>
        <v>109.99</v>
      </c>
    </row>
    <row r="3020" spans="1:15" x14ac:dyDescent="0.25">
      <c r="A3020" s="2">
        <v>236760</v>
      </c>
      <c r="B3020" t="s">
        <v>39</v>
      </c>
      <c r="C3020" t="s">
        <v>3634</v>
      </c>
      <c r="D3020" s="2">
        <v>1</v>
      </c>
      <c r="E3020" s="1">
        <v>3.84</v>
      </c>
      <c r="F3020" s="3">
        <v>43706.709722222222</v>
      </c>
      <c r="G3020" s="3" t="str">
        <f t="shared" si="141"/>
        <v>August</v>
      </c>
      <c r="H3020" s="4" t="s">
        <v>3646</v>
      </c>
      <c r="I3020" s="2">
        <v>25</v>
      </c>
      <c r="J3020" s="2" t="str">
        <f t="shared" si="142"/>
        <v>Young</v>
      </c>
      <c r="K3020" s="4" t="s">
        <v>3650</v>
      </c>
      <c r="L3020" t="s">
        <v>471</v>
      </c>
      <c r="M3020" t="s">
        <v>15</v>
      </c>
      <c r="N3020" t="s">
        <v>14</v>
      </c>
      <c r="O3020" s="7">
        <f t="shared" si="143"/>
        <v>3.84</v>
      </c>
    </row>
    <row r="3021" spans="1:15" x14ac:dyDescent="0.25">
      <c r="A3021" s="2">
        <v>236673</v>
      </c>
      <c r="B3021" t="s">
        <v>39</v>
      </c>
      <c r="C3021" t="s">
        <v>3634</v>
      </c>
      <c r="D3021" s="2">
        <v>2</v>
      </c>
      <c r="E3021" s="1">
        <v>3.84</v>
      </c>
      <c r="F3021" s="3">
        <v>43706.874305555553</v>
      </c>
      <c r="G3021" s="3" t="str">
        <f t="shared" si="141"/>
        <v>August</v>
      </c>
      <c r="H3021" s="4" t="s">
        <v>3646</v>
      </c>
      <c r="I3021" s="2">
        <v>42</v>
      </c>
      <c r="J3021" s="2" t="str">
        <f t="shared" si="142"/>
        <v>Middle Aged</v>
      </c>
      <c r="K3021" s="4" t="s">
        <v>3653</v>
      </c>
      <c r="L3021" t="s">
        <v>384</v>
      </c>
      <c r="M3021" t="s">
        <v>19</v>
      </c>
      <c r="N3021" t="s">
        <v>18</v>
      </c>
      <c r="O3021" s="7">
        <f t="shared" si="143"/>
        <v>7.68</v>
      </c>
    </row>
    <row r="3022" spans="1:15" x14ac:dyDescent="0.25">
      <c r="A3022" s="2">
        <v>236778</v>
      </c>
      <c r="B3022" t="s">
        <v>20</v>
      </c>
      <c r="C3022" t="s">
        <v>3629</v>
      </c>
      <c r="D3022" s="2">
        <v>1</v>
      </c>
      <c r="E3022" s="1">
        <v>11.99</v>
      </c>
      <c r="F3022" s="3">
        <v>43706.952777777777</v>
      </c>
      <c r="G3022" s="3" t="str">
        <f t="shared" si="141"/>
        <v>August</v>
      </c>
      <c r="H3022" s="4" t="s">
        <v>3646</v>
      </c>
      <c r="I3022" s="2">
        <v>52</v>
      </c>
      <c r="J3022" s="2" t="str">
        <f t="shared" si="142"/>
        <v>Middle Aged</v>
      </c>
      <c r="K3022" s="4" t="s">
        <v>3650</v>
      </c>
      <c r="L3022" t="s">
        <v>488</v>
      </c>
      <c r="M3022" t="s">
        <v>11</v>
      </c>
      <c r="N3022" t="s">
        <v>10</v>
      </c>
      <c r="O3022" s="7">
        <f t="shared" si="143"/>
        <v>11.99</v>
      </c>
    </row>
    <row r="3023" spans="1:15" x14ac:dyDescent="0.25">
      <c r="A3023" s="2">
        <v>236868</v>
      </c>
      <c r="B3023" t="s">
        <v>20</v>
      </c>
      <c r="C3023" t="s">
        <v>3629</v>
      </c>
      <c r="D3023" s="2">
        <v>1</v>
      </c>
      <c r="E3023" s="1">
        <v>11.99</v>
      </c>
      <c r="F3023" s="3">
        <v>43706.97152777778</v>
      </c>
      <c r="G3023" s="3" t="str">
        <f t="shared" si="141"/>
        <v>August</v>
      </c>
      <c r="H3023" s="4" t="s">
        <v>3647</v>
      </c>
      <c r="I3023" s="2">
        <v>35</v>
      </c>
      <c r="J3023" s="2" t="str">
        <f t="shared" si="142"/>
        <v>Middle Aged</v>
      </c>
      <c r="K3023" s="4" t="s">
        <v>3650</v>
      </c>
      <c r="L3023" t="s">
        <v>577</v>
      </c>
      <c r="M3023" t="s">
        <v>15</v>
      </c>
      <c r="N3023" t="s">
        <v>14</v>
      </c>
      <c r="O3023" s="7">
        <f t="shared" si="143"/>
        <v>11.99</v>
      </c>
    </row>
    <row r="3024" spans="1:15" x14ac:dyDescent="0.25">
      <c r="A3024" s="2">
        <v>236712</v>
      </c>
      <c r="B3024" t="s">
        <v>39</v>
      </c>
      <c r="C3024" t="s">
        <v>3634</v>
      </c>
      <c r="D3024" s="2">
        <v>2</v>
      </c>
      <c r="E3024" s="1">
        <v>3.84</v>
      </c>
      <c r="F3024" s="3">
        <v>43707.301388888889</v>
      </c>
      <c r="G3024" s="3" t="str">
        <f t="shared" si="141"/>
        <v>August</v>
      </c>
      <c r="H3024" s="4" t="s">
        <v>3646</v>
      </c>
      <c r="I3024" s="2">
        <v>44</v>
      </c>
      <c r="J3024" s="2" t="str">
        <f t="shared" si="142"/>
        <v>Middle Aged</v>
      </c>
      <c r="K3024" s="4" t="s">
        <v>3650</v>
      </c>
      <c r="L3024" t="s">
        <v>423</v>
      </c>
      <c r="M3024" t="s">
        <v>15</v>
      </c>
      <c r="N3024" t="s">
        <v>14</v>
      </c>
      <c r="O3024" s="7">
        <f t="shared" si="143"/>
        <v>7.68</v>
      </c>
    </row>
    <row r="3025" spans="1:15" x14ac:dyDescent="0.25">
      <c r="A3025" s="2">
        <v>236714</v>
      </c>
      <c r="B3025" t="s">
        <v>37</v>
      </c>
      <c r="C3025" t="s">
        <v>3633</v>
      </c>
      <c r="D3025" s="2">
        <v>1</v>
      </c>
      <c r="E3025" s="1">
        <v>389.99</v>
      </c>
      <c r="F3025" s="3">
        <v>43707.379861111112</v>
      </c>
      <c r="G3025" s="3" t="str">
        <f t="shared" si="141"/>
        <v>August</v>
      </c>
      <c r="H3025" s="4" t="s">
        <v>3647</v>
      </c>
      <c r="I3025" s="2">
        <v>35</v>
      </c>
      <c r="J3025" s="2" t="str">
        <f t="shared" si="142"/>
        <v>Middle Aged</v>
      </c>
      <c r="K3025" s="4" t="s">
        <v>3650</v>
      </c>
      <c r="L3025" t="s">
        <v>425</v>
      </c>
      <c r="M3025" t="s">
        <v>30</v>
      </c>
      <c r="N3025" t="s">
        <v>29</v>
      </c>
      <c r="O3025" s="7">
        <f t="shared" si="143"/>
        <v>389.99</v>
      </c>
    </row>
    <row r="3026" spans="1:15" x14ac:dyDescent="0.25">
      <c r="A3026" s="2">
        <v>236945</v>
      </c>
      <c r="B3026" t="s">
        <v>16</v>
      </c>
      <c r="C3026" t="s">
        <v>3628</v>
      </c>
      <c r="D3026" s="2">
        <v>1</v>
      </c>
      <c r="E3026" s="1">
        <v>600</v>
      </c>
      <c r="F3026" s="3">
        <v>43707.416666666664</v>
      </c>
      <c r="G3026" s="3" t="str">
        <f t="shared" si="141"/>
        <v>August</v>
      </c>
      <c r="H3026" s="4" t="s">
        <v>3647</v>
      </c>
      <c r="I3026" s="2">
        <v>18</v>
      </c>
      <c r="J3026" s="2" t="str">
        <f t="shared" si="142"/>
        <v>Young</v>
      </c>
      <c r="K3026" s="4" t="s">
        <v>3650</v>
      </c>
      <c r="L3026" t="s">
        <v>653</v>
      </c>
      <c r="M3026" t="s">
        <v>60</v>
      </c>
      <c r="N3026" t="s">
        <v>59</v>
      </c>
      <c r="O3026" s="7">
        <f t="shared" si="143"/>
        <v>600</v>
      </c>
    </row>
    <row r="3027" spans="1:15" x14ac:dyDescent="0.25">
      <c r="A3027" s="2">
        <v>236841</v>
      </c>
      <c r="B3027" t="s">
        <v>67</v>
      </c>
      <c r="C3027" t="s">
        <v>3639</v>
      </c>
      <c r="D3027" s="2">
        <v>1</v>
      </c>
      <c r="E3027" s="1">
        <v>109.99</v>
      </c>
      <c r="F3027" s="3">
        <v>43707.561805555553</v>
      </c>
      <c r="G3027" s="3" t="str">
        <f t="shared" si="141"/>
        <v>August</v>
      </c>
      <c r="H3027" s="4" t="s">
        <v>3647</v>
      </c>
      <c r="I3027" s="2">
        <v>40</v>
      </c>
      <c r="J3027" s="2" t="str">
        <f t="shared" si="142"/>
        <v>Middle Aged</v>
      </c>
      <c r="K3027" s="4" t="s">
        <v>3650</v>
      </c>
      <c r="L3027" t="s">
        <v>551</v>
      </c>
      <c r="M3027" t="s">
        <v>19</v>
      </c>
      <c r="N3027" t="s">
        <v>18</v>
      </c>
      <c r="O3027" s="7">
        <f t="shared" si="143"/>
        <v>109.99</v>
      </c>
    </row>
    <row r="3028" spans="1:15" x14ac:dyDescent="0.25">
      <c r="A3028" s="2">
        <v>236936</v>
      </c>
      <c r="B3028" t="s">
        <v>12</v>
      </c>
      <c r="C3028" t="s">
        <v>3627</v>
      </c>
      <c r="D3028" s="2">
        <v>1</v>
      </c>
      <c r="E3028" s="1">
        <v>99.99</v>
      </c>
      <c r="F3028" s="3">
        <v>43707.574999999997</v>
      </c>
      <c r="G3028" s="3" t="str">
        <f t="shared" si="141"/>
        <v>August</v>
      </c>
      <c r="H3028" s="4" t="s">
        <v>3647</v>
      </c>
      <c r="I3028" s="2">
        <v>42</v>
      </c>
      <c r="J3028" s="2" t="str">
        <f t="shared" si="142"/>
        <v>Middle Aged</v>
      </c>
      <c r="K3028" s="4" t="s">
        <v>3650</v>
      </c>
      <c r="L3028" t="s">
        <v>645</v>
      </c>
      <c r="M3028" t="s">
        <v>24</v>
      </c>
      <c r="N3028" t="s">
        <v>23</v>
      </c>
      <c r="O3028" s="7">
        <f t="shared" si="143"/>
        <v>99.99</v>
      </c>
    </row>
    <row r="3029" spans="1:15" x14ac:dyDescent="0.25">
      <c r="A3029" s="2">
        <v>236738</v>
      </c>
      <c r="B3029" t="s">
        <v>61</v>
      </c>
      <c r="C3029" t="s">
        <v>3630</v>
      </c>
      <c r="D3029" s="2">
        <v>1</v>
      </c>
      <c r="E3029" s="1">
        <v>300</v>
      </c>
      <c r="F3029" s="3">
        <v>43707.629861111112</v>
      </c>
      <c r="G3029" s="3" t="str">
        <f t="shared" si="141"/>
        <v>August</v>
      </c>
      <c r="H3029" s="4" t="s">
        <v>3646</v>
      </c>
      <c r="I3029" s="2">
        <v>42</v>
      </c>
      <c r="J3029" s="2" t="str">
        <f t="shared" si="142"/>
        <v>Middle Aged</v>
      </c>
      <c r="K3029" s="4" t="s">
        <v>3650</v>
      </c>
      <c r="L3029" t="s">
        <v>449</v>
      </c>
      <c r="M3029" t="s">
        <v>45</v>
      </c>
      <c r="N3029" t="s">
        <v>44</v>
      </c>
      <c r="O3029" s="7">
        <f t="shared" si="143"/>
        <v>300</v>
      </c>
    </row>
    <row r="3030" spans="1:15" x14ac:dyDescent="0.25">
      <c r="A3030" s="2">
        <v>236869</v>
      </c>
      <c r="B3030" t="s">
        <v>12</v>
      </c>
      <c r="C3030" t="s">
        <v>3627</v>
      </c>
      <c r="D3030" s="2">
        <v>1</v>
      </c>
      <c r="E3030" s="1">
        <v>99.99</v>
      </c>
      <c r="F3030" s="3">
        <v>43707.831944444442</v>
      </c>
      <c r="G3030" s="3" t="str">
        <f t="shared" si="141"/>
        <v>August</v>
      </c>
      <c r="H3030" s="4" t="s">
        <v>3646</v>
      </c>
      <c r="I3030" s="2">
        <v>54</v>
      </c>
      <c r="J3030" s="2" t="str">
        <f t="shared" si="142"/>
        <v>Middle Aged</v>
      </c>
      <c r="K3030" s="4" t="s">
        <v>3650</v>
      </c>
      <c r="L3030" t="s">
        <v>578</v>
      </c>
      <c r="M3030" t="s">
        <v>60</v>
      </c>
      <c r="N3030" t="s">
        <v>59</v>
      </c>
      <c r="O3030" s="7">
        <f t="shared" si="143"/>
        <v>99.99</v>
      </c>
    </row>
    <row r="3031" spans="1:15" x14ac:dyDescent="0.25">
      <c r="A3031" s="2">
        <v>236749</v>
      </c>
      <c r="B3031" t="s">
        <v>48</v>
      </c>
      <c r="C3031" t="s">
        <v>3636</v>
      </c>
      <c r="D3031" s="2">
        <v>1</v>
      </c>
      <c r="E3031" s="1">
        <v>2.99</v>
      </c>
      <c r="F3031" s="3">
        <v>43707.842361111114</v>
      </c>
      <c r="G3031" s="3" t="str">
        <f t="shared" si="141"/>
        <v>August</v>
      </c>
      <c r="H3031" s="4" t="s">
        <v>3646</v>
      </c>
      <c r="I3031" s="2">
        <v>39</v>
      </c>
      <c r="J3031" s="2" t="str">
        <f t="shared" si="142"/>
        <v>Middle Aged</v>
      </c>
      <c r="K3031" s="4" t="s">
        <v>3650</v>
      </c>
      <c r="L3031" t="s">
        <v>460</v>
      </c>
      <c r="M3031" t="s">
        <v>73</v>
      </c>
      <c r="N3031" t="s">
        <v>72</v>
      </c>
      <c r="O3031" s="7">
        <f t="shared" si="143"/>
        <v>2.99</v>
      </c>
    </row>
    <row r="3032" spans="1:15" x14ac:dyDescent="0.25">
      <c r="A3032" s="2">
        <v>236827</v>
      </c>
      <c r="B3032" t="s">
        <v>35</v>
      </c>
      <c r="C3032" t="s">
        <v>3632</v>
      </c>
      <c r="D3032" s="2">
        <v>1</v>
      </c>
      <c r="E3032" s="1">
        <v>14.95</v>
      </c>
      <c r="F3032" s="3">
        <v>43707.892361111109</v>
      </c>
      <c r="G3032" s="3" t="str">
        <f t="shared" si="141"/>
        <v>August</v>
      </c>
      <c r="H3032" s="4" t="s">
        <v>3646</v>
      </c>
      <c r="I3032" s="2">
        <v>59</v>
      </c>
      <c r="J3032" s="2" t="str">
        <f t="shared" si="142"/>
        <v>Middle Aged</v>
      </c>
      <c r="K3032" s="4" t="s">
        <v>3650</v>
      </c>
      <c r="L3032" t="s">
        <v>537</v>
      </c>
      <c r="M3032" t="s">
        <v>30</v>
      </c>
      <c r="N3032" t="s">
        <v>29</v>
      </c>
      <c r="O3032" s="7">
        <f t="shared" si="143"/>
        <v>14.95</v>
      </c>
    </row>
    <row r="3033" spans="1:15" x14ac:dyDescent="0.25">
      <c r="A3033" s="2">
        <v>236850</v>
      </c>
      <c r="B3033" t="s">
        <v>16</v>
      </c>
      <c r="C3033" t="s">
        <v>3628</v>
      </c>
      <c r="D3033" s="2">
        <v>1</v>
      </c>
      <c r="E3033" s="1">
        <v>600</v>
      </c>
      <c r="F3033" s="3">
        <v>43708.006249999999</v>
      </c>
      <c r="G3033" s="3" t="str">
        <f t="shared" si="141"/>
        <v>August</v>
      </c>
      <c r="H3033" s="4" t="s">
        <v>3646</v>
      </c>
      <c r="I3033" s="2">
        <v>33</v>
      </c>
      <c r="J3033" s="2" t="str">
        <f t="shared" si="142"/>
        <v>Young</v>
      </c>
      <c r="K3033" s="4" t="s">
        <v>3650</v>
      </c>
      <c r="L3033" t="s">
        <v>560</v>
      </c>
      <c r="M3033" t="s">
        <v>45</v>
      </c>
      <c r="N3033" t="s">
        <v>44</v>
      </c>
      <c r="O3033" s="7">
        <f t="shared" si="143"/>
        <v>600</v>
      </c>
    </row>
    <row r="3034" spans="1:15" x14ac:dyDescent="0.25">
      <c r="A3034" s="2">
        <v>236916</v>
      </c>
      <c r="B3034" t="s">
        <v>20</v>
      </c>
      <c r="C3034" t="s">
        <v>3629</v>
      </c>
      <c r="D3034" s="2">
        <v>1</v>
      </c>
      <c r="E3034" s="1">
        <v>11.99</v>
      </c>
      <c r="F3034" s="3">
        <v>43708.331944444442</v>
      </c>
      <c r="G3034" s="3" t="str">
        <f t="shared" si="141"/>
        <v>August</v>
      </c>
      <c r="H3034" s="4" t="s">
        <v>3647</v>
      </c>
      <c r="I3034" s="2">
        <v>24</v>
      </c>
      <c r="J3034" s="2" t="str">
        <f t="shared" si="142"/>
        <v>Young</v>
      </c>
      <c r="K3034" s="4" t="s">
        <v>3650</v>
      </c>
      <c r="L3034" t="s">
        <v>625</v>
      </c>
      <c r="M3034" t="s">
        <v>73</v>
      </c>
      <c r="N3034" t="s">
        <v>72</v>
      </c>
      <c r="O3034" s="7">
        <f t="shared" si="143"/>
        <v>11.99</v>
      </c>
    </row>
    <row r="3035" spans="1:15" x14ac:dyDescent="0.25">
      <c r="A3035" s="2">
        <v>236965</v>
      </c>
      <c r="B3035" t="s">
        <v>39</v>
      </c>
      <c r="C3035" t="s">
        <v>3634</v>
      </c>
      <c r="D3035" s="2">
        <v>1</v>
      </c>
      <c r="E3035" s="1">
        <v>3.84</v>
      </c>
      <c r="F3035" s="3">
        <v>43708.40625</v>
      </c>
      <c r="G3035" s="3" t="str">
        <f t="shared" si="141"/>
        <v>August</v>
      </c>
      <c r="H3035" s="4" t="s">
        <v>3646</v>
      </c>
      <c r="I3035" s="2">
        <v>25</v>
      </c>
      <c r="J3035" s="2" t="str">
        <f t="shared" si="142"/>
        <v>Young</v>
      </c>
      <c r="K3035" s="4" t="s">
        <v>3650</v>
      </c>
      <c r="L3035" t="s">
        <v>672</v>
      </c>
      <c r="M3035" t="s">
        <v>19</v>
      </c>
      <c r="N3035" t="s">
        <v>18</v>
      </c>
      <c r="O3035" s="7">
        <f t="shared" si="143"/>
        <v>3.84</v>
      </c>
    </row>
    <row r="3036" spans="1:15" x14ac:dyDescent="0.25">
      <c r="A3036" s="2">
        <v>236887</v>
      </c>
      <c r="B3036" t="s">
        <v>37</v>
      </c>
      <c r="C3036" t="s">
        <v>3633</v>
      </c>
      <c r="D3036" s="2">
        <v>1</v>
      </c>
      <c r="E3036" s="1">
        <v>389.99</v>
      </c>
      <c r="F3036" s="3">
        <v>43708.430555555555</v>
      </c>
      <c r="G3036" s="3" t="str">
        <f t="shared" si="141"/>
        <v>August</v>
      </c>
      <c r="H3036" s="4" t="s">
        <v>3647</v>
      </c>
      <c r="I3036" s="2">
        <v>46</v>
      </c>
      <c r="J3036" s="2" t="str">
        <f t="shared" si="142"/>
        <v>Middle Aged</v>
      </c>
      <c r="K3036" s="4" t="s">
        <v>3650</v>
      </c>
      <c r="L3036" t="s">
        <v>596</v>
      </c>
      <c r="M3036" t="s">
        <v>19</v>
      </c>
      <c r="N3036" t="s">
        <v>18</v>
      </c>
      <c r="O3036" s="7">
        <f t="shared" si="143"/>
        <v>389.99</v>
      </c>
    </row>
    <row r="3037" spans="1:15" x14ac:dyDescent="0.25">
      <c r="A3037" s="2">
        <v>236963</v>
      </c>
      <c r="B3037" t="s">
        <v>12</v>
      </c>
      <c r="C3037" t="s">
        <v>3627</v>
      </c>
      <c r="D3037" s="2">
        <v>1</v>
      </c>
      <c r="E3037" s="1">
        <v>99.99</v>
      </c>
      <c r="F3037" s="3">
        <v>43708.431250000001</v>
      </c>
      <c r="G3037" s="3" t="str">
        <f t="shared" si="141"/>
        <v>August</v>
      </c>
      <c r="H3037" s="4" t="s">
        <v>3646</v>
      </c>
      <c r="I3037" s="2">
        <v>23</v>
      </c>
      <c r="J3037" s="2" t="str">
        <f t="shared" si="142"/>
        <v>Young</v>
      </c>
      <c r="K3037" s="4" t="s">
        <v>3650</v>
      </c>
      <c r="L3037" t="s">
        <v>670</v>
      </c>
      <c r="M3037" t="s">
        <v>19</v>
      </c>
      <c r="N3037" t="s">
        <v>18</v>
      </c>
      <c r="O3037" s="7">
        <f t="shared" si="143"/>
        <v>99.99</v>
      </c>
    </row>
    <row r="3038" spans="1:15" x14ac:dyDescent="0.25">
      <c r="A3038" s="2">
        <v>236739</v>
      </c>
      <c r="B3038" t="s">
        <v>8</v>
      </c>
      <c r="C3038" t="s">
        <v>3626</v>
      </c>
      <c r="D3038" s="2">
        <v>1</v>
      </c>
      <c r="E3038" s="1">
        <v>11.95</v>
      </c>
      <c r="F3038" s="3">
        <v>43708.531944444447</v>
      </c>
      <c r="G3038" s="3" t="str">
        <f t="shared" si="141"/>
        <v>August</v>
      </c>
      <c r="H3038" s="4" t="s">
        <v>3646</v>
      </c>
      <c r="I3038" s="2">
        <v>43</v>
      </c>
      <c r="J3038" s="2" t="str">
        <f t="shared" si="142"/>
        <v>Middle Aged</v>
      </c>
      <c r="K3038" s="4" t="s">
        <v>3653</v>
      </c>
      <c r="L3038" t="s">
        <v>450</v>
      </c>
      <c r="M3038" t="s">
        <v>15</v>
      </c>
      <c r="N3038" t="s">
        <v>14</v>
      </c>
      <c r="O3038" s="7">
        <f t="shared" si="143"/>
        <v>11.95</v>
      </c>
    </row>
    <row r="3039" spans="1:15" x14ac:dyDescent="0.25">
      <c r="A3039" s="2">
        <v>236897</v>
      </c>
      <c r="B3039" t="s">
        <v>39</v>
      </c>
      <c r="C3039" t="s">
        <v>3634</v>
      </c>
      <c r="D3039" s="2">
        <v>1</v>
      </c>
      <c r="E3039" s="1">
        <v>3.84</v>
      </c>
      <c r="F3039" s="3">
        <v>43708.634027777778</v>
      </c>
      <c r="G3039" s="3" t="str">
        <f t="shared" si="141"/>
        <v>August</v>
      </c>
      <c r="H3039" s="4" t="s">
        <v>3646</v>
      </c>
      <c r="I3039" s="2">
        <v>44</v>
      </c>
      <c r="J3039" s="2" t="str">
        <f t="shared" si="142"/>
        <v>Middle Aged</v>
      </c>
      <c r="K3039" s="4" t="s">
        <v>3650</v>
      </c>
      <c r="L3039" t="s">
        <v>606</v>
      </c>
      <c r="M3039" t="s">
        <v>73</v>
      </c>
      <c r="N3039" t="s">
        <v>72</v>
      </c>
      <c r="O3039" s="7">
        <f t="shared" si="143"/>
        <v>3.84</v>
      </c>
    </row>
    <row r="3040" spans="1:15" x14ac:dyDescent="0.25">
      <c r="A3040" s="2">
        <v>236683</v>
      </c>
      <c r="B3040" t="s">
        <v>65</v>
      </c>
      <c r="C3040" t="s">
        <v>3637</v>
      </c>
      <c r="D3040" s="2">
        <v>1</v>
      </c>
      <c r="E3040" s="1">
        <v>149.99</v>
      </c>
      <c r="F3040" s="3">
        <v>43708.657638888886</v>
      </c>
      <c r="G3040" s="3" t="str">
        <f t="shared" si="141"/>
        <v>August</v>
      </c>
      <c r="H3040" s="4" t="s">
        <v>3646</v>
      </c>
      <c r="I3040" s="2">
        <v>78</v>
      </c>
      <c r="J3040" s="2" t="str">
        <f t="shared" si="142"/>
        <v>Senior</v>
      </c>
      <c r="K3040" s="4" t="s">
        <v>3650</v>
      </c>
      <c r="L3040" t="s">
        <v>394</v>
      </c>
      <c r="M3040" t="s">
        <v>11</v>
      </c>
      <c r="N3040" t="s">
        <v>10</v>
      </c>
      <c r="O3040" s="7">
        <f t="shared" si="143"/>
        <v>149.99</v>
      </c>
    </row>
    <row r="3041" spans="1:15" x14ac:dyDescent="0.25">
      <c r="A3041" s="2">
        <v>236857</v>
      </c>
      <c r="B3041" t="s">
        <v>20</v>
      </c>
      <c r="C3041" t="s">
        <v>3629</v>
      </c>
      <c r="D3041" s="2">
        <v>1</v>
      </c>
      <c r="E3041" s="1">
        <v>11.99</v>
      </c>
      <c r="F3041" s="3">
        <v>43708.677777777775</v>
      </c>
      <c r="G3041" s="3" t="str">
        <f t="shared" si="141"/>
        <v>August</v>
      </c>
      <c r="H3041" s="4" t="s">
        <v>3646</v>
      </c>
      <c r="I3041" s="2">
        <v>50</v>
      </c>
      <c r="J3041" s="2" t="str">
        <f t="shared" si="142"/>
        <v>Middle Aged</v>
      </c>
      <c r="K3041" s="4" t="s">
        <v>3650</v>
      </c>
      <c r="L3041" t="s">
        <v>566</v>
      </c>
      <c r="M3041" t="s">
        <v>30</v>
      </c>
      <c r="N3041" t="s">
        <v>29</v>
      </c>
      <c r="O3041" s="7">
        <f t="shared" si="143"/>
        <v>11.99</v>
      </c>
    </row>
    <row r="3042" spans="1:15" x14ac:dyDescent="0.25">
      <c r="A3042" s="2">
        <v>236756</v>
      </c>
      <c r="B3042" t="s">
        <v>39</v>
      </c>
      <c r="C3042" t="s">
        <v>3634</v>
      </c>
      <c r="D3042" s="2">
        <v>1</v>
      </c>
      <c r="E3042" s="1">
        <v>3.84</v>
      </c>
      <c r="F3042" s="3">
        <v>43708.775000000001</v>
      </c>
      <c r="G3042" s="3" t="str">
        <f t="shared" si="141"/>
        <v>August</v>
      </c>
      <c r="H3042" s="4" t="s">
        <v>3646</v>
      </c>
      <c r="I3042" s="2">
        <v>38</v>
      </c>
      <c r="J3042" s="2" t="str">
        <f t="shared" si="142"/>
        <v>Middle Aged</v>
      </c>
      <c r="K3042" s="4" t="s">
        <v>3650</v>
      </c>
      <c r="L3042" t="s">
        <v>467</v>
      </c>
      <c r="M3042" t="s">
        <v>15</v>
      </c>
      <c r="N3042" t="s">
        <v>14</v>
      </c>
      <c r="O3042" s="7">
        <f t="shared" si="143"/>
        <v>3.84</v>
      </c>
    </row>
    <row r="3043" spans="1:15" x14ac:dyDescent="0.25">
      <c r="A3043" s="2">
        <v>236670</v>
      </c>
      <c r="B3043" t="s">
        <v>20</v>
      </c>
      <c r="C3043" t="s">
        <v>3629</v>
      </c>
      <c r="D3043" s="2">
        <v>2</v>
      </c>
      <c r="E3043" s="1">
        <v>11.99</v>
      </c>
      <c r="F3043" s="3">
        <v>43708.931250000001</v>
      </c>
      <c r="G3043" s="3" t="str">
        <f t="shared" si="141"/>
        <v>August</v>
      </c>
      <c r="H3043" s="4" t="s">
        <v>3646</v>
      </c>
      <c r="I3043" s="2">
        <v>49</v>
      </c>
      <c r="J3043" s="2" t="str">
        <f t="shared" si="142"/>
        <v>Middle Aged</v>
      </c>
      <c r="K3043" s="4" t="s">
        <v>3650</v>
      </c>
      <c r="L3043" t="s">
        <v>381</v>
      </c>
      <c r="M3043" t="s">
        <v>27</v>
      </c>
      <c r="N3043" t="s">
        <v>26</v>
      </c>
      <c r="O3043" s="7">
        <f t="shared" si="143"/>
        <v>23.98</v>
      </c>
    </row>
    <row r="3044" spans="1:15" x14ac:dyDescent="0.25">
      <c r="A3044" s="2">
        <v>248272</v>
      </c>
      <c r="B3044" t="s">
        <v>115</v>
      </c>
      <c r="C3044" t="s">
        <v>3641</v>
      </c>
      <c r="D3044" s="2">
        <v>1</v>
      </c>
      <c r="E3044" s="1">
        <v>999.99</v>
      </c>
      <c r="F3044" s="3">
        <v>43709.46597222222</v>
      </c>
      <c r="G3044" s="3" t="str">
        <f t="shared" si="141"/>
        <v>September</v>
      </c>
      <c r="H3044" s="4" t="s">
        <v>3646</v>
      </c>
      <c r="I3044" s="2">
        <v>49</v>
      </c>
      <c r="J3044" s="2" t="str">
        <f t="shared" si="142"/>
        <v>Middle Aged</v>
      </c>
      <c r="K3044" s="4" t="s">
        <v>3650</v>
      </c>
      <c r="L3044" t="s">
        <v>3558</v>
      </c>
      <c r="M3044" t="s">
        <v>11</v>
      </c>
      <c r="N3044" t="s">
        <v>10</v>
      </c>
      <c r="O3044" s="7">
        <f t="shared" si="143"/>
        <v>999.99</v>
      </c>
    </row>
    <row r="3045" spans="1:15" x14ac:dyDescent="0.25">
      <c r="A3045" s="2">
        <v>248305</v>
      </c>
      <c r="B3045" t="s">
        <v>35</v>
      </c>
      <c r="C3045" t="s">
        <v>3632</v>
      </c>
      <c r="D3045" s="2">
        <v>1</v>
      </c>
      <c r="E3045" s="1">
        <v>14.95</v>
      </c>
      <c r="F3045" s="3">
        <v>43709.545138888891</v>
      </c>
      <c r="G3045" s="3" t="str">
        <f t="shared" si="141"/>
        <v>September</v>
      </c>
      <c r="H3045" s="4" t="s">
        <v>3646</v>
      </c>
      <c r="I3045" s="2">
        <v>47</v>
      </c>
      <c r="J3045" s="2" t="str">
        <f t="shared" si="142"/>
        <v>Middle Aged</v>
      </c>
      <c r="K3045" s="4" t="s">
        <v>3650</v>
      </c>
      <c r="L3045" t="s">
        <v>3589</v>
      </c>
      <c r="M3045" t="s">
        <v>15</v>
      </c>
      <c r="N3045" t="s">
        <v>14</v>
      </c>
      <c r="O3045" s="7">
        <f t="shared" si="143"/>
        <v>14.95</v>
      </c>
    </row>
    <row r="3046" spans="1:15" x14ac:dyDescent="0.25">
      <c r="A3046" s="2">
        <v>248300</v>
      </c>
      <c r="B3046" t="s">
        <v>48</v>
      </c>
      <c r="C3046" t="s">
        <v>3636</v>
      </c>
      <c r="D3046" s="2">
        <v>1</v>
      </c>
      <c r="E3046" s="1">
        <v>2.99</v>
      </c>
      <c r="F3046" s="3">
        <v>43709.706250000003</v>
      </c>
      <c r="G3046" s="3" t="str">
        <f t="shared" si="141"/>
        <v>September</v>
      </c>
      <c r="H3046" s="4" t="s">
        <v>3646</v>
      </c>
      <c r="I3046" s="2">
        <v>63</v>
      </c>
      <c r="J3046" s="2" t="str">
        <f t="shared" si="142"/>
        <v>Senior</v>
      </c>
      <c r="K3046" s="4" t="s">
        <v>3650</v>
      </c>
      <c r="L3046" t="s">
        <v>3584</v>
      </c>
      <c r="M3046" t="s">
        <v>15</v>
      </c>
      <c r="N3046" t="s">
        <v>14</v>
      </c>
      <c r="O3046" s="7">
        <f t="shared" si="143"/>
        <v>2.99</v>
      </c>
    </row>
    <row r="3047" spans="1:15" x14ac:dyDescent="0.25">
      <c r="A3047" s="2">
        <v>248155</v>
      </c>
      <c r="B3047" t="s">
        <v>8</v>
      </c>
      <c r="C3047" t="s">
        <v>3626</v>
      </c>
      <c r="D3047" s="2">
        <v>1</v>
      </c>
      <c r="E3047" s="1">
        <v>11.95</v>
      </c>
      <c r="F3047" s="3">
        <v>43709.793749999997</v>
      </c>
      <c r="G3047" s="3" t="str">
        <f t="shared" si="141"/>
        <v>September</v>
      </c>
      <c r="H3047" s="4" t="s">
        <v>3647</v>
      </c>
      <c r="I3047" s="2">
        <v>48</v>
      </c>
      <c r="J3047" s="2" t="str">
        <f t="shared" si="142"/>
        <v>Middle Aged</v>
      </c>
      <c r="K3047" s="4" t="s">
        <v>3650</v>
      </c>
      <c r="L3047" t="s">
        <v>3449</v>
      </c>
      <c r="M3047" t="s">
        <v>30</v>
      </c>
      <c r="N3047" t="s">
        <v>29</v>
      </c>
      <c r="O3047" s="7">
        <f t="shared" si="143"/>
        <v>11.95</v>
      </c>
    </row>
    <row r="3048" spans="1:15" x14ac:dyDescent="0.25">
      <c r="A3048" s="2">
        <v>248160</v>
      </c>
      <c r="B3048" t="s">
        <v>20</v>
      </c>
      <c r="C3048" t="s">
        <v>3629</v>
      </c>
      <c r="D3048" s="2">
        <v>1</v>
      </c>
      <c r="E3048" s="1">
        <v>11.99</v>
      </c>
      <c r="F3048" s="3">
        <v>43709.918749999997</v>
      </c>
      <c r="G3048" s="3" t="str">
        <f t="shared" si="141"/>
        <v>September</v>
      </c>
      <c r="H3048" s="4" t="s">
        <v>3646</v>
      </c>
      <c r="I3048" s="2">
        <v>28</v>
      </c>
      <c r="J3048" s="2" t="str">
        <f t="shared" si="142"/>
        <v>Young</v>
      </c>
      <c r="K3048" s="4" t="s">
        <v>3650</v>
      </c>
      <c r="L3048" t="s">
        <v>3454</v>
      </c>
      <c r="M3048" t="s">
        <v>24</v>
      </c>
      <c r="N3048" t="s">
        <v>23</v>
      </c>
      <c r="O3048" s="7">
        <f t="shared" si="143"/>
        <v>11.99</v>
      </c>
    </row>
    <row r="3049" spans="1:15" x14ac:dyDescent="0.25">
      <c r="A3049" s="2">
        <v>248282</v>
      </c>
      <c r="B3049" t="s">
        <v>42</v>
      </c>
      <c r="C3049" t="s">
        <v>3635</v>
      </c>
      <c r="D3049" s="2">
        <v>1</v>
      </c>
      <c r="E3049" s="1">
        <v>150</v>
      </c>
      <c r="F3049" s="3">
        <v>43709.925694444442</v>
      </c>
      <c r="G3049" s="3" t="str">
        <f t="shared" si="141"/>
        <v>September</v>
      </c>
      <c r="H3049" s="4" t="s">
        <v>3646</v>
      </c>
      <c r="I3049" s="2">
        <v>29</v>
      </c>
      <c r="J3049" s="2" t="str">
        <f t="shared" si="142"/>
        <v>Young</v>
      </c>
      <c r="K3049" s="4" t="s">
        <v>3653</v>
      </c>
      <c r="L3049" t="s">
        <v>3567</v>
      </c>
      <c r="M3049" t="s">
        <v>15</v>
      </c>
      <c r="N3049" t="s">
        <v>14</v>
      </c>
      <c r="O3049" s="7">
        <f t="shared" si="143"/>
        <v>150</v>
      </c>
    </row>
    <row r="3050" spans="1:15" x14ac:dyDescent="0.25">
      <c r="A3050" s="2">
        <v>248273</v>
      </c>
      <c r="B3050" t="s">
        <v>39</v>
      </c>
      <c r="C3050" t="s">
        <v>3634</v>
      </c>
      <c r="D3050" s="2">
        <v>1</v>
      </c>
      <c r="E3050" s="1">
        <v>3.84</v>
      </c>
      <c r="F3050" s="3">
        <v>43710.339583333334</v>
      </c>
      <c r="G3050" s="3" t="str">
        <f t="shared" si="141"/>
        <v>September</v>
      </c>
      <c r="H3050" s="4" t="s">
        <v>3646</v>
      </c>
      <c r="I3050" s="2">
        <v>42</v>
      </c>
      <c r="J3050" s="2" t="str">
        <f t="shared" si="142"/>
        <v>Middle Aged</v>
      </c>
      <c r="K3050" s="4" t="s">
        <v>3650</v>
      </c>
      <c r="L3050" t="s">
        <v>3559</v>
      </c>
      <c r="M3050" t="s">
        <v>27</v>
      </c>
      <c r="N3050" t="s">
        <v>26</v>
      </c>
      <c r="O3050" s="7">
        <f t="shared" si="143"/>
        <v>3.84</v>
      </c>
    </row>
    <row r="3051" spans="1:15" x14ac:dyDescent="0.25">
      <c r="A3051" s="2">
        <v>248288</v>
      </c>
      <c r="B3051" t="s">
        <v>12</v>
      </c>
      <c r="C3051" t="s">
        <v>3627</v>
      </c>
      <c r="D3051" s="2">
        <v>1</v>
      </c>
      <c r="E3051" s="1">
        <v>99.99</v>
      </c>
      <c r="F3051" s="3">
        <v>43710.382638888892</v>
      </c>
      <c r="G3051" s="3" t="str">
        <f t="shared" si="141"/>
        <v>September</v>
      </c>
      <c r="H3051" s="4" t="s">
        <v>3647</v>
      </c>
      <c r="I3051" s="2">
        <v>21</v>
      </c>
      <c r="J3051" s="2" t="str">
        <f t="shared" si="142"/>
        <v>Young</v>
      </c>
      <c r="K3051" s="4" t="s">
        <v>3650</v>
      </c>
      <c r="L3051" t="s">
        <v>3572</v>
      </c>
      <c r="M3051" t="s">
        <v>24</v>
      </c>
      <c r="N3051" t="s">
        <v>23</v>
      </c>
      <c r="O3051" s="7">
        <f t="shared" si="143"/>
        <v>99.99</v>
      </c>
    </row>
    <row r="3052" spans="1:15" x14ac:dyDescent="0.25">
      <c r="A3052" s="2">
        <v>248255</v>
      </c>
      <c r="B3052" t="s">
        <v>12</v>
      </c>
      <c r="C3052" t="s">
        <v>3627</v>
      </c>
      <c r="D3052" s="2">
        <v>1</v>
      </c>
      <c r="E3052" s="1">
        <v>99.99</v>
      </c>
      <c r="F3052" s="3">
        <v>43710.525694444441</v>
      </c>
      <c r="G3052" s="3" t="str">
        <f t="shared" si="141"/>
        <v>September</v>
      </c>
      <c r="H3052" s="4" t="s">
        <v>3646</v>
      </c>
      <c r="I3052" s="2">
        <v>43</v>
      </c>
      <c r="J3052" s="2" t="str">
        <f t="shared" si="142"/>
        <v>Middle Aged</v>
      </c>
      <c r="K3052" s="4" t="s">
        <v>3650</v>
      </c>
      <c r="L3052" t="s">
        <v>3543</v>
      </c>
      <c r="M3052" t="s">
        <v>27</v>
      </c>
      <c r="N3052" t="s">
        <v>26</v>
      </c>
      <c r="O3052" s="7">
        <f t="shared" si="143"/>
        <v>99.99</v>
      </c>
    </row>
    <row r="3053" spans="1:15" x14ac:dyDescent="0.25">
      <c r="A3053" s="2">
        <v>248158</v>
      </c>
      <c r="B3053" t="s">
        <v>35</v>
      </c>
      <c r="C3053" t="s">
        <v>3632</v>
      </c>
      <c r="D3053" s="2">
        <v>1</v>
      </c>
      <c r="E3053" s="1">
        <v>14.95</v>
      </c>
      <c r="F3053" s="3">
        <v>43710.594444444447</v>
      </c>
      <c r="G3053" s="3" t="str">
        <f t="shared" si="141"/>
        <v>September</v>
      </c>
      <c r="H3053" s="4" t="s">
        <v>3647</v>
      </c>
      <c r="I3053" s="2">
        <v>63</v>
      </c>
      <c r="J3053" s="2" t="str">
        <f t="shared" si="142"/>
        <v>Senior</v>
      </c>
      <c r="K3053" s="4" t="s">
        <v>3650</v>
      </c>
      <c r="L3053" t="s">
        <v>3452</v>
      </c>
      <c r="M3053" t="s">
        <v>19</v>
      </c>
      <c r="N3053" t="s">
        <v>18</v>
      </c>
      <c r="O3053" s="7">
        <f t="shared" si="143"/>
        <v>14.95</v>
      </c>
    </row>
    <row r="3054" spans="1:15" x14ac:dyDescent="0.25">
      <c r="A3054" s="2">
        <v>248329</v>
      </c>
      <c r="B3054" t="s">
        <v>118</v>
      </c>
      <c r="C3054" t="s">
        <v>3642</v>
      </c>
      <c r="D3054" s="2">
        <v>1</v>
      </c>
      <c r="E3054" s="1">
        <v>400</v>
      </c>
      <c r="F3054" s="3">
        <v>43710.663888888892</v>
      </c>
      <c r="G3054" s="3" t="str">
        <f t="shared" si="141"/>
        <v>September</v>
      </c>
      <c r="H3054" s="4" t="s">
        <v>3646</v>
      </c>
      <c r="I3054" s="2">
        <v>23</v>
      </c>
      <c r="J3054" s="2" t="str">
        <f t="shared" si="142"/>
        <v>Young</v>
      </c>
      <c r="K3054" s="4" t="s">
        <v>3650</v>
      </c>
      <c r="L3054" t="s">
        <v>3613</v>
      </c>
      <c r="M3054" t="s">
        <v>73</v>
      </c>
      <c r="N3054" t="s">
        <v>72</v>
      </c>
      <c r="O3054" s="7">
        <f t="shared" si="143"/>
        <v>400</v>
      </c>
    </row>
    <row r="3055" spans="1:15" x14ac:dyDescent="0.25">
      <c r="A3055" s="2">
        <v>248329</v>
      </c>
      <c r="B3055" t="s">
        <v>20</v>
      </c>
      <c r="C3055" t="s">
        <v>3629</v>
      </c>
      <c r="D3055" s="2">
        <v>1</v>
      </c>
      <c r="E3055" s="1">
        <v>11.99</v>
      </c>
      <c r="F3055" s="3">
        <v>43710.663888888892</v>
      </c>
      <c r="G3055" s="3" t="str">
        <f t="shared" si="141"/>
        <v>September</v>
      </c>
      <c r="H3055" s="4" t="s">
        <v>3646</v>
      </c>
      <c r="I3055" s="2">
        <v>23</v>
      </c>
      <c r="J3055" s="2" t="str">
        <f t="shared" si="142"/>
        <v>Young</v>
      </c>
      <c r="K3055" s="4" t="s">
        <v>3650</v>
      </c>
      <c r="L3055" t="s">
        <v>3613</v>
      </c>
      <c r="M3055" t="s">
        <v>73</v>
      </c>
      <c r="N3055" t="s">
        <v>72</v>
      </c>
      <c r="O3055" s="7">
        <f t="shared" si="143"/>
        <v>11.99</v>
      </c>
    </row>
    <row r="3056" spans="1:15" x14ac:dyDescent="0.25">
      <c r="A3056" s="2">
        <v>248293</v>
      </c>
      <c r="B3056" t="s">
        <v>31</v>
      </c>
      <c r="C3056" t="s">
        <v>3631</v>
      </c>
      <c r="D3056" s="2">
        <v>1</v>
      </c>
      <c r="E3056" s="1">
        <v>1700</v>
      </c>
      <c r="F3056" s="3">
        <v>43710.703472222223</v>
      </c>
      <c r="G3056" s="3" t="str">
        <f t="shared" si="141"/>
        <v>September</v>
      </c>
      <c r="H3056" s="4" t="s">
        <v>3646</v>
      </c>
      <c r="I3056" s="2">
        <v>62</v>
      </c>
      <c r="J3056" s="2" t="str">
        <f t="shared" si="142"/>
        <v>Senior</v>
      </c>
      <c r="K3056" s="4" t="s">
        <v>3650</v>
      </c>
      <c r="L3056" t="s">
        <v>3577</v>
      </c>
      <c r="M3056" t="s">
        <v>45</v>
      </c>
      <c r="N3056" t="s">
        <v>44</v>
      </c>
      <c r="O3056" s="7">
        <f t="shared" si="143"/>
        <v>1700</v>
      </c>
    </row>
    <row r="3057" spans="1:15" x14ac:dyDescent="0.25">
      <c r="A3057" s="2">
        <v>248331</v>
      </c>
      <c r="B3057" t="s">
        <v>55</v>
      </c>
      <c r="C3057" t="s">
        <v>3638</v>
      </c>
      <c r="D3057" s="2">
        <v>1</v>
      </c>
      <c r="E3057" s="1">
        <v>700</v>
      </c>
      <c r="F3057" s="3">
        <v>43710.734722222223</v>
      </c>
      <c r="G3057" s="3" t="str">
        <f t="shared" si="141"/>
        <v>September</v>
      </c>
      <c r="H3057" s="4" t="s">
        <v>3646</v>
      </c>
      <c r="I3057" s="2">
        <v>49</v>
      </c>
      <c r="J3057" s="2" t="str">
        <f t="shared" si="142"/>
        <v>Middle Aged</v>
      </c>
      <c r="K3057" s="4" t="s">
        <v>3650</v>
      </c>
      <c r="L3057" t="s">
        <v>3615</v>
      </c>
      <c r="M3057" t="s">
        <v>24</v>
      </c>
      <c r="N3057" t="s">
        <v>23</v>
      </c>
      <c r="O3057" s="7">
        <f t="shared" si="143"/>
        <v>700</v>
      </c>
    </row>
    <row r="3058" spans="1:15" x14ac:dyDescent="0.25">
      <c r="A3058" s="2">
        <v>248331</v>
      </c>
      <c r="B3058" t="s">
        <v>35</v>
      </c>
      <c r="C3058" t="s">
        <v>3632</v>
      </c>
      <c r="D3058" s="2">
        <v>1</v>
      </c>
      <c r="E3058" s="1">
        <v>14.95</v>
      </c>
      <c r="F3058" s="3">
        <v>43710.734722222223</v>
      </c>
      <c r="G3058" s="3" t="str">
        <f t="shared" si="141"/>
        <v>September</v>
      </c>
      <c r="H3058" s="4" t="s">
        <v>3646</v>
      </c>
      <c r="I3058" s="2">
        <v>20</v>
      </c>
      <c r="J3058" s="2" t="str">
        <f t="shared" si="142"/>
        <v>Young</v>
      </c>
      <c r="K3058" s="4" t="s">
        <v>3650</v>
      </c>
      <c r="L3058" t="s">
        <v>3615</v>
      </c>
      <c r="M3058" t="s">
        <v>24</v>
      </c>
      <c r="N3058" t="s">
        <v>23</v>
      </c>
      <c r="O3058" s="7">
        <f t="shared" si="143"/>
        <v>14.95</v>
      </c>
    </row>
    <row r="3059" spans="1:15" x14ac:dyDescent="0.25">
      <c r="A3059" s="2">
        <v>248331</v>
      </c>
      <c r="B3059" t="s">
        <v>42</v>
      </c>
      <c r="C3059" t="s">
        <v>3635</v>
      </c>
      <c r="D3059" s="2">
        <v>1</v>
      </c>
      <c r="E3059" s="1">
        <v>150</v>
      </c>
      <c r="F3059" s="3">
        <v>43710.734722222223</v>
      </c>
      <c r="G3059" s="3" t="str">
        <f t="shared" si="141"/>
        <v>September</v>
      </c>
      <c r="H3059" s="4" t="s">
        <v>3646</v>
      </c>
      <c r="I3059" s="2">
        <v>22</v>
      </c>
      <c r="J3059" s="2" t="str">
        <f t="shared" si="142"/>
        <v>Young</v>
      </c>
      <c r="K3059" s="4" t="s">
        <v>3650</v>
      </c>
      <c r="L3059" t="s">
        <v>3615</v>
      </c>
      <c r="M3059" t="s">
        <v>24</v>
      </c>
      <c r="N3059" t="s">
        <v>23</v>
      </c>
      <c r="O3059" s="7">
        <f t="shared" si="143"/>
        <v>150</v>
      </c>
    </row>
    <row r="3060" spans="1:15" x14ac:dyDescent="0.25">
      <c r="A3060" s="2">
        <v>248204</v>
      </c>
      <c r="B3060" t="s">
        <v>31</v>
      </c>
      <c r="C3060" t="s">
        <v>3631</v>
      </c>
      <c r="D3060" s="2">
        <v>1</v>
      </c>
      <c r="E3060" s="1">
        <v>1700</v>
      </c>
      <c r="F3060" s="3">
        <v>43710.779166666667</v>
      </c>
      <c r="G3060" s="3" t="str">
        <f t="shared" si="141"/>
        <v>September</v>
      </c>
      <c r="H3060" s="4" t="s">
        <v>3646</v>
      </c>
      <c r="I3060" s="2">
        <v>40</v>
      </c>
      <c r="J3060" s="2" t="str">
        <f t="shared" si="142"/>
        <v>Middle Aged</v>
      </c>
      <c r="K3060" s="4" t="s">
        <v>3650</v>
      </c>
      <c r="L3060" t="s">
        <v>3496</v>
      </c>
      <c r="M3060" t="s">
        <v>27</v>
      </c>
      <c r="N3060" t="s">
        <v>26</v>
      </c>
      <c r="O3060" s="7">
        <f t="shared" si="143"/>
        <v>1700</v>
      </c>
    </row>
    <row r="3061" spans="1:15" x14ac:dyDescent="0.25">
      <c r="A3061" s="2">
        <v>248167</v>
      </c>
      <c r="B3061" t="s">
        <v>16</v>
      </c>
      <c r="C3061" t="s">
        <v>3628</v>
      </c>
      <c r="D3061" s="2">
        <v>1</v>
      </c>
      <c r="E3061" s="1">
        <v>600</v>
      </c>
      <c r="F3061" s="3">
        <v>43710.786111111112</v>
      </c>
      <c r="G3061" s="3" t="str">
        <f t="shared" si="141"/>
        <v>September</v>
      </c>
      <c r="H3061" s="4" t="s">
        <v>3646</v>
      </c>
      <c r="I3061" s="2">
        <v>28</v>
      </c>
      <c r="J3061" s="2" t="str">
        <f t="shared" si="142"/>
        <v>Young</v>
      </c>
      <c r="K3061" s="4" t="s">
        <v>3652</v>
      </c>
      <c r="L3061" t="s">
        <v>3461</v>
      </c>
      <c r="M3061" t="s">
        <v>24</v>
      </c>
      <c r="N3061" t="s">
        <v>23</v>
      </c>
      <c r="O3061" s="7">
        <f t="shared" si="143"/>
        <v>600</v>
      </c>
    </row>
    <row r="3062" spans="1:15" x14ac:dyDescent="0.25">
      <c r="A3062" s="2">
        <v>248197</v>
      </c>
      <c r="B3062" t="s">
        <v>42</v>
      </c>
      <c r="C3062" t="s">
        <v>3635</v>
      </c>
      <c r="D3062" s="2">
        <v>1</v>
      </c>
      <c r="E3062" s="1">
        <v>150</v>
      </c>
      <c r="F3062" s="3">
        <v>43710.818749999999</v>
      </c>
      <c r="G3062" s="3" t="str">
        <f t="shared" si="141"/>
        <v>September</v>
      </c>
      <c r="H3062" s="4" t="s">
        <v>3646</v>
      </c>
      <c r="I3062" s="2">
        <v>36</v>
      </c>
      <c r="J3062" s="2" t="str">
        <f t="shared" si="142"/>
        <v>Middle Aged</v>
      </c>
      <c r="K3062" s="4" t="s">
        <v>3650</v>
      </c>
      <c r="L3062" t="s">
        <v>3489</v>
      </c>
      <c r="M3062" t="s">
        <v>60</v>
      </c>
      <c r="N3062" t="s">
        <v>59</v>
      </c>
      <c r="O3062" s="7">
        <f t="shared" si="143"/>
        <v>150</v>
      </c>
    </row>
    <row r="3063" spans="1:15" x14ac:dyDescent="0.25">
      <c r="A3063" s="2">
        <v>248319</v>
      </c>
      <c r="B3063" t="s">
        <v>48</v>
      </c>
      <c r="C3063" t="s">
        <v>3636</v>
      </c>
      <c r="D3063" s="2">
        <v>3</v>
      </c>
      <c r="E3063" s="1">
        <v>2.99</v>
      </c>
      <c r="F3063" s="3">
        <v>43711.623611111114</v>
      </c>
      <c r="G3063" s="3" t="str">
        <f t="shared" si="141"/>
        <v>September</v>
      </c>
      <c r="H3063" s="4" t="s">
        <v>3646</v>
      </c>
      <c r="I3063" s="2">
        <v>24</v>
      </c>
      <c r="J3063" s="2" t="str">
        <f t="shared" si="142"/>
        <v>Young</v>
      </c>
      <c r="K3063" s="4" t="s">
        <v>3650</v>
      </c>
      <c r="L3063" t="s">
        <v>3603</v>
      </c>
      <c r="M3063" t="s">
        <v>27</v>
      </c>
      <c r="N3063" t="s">
        <v>26</v>
      </c>
      <c r="O3063" s="7">
        <f t="shared" si="143"/>
        <v>8.9700000000000006</v>
      </c>
    </row>
    <row r="3064" spans="1:15" x14ac:dyDescent="0.25">
      <c r="A3064" s="2">
        <v>248256</v>
      </c>
      <c r="B3064" t="s">
        <v>20</v>
      </c>
      <c r="C3064" t="s">
        <v>3629</v>
      </c>
      <c r="D3064" s="2">
        <v>1</v>
      </c>
      <c r="E3064" s="1">
        <v>11.99</v>
      </c>
      <c r="F3064" s="3">
        <v>43711.692361111112</v>
      </c>
      <c r="G3064" s="3" t="str">
        <f t="shared" si="141"/>
        <v>September</v>
      </c>
      <c r="H3064" s="4" t="s">
        <v>3646</v>
      </c>
      <c r="I3064" s="2">
        <v>44</v>
      </c>
      <c r="J3064" s="2" t="str">
        <f t="shared" si="142"/>
        <v>Middle Aged</v>
      </c>
      <c r="K3064" s="4" t="s">
        <v>3650</v>
      </c>
      <c r="L3064" t="s">
        <v>3544</v>
      </c>
      <c r="M3064" t="s">
        <v>24</v>
      </c>
      <c r="N3064" t="s">
        <v>23</v>
      </c>
      <c r="O3064" s="7">
        <f t="shared" si="143"/>
        <v>11.99</v>
      </c>
    </row>
    <row r="3065" spans="1:15" x14ac:dyDescent="0.25">
      <c r="A3065" s="2">
        <v>248178</v>
      </c>
      <c r="B3065" t="s">
        <v>42</v>
      </c>
      <c r="C3065" t="s">
        <v>3635</v>
      </c>
      <c r="D3065" s="2">
        <v>1</v>
      </c>
      <c r="E3065" s="1">
        <v>150</v>
      </c>
      <c r="F3065" s="3">
        <v>43711.911111111112</v>
      </c>
      <c r="G3065" s="3" t="str">
        <f t="shared" si="141"/>
        <v>September</v>
      </c>
      <c r="H3065" s="4" t="s">
        <v>3646</v>
      </c>
      <c r="I3065" s="2">
        <v>55</v>
      </c>
      <c r="J3065" s="2" t="str">
        <f t="shared" si="142"/>
        <v>Middle Aged</v>
      </c>
      <c r="K3065" s="4" t="s">
        <v>3650</v>
      </c>
      <c r="L3065" t="s">
        <v>3472</v>
      </c>
      <c r="M3065" t="s">
        <v>19</v>
      </c>
      <c r="N3065" t="s">
        <v>18</v>
      </c>
      <c r="O3065" s="7">
        <f t="shared" si="143"/>
        <v>150</v>
      </c>
    </row>
    <row r="3066" spans="1:15" x14ac:dyDescent="0.25">
      <c r="A3066" s="2">
        <v>248170</v>
      </c>
      <c r="B3066" t="s">
        <v>48</v>
      </c>
      <c r="C3066" t="s">
        <v>3636</v>
      </c>
      <c r="D3066" s="2">
        <v>1</v>
      </c>
      <c r="E3066" s="1">
        <v>2.99</v>
      </c>
      <c r="F3066" s="3">
        <v>43712.084027777775</v>
      </c>
      <c r="G3066" s="3" t="str">
        <f t="shared" si="141"/>
        <v>September</v>
      </c>
      <c r="H3066" s="4" t="s">
        <v>3646</v>
      </c>
      <c r="I3066" s="2">
        <v>19</v>
      </c>
      <c r="J3066" s="2" t="str">
        <f t="shared" si="142"/>
        <v>Young</v>
      </c>
      <c r="K3066" s="4" t="s">
        <v>3650</v>
      </c>
      <c r="L3066" t="s">
        <v>3464</v>
      </c>
      <c r="M3066" t="s">
        <v>15</v>
      </c>
      <c r="N3066" t="s">
        <v>14</v>
      </c>
      <c r="O3066" s="7">
        <f t="shared" si="143"/>
        <v>2.99</v>
      </c>
    </row>
    <row r="3067" spans="1:15" x14ac:dyDescent="0.25">
      <c r="A3067" s="2">
        <v>248261</v>
      </c>
      <c r="B3067" t="s">
        <v>48</v>
      </c>
      <c r="C3067" t="s">
        <v>3636</v>
      </c>
      <c r="D3067" s="2">
        <v>2</v>
      </c>
      <c r="E3067" s="1">
        <v>2.99</v>
      </c>
      <c r="F3067" s="3">
        <v>43712.26458333333</v>
      </c>
      <c r="G3067" s="3" t="str">
        <f t="shared" si="141"/>
        <v>September</v>
      </c>
      <c r="H3067" s="4" t="s">
        <v>3646</v>
      </c>
      <c r="I3067" s="2">
        <v>29</v>
      </c>
      <c r="J3067" s="2" t="str">
        <f t="shared" si="142"/>
        <v>Young</v>
      </c>
      <c r="K3067" s="4" t="s">
        <v>3650</v>
      </c>
      <c r="L3067" t="s">
        <v>3549</v>
      </c>
      <c r="M3067" t="s">
        <v>24</v>
      </c>
      <c r="N3067" t="s">
        <v>23</v>
      </c>
      <c r="O3067" s="7">
        <f t="shared" si="143"/>
        <v>5.98</v>
      </c>
    </row>
    <row r="3068" spans="1:15" x14ac:dyDescent="0.25">
      <c r="A3068" s="2">
        <v>248243</v>
      </c>
      <c r="B3068" t="s">
        <v>8</v>
      </c>
      <c r="C3068" t="s">
        <v>3626</v>
      </c>
      <c r="D3068" s="2">
        <v>1</v>
      </c>
      <c r="E3068" s="1">
        <v>11.95</v>
      </c>
      <c r="F3068" s="3">
        <v>43712.450694444444</v>
      </c>
      <c r="G3068" s="3" t="str">
        <f t="shared" si="141"/>
        <v>September</v>
      </c>
      <c r="H3068" s="4" t="s">
        <v>3646</v>
      </c>
      <c r="I3068" s="2">
        <v>25</v>
      </c>
      <c r="J3068" s="2" t="str">
        <f t="shared" si="142"/>
        <v>Young</v>
      </c>
      <c r="K3068" s="4" t="s">
        <v>3650</v>
      </c>
      <c r="L3068" t="s">
        <v>3532</v>
      </c>
      <c r="M3068" t="s">
        <v>24</v>
      </c>
      <c r="N3068" t="s">
        <v>23</v>
      </c>
      <c r="O3068" s="7">
        <f t="shared" si="143"/>
        <v>11.95</v>
      </c>
    </row>
    <row r="3069" spans="1:15" x14ac:dyDescent="0.25">
      <c r="A3069" s="2">
        <v>248238</v>
      </c>
      <c r="B3069" t="s">
        <v>20</v>
      </c>
      <c r="C3069" t="s">
        <v>3629</v>
      </c>
      <c r="D3069" s="2">
        <v>1</v>
      </c>
      <c r="E3069" s="1">
        <v>11.99</v>
      </c>
      <c r="F3069" s="3">
        <v>43712.540972222225</v>
      </c>
      <c r="G3069" s="3" t="str">
        <f t="shared" si="141"/>
        <v>September</v>
      </c>
      <c r="H3069" s="4" t="s">
        <v>3646</v>
      </c>
      <c r="I3069" s="2">
        <v>58</v>
      </c>
      <c r="J3069" s="2" t="str">
        <f t="shared" si="142"/>
        <v>Middle Aged</v>
      </c>
      <c r="K3069" s="4" t="s">
        <v>3650</v>
      </c>
      <c r="L3069" t="s">
        <v>1070</v>
      </c>
      <c r="M3069" t="s">
        <v>19</v>
      </c>
      <c r="N3069" t="s">
        <v>18</v>
      </c>
      <c r="O3069" s="7">
        <f t="shared" si="143"/>
        <v>11.99</v>
      </c>
    </row>
    <row r="3070" spans="1:15" x14ac:dyDescent="0.25">
      <c r="A3070" s="2">
        <v>248166</v>
      </c>
      <c r="B3070" t="s">
        <v>42</v>
      </c>
      <c r="C3070" t="s">
        <v>3635</v>
      </c>
      <c r="D3070" s="2">
        <v>1</v>
      </c>
      <c r="E3070" s="1">
        <v>150</v>
      </c>
      <c r="F3070" s="3">
        <v>43712.624305555553</v>
      </c>
      <c r="G3070" s="3" t="str">
        <f t="shared" si="141"/>
        <v>September</v>
      </c>
      <c r="H3070" s="4" t="s">
        <v>3647</v>
      </c>
      <c r="I3070" s="2">
        <v>25</v>
      </c>
      <c r="J3070" s="2" t="str">
        <f t="shared" si="142"/>
        <v>Young</v>
      </c>
      <c r="K3070" s="4" t="s">
        <v>3650</v>
      </c>
      <c r="L3070" t="s">
        <v>3460</v>
      </c>
      <c r="M3070" t="s">
        <v>15</v>
      </c>
      <c r="N3070" t="s">
        <v>14</v>
      </c>
      <c r="O3070" s="7">
        <f t="shared" si="143"/>
        <v>150</v>
      </c>
    </row>
    <row r="3071" spans="1:15" x14ac:dyDescent="0.25">
      <c r="A3071" s="2">
        <v>248307</v>
      </c>
      <c r="B3071" t="s">
        <v>20</v>
      </c>
      <c r="C3071" t="s">
        <v>3629</v>
      </c>
      <c r="D3071" s="2">
        <v>1</v>
      </c>
      <c r="E3071" s="1">
        <v>11.99</v>
      </c>
      <c r="F3071" s="3">
        <v>43712.84375</v>
      </c>
      <c r="G3071" s="3" t="str">
        <f t="shared" si="141"/>
        <v>September</v>
      </c>
      <c r="H3071" s="4" t="s">
        <v>3646</v>
      </c>
      <c r="I3071" s="2">
        <v>29</v>
      </c>
      <c r="J3071" s="2" t="str">
        <f t="shared" si="142"/>
        <v>Young</v>
      </c>
      <c r="K3071" s="4" t="s">
        <v>3650</v>
      </c>
      <c r="L3071" t="s">
        <v>3591</v>
      </c>
      <c r="M3071" t="s">
        <v>24</v>
      </c>
      <c r="N3071" t="s">
        <v>23</v>
      </c>
      <c r="O3071" s="7">
        <f t="shared" si="143"/>
        <v>11.99</v>
      </c>
    </row>
    <row r="3072" spans="1:15" x14ac:dyDescent="0.25">
      <c r="A3072" s="2">
        <v>248193</v>
      </c>
      <c r="B3072" t="s">
        <v>8</v>
      </c>
      <c r="C3072" t="s">
        <v>3626</v>
      </c>
      <c r="D3072" s="2">
        <v>1</v>
      </c>
      <c r="E3072" s="1">
        <v>11.95</v>
      </c>
      <c r="F3072" s="3">
        <v>43713.027777777781</v>
      </c>
      <c r="G3072" s="3" t="str">
        <f t="shared" si="141"/>
        <v>September</v>
      </c>
      <c r="H3072" s="4" t="s">
        <v>3646</v>
      </c>
      <c r="I3072" s="2">
        <v>21</v>
      </c>
      <c r="J3072" s="2" t="str">
        <f t="shared" si="142"/>
        <v>Young</v>
      </c>
      <c r="K3072" s="4" t="s">
        <v>3650</v>
      </c>
      <c r="L3072" t="s">
        <v>1059</v>
      </c>
      <c r="M3072" t="s">
        <v>24</v>
      </c>
      <c r="N3072" t="s">
        <v>23</v>
      </c>
      <c r="O3072" s="7">
        <f t="shared" si="143"/>
        <v>11.95</v>
      </c>
    </row>
    <row r="3073" spans="1:15" x14ac:dyDescent="0.25">
      <c r="A3073" s="2">
        <v>248301</v>
      </c>
      <c r="B3073" t="s">
        <v>48</v>
      </c>
      <c r="C3073" t="s">
        <v>3636</v>
      </c>
      <c r="D3073" s="2">
        <v>2</v>
      </c>
      <c r="E3073" s="1">
        <v>2.99</v>
      </c>
      <c r="F3073" s="3">
        <v>43713.443055555559</v>
      </c>
      <c r="G3073" s="3" t="str">
        <f t="shared" si="141"/>
        <v>September</v>
      </c>
      <c r="H3073" s="4" t="s">
        <v>3646</v>
      </c>
      <c r="I3073" s="2">
        <v>45</v>
      </c>
      <c r="J3073" s="2" t="str">
        <f t="shared" si="142"/>
        <v>Middle Aged</v>
      </c>
      <c r="K3073" s="4" t="s">
        <v>3650</v>
      </c>
      <c r="L3073" t="s">
        <v>3585</v>
      </c>
      <c r="M3073" t="s">
        <v>45</v>
      </c>
      <c r="N3073" t="s">
        <v>44</v>
      </c>
      <c r="O3073" s="7">
        <f t="shared" si="143"/>
        <v>5.98</v>
      </c>
    </row>
    <row r="3074" spans="1:15" x14ac:dyDescent="0.25">
      <c r="A3074" s="2">
        <v>248234</v>
      </c>
      <c r="B3074" t="s">
        <v>146</v>
      </c>
      <c r="C3074" t="s">
        <v>3644</v>
      </c>
      <c r="D3074" s="2">
        <v>1</v>
      </c>
      <c r="E3074" s="1">
        <v>379.99</v>
      </c>
      <c r="F3074" s="3">
        <v>43713.448611111111</v>
      </c>
      <c r="G3074" s="3" t="str">
        <f t="shared" ref="G3074:G3137" si="144">TEXT(F3074,"mmmm")</f>
        <v>September</v>
      </c>
      <c r="H3074" s="4" t="s">
        <v>3647</v>
      </c>
      <c r="I3074" s="2">
        <v>47</v>
      </c>
      <c r="J3074" s="2" t="str">
        <f t="shared" ref="J3074:J3137" si="145">IF(I3074&gt;=60,"Senior",IF(I3074&gt;=35, "Middle Aged","Young"))</f>
        <v>Middle Aged</v>
      </c>
      <c r="K3074" s="4" t="s">
        <v>3650</v>
      </c>
      <c r="L3074" t="s">
        <v>3525</v>
      </c>
      <c r="M3074" t="s">
        <v>24</v>
      </c>
      <c r="N3074" t="s">
        <v>23</v>
      </c>
      <c r="O3074" s="7">
        <f t="shared" ref="O3074:O3137" si="146">D3074*E3074</f>
        <v>379.99</v>
      </c>
    </row>
    <row r="3075" spans="1:15" x14ac:dyDescent="0.25">
      <c r="A3075" s="2">
        <v>248186</v>
      </c>
      <c r="B3075" t="s">
        <v>8</v>
      </c>
      <c r="C3075" t="s">
        <v>3626</v>
      </c>
      <c r="D3075" s="2">
        <v>1</v>
      </c>
      <c r="E3075" s="1">
        <v>11.95</v>
      </c>
      <c r="F3075" s="3">
        <v>43713.578472222223</v>
      </c>
      <c r="G3075" s="3" t="str">
        <f t="shared" si="144"/>
        <v>September</v>
      </c>
      <c r="H3075" s="4" t="s">
        <v>3646</v>
      </c>
      <c r="I3075" s="2">
        <v>21</v>
      </c>
      <c r="J3075" s="2" t="str">
        <f t="shared" si="145"/>
        <v>Young</v>
      </c>
      <c r="K3075" s="4" t="s">
        <v>3652</v>
      </c>
      <c r="L3075" t="s">
        <v>3479</v>
      </c>
      <c r="M3075" t="s">
        <v>27</v>
      </c>
      <c r="N3075" t="s">
        <v>26</v>
      </c>
      <c r="O3075" s="7">
        <f t="shared" si="146"/>
        <v>11.95</v>
      </c>
    </row>
    <row r="3076" spans="1:15" x14ac:dyDescent="0.25">
      <c r="A3076" s="2">
        <v>248207</v>
      </c>
      <c r="B3076" t="s">
        <v>61</v>
      </c>
      <c r="C3076" t="s">
        <v>3630</v>
      </c>
      <c r="D3076" s="2">
        <v>1</v>
      </c>
      <c r="E3076" s="1">
        <v>300</v>
      </c>
      <c r="F3076" s="3">
        <v>43713.59375</v>
      </c>
      <c r="G3076" s="3" t="str">
        <f t="shared" si="144"/>
        <v>September</v>
      </c>
      <c r="H3076" s="4" t="s">
        <v>3646</v>
      </c>
      <c r="I3076" s="2">
        <v>28</v>
      </c>
      <c r="J3076" s="2" t="str">
        <f t="shared" si="145"/>
        <v>Young</v>
      </c>
      <c r="K3076" s="4" t="s">
        <v>3650</v>
      </c>
      <c r="L3076" t="s">
        <v>3499</v>
      </c>
      <c r="M3076" t="s">
        <v>19</v>
      </c>
      <c r="N3076" t="s">
        <v>18</v>
      </c>
      <c r="O3076" s="7">
        <f t="shared" si="146"/>
        <v>300</v>
      </c>
    </row>
    <row r="3077" spans="1:15" x14ac:dyDescent="0.25">
      <c r="A3077" s="2">
        <v>248171</v>
      </c>
      <c r="B3077" t="s">
        <v>8</v>
      </c>
      <c r="C3077" t="s">
        <v>3626</v>
      </c>
      <c r="D3077" s="2">
        <v>1</v>
      </c>
      <c r="E3077" s="1">
        <v>11.95</v>
      </c>
      <c r="F3077" s="3">
        <v>43713.629166666666</v>
      </c>
      <c r="G3077" s="3" t="str">
        <f t="shared" si="144"/>
        <v>September</v>
      </c>
      <c r="H3077" s="4" t="s">
        <v>3646</v>
      </c>
      <c r="I3077" s="2">
        <v>27</v>
      </c>
      <c r="J3077" s="2" t="str">
        <f t="shared" si="145"/>
        <v>Young</v>
      </c>
      <c r="K3077" s="4" t="s">
        <v>3650</v>
      </c>
      <c r="L3077" t="s">
        <v>3465</v>
      </c>
      <c r="M3077" t="s">
        <v>45</v>
      </c>
      <c r="N3077" t="s">
        <v>44</v>
      </c>
      <c r="O3077" s="7">
        <f t="shared" si="146"/>
        <v>11.95</v>
      </c>
    </row>
    <row r="3078" spans="1:15" x14ac:dyDescent="0.25">
      <c r="A3078" s="2">
        <v>248171</v>
      </c>
      <c r="B3078" t="s">
        <v>8</v>
      </c>
      <c r="C3078" t="s">
        <v>3626</v>
      </c>
      <c r="D3078" s="2">
        <v>1</v>
      </c>
      <c r="E3078" s="1">
        <v>11.95</v>
      </c>
      <c r="F3078" s="3">
        <v>43713.629166666666</v>
      </c>
      <c r="G3078" s="3" t="str">
        <f t="shared" si="144"/>
        <v>September</v>
      </c>
      <c r="H3078" s="4" t="s">
        <v>3647</v>
      </c>
      <c r="I3078" s="2">
        <v>28</v>
      </c>
      <c r="J3078" s="2" t="str">
        <f t="shared" si="145"/>
        <v>Young</v>
      </c>
      <c r="K3078" s="4" t="s">
        <v>3653</v>
      </c>
      <c r="L3078" t="s">
        <v>3465</v>
      </c>
      <c r="M3078" t="s">
        <v>45</v>
      </c>
      <c r="N3078" t="s">
        <v>44</v>
      </c>
      <c r="O3078" s="7">
        <f t="shared" si="146"/>
        <v>11.95</v>
      </c>
    </row>
    <row r="3079" spans="1:15" x14ac:dyDescent="0.25">
      <c r="A3079" s="2">
        <v>248281</v>
      </c>
      <c r="B3079" t="s">
        <v>20</v>
      </c>
      <c r="C3079" t="s">
        <v>3629</v>
      </c>
      <c r="D3079" s="2">
        <v>1</v>
      </c>
      <c r="E3079" s="1">
        <v>11.99</v>
      </c>
      <c r="F3079" s="3">
        <v>43713.679861111108</v>
      </c>
      <c r="G3079" s="3" t="str">
        <f t="shared" si="144"/>
        <v>September</v>
      </c>
      <c r="H3079" s="4" t="s">
        <v>3646</v>
      </c>
      <c r="I3079" s="2">
        <v>30</v>
      </c>
      <c r="J3079" s="2" t="str">
        <f t="shared" si="145"/>
        <v>Young</v>
      </c>
      <c r="K3079" s="4" t="s">
        <v>3650</v>
      </c>
      <c r="L3079" t="s">
        <v>3566</v>
      </c>
      <c r="M3079" t="s">
        <v>19</v>
      </c>
      <c r="N3079" t="s">
        <v>18</v>
      </c>
      <c r="O3079" s="7">
        <f t="shared" si="146"/>
        <v>11.99</v>
      </c>
    </row>
    <row r="3080" spans="1:15" x14ac:dyDescent="0.25">
      <c r="A3080" s="2">
        <v>248333</v>
      </c>
      <c r="B3080" t="s">
        <v>61</v>
      </c>
      <c r="C3080" t="s">
        <v>3630</v>
      </c>
      <c r="D3080" s="2">
        <v>1</v>
      </c>
      <c r="E3080" s="1">
        <v>300</v>
      </c>
      <c r="F3080" s="3">
        <v>43713.699305555558</v>
      </c>
      <c r="G3080" s="3" t="str">
        <f t="shared" si="144"/>
        <v>September</v>
      </c>
      <c r="H3080" s="4" t="s">
        <v>3646</v>
      </c>
      <c r="I3080" s="2">
        <v>46</v>
      </c>
      <c r="J3080" s="2" t="str">
        <f t="shared" si="145"/>
        <v>Middle Aged</v>
      </c>
      <c r="K3080" s="4" t="s">
        <v>3652</v>
      </c>
      <c r="L3080" t="s">
        <v>3617</v>
      </c>
      <c r="M3080" t="s">
        <v>19</v>
      </c>
      <c r="N3080" t="s">
        <v>18</v>
      </c>
      <c r="O3080" s="7">
        <f t="shared" si="146"/>
        <v>300</v>
      </c>
    </row>
    <row r="3081" spans="1:15" x14ac:dyDescent="0.25">
      <c r="A3081" s="2">
        <v>248250</v>
      </c>
      <c r="B3081" t="s">
        <v>55</v>
      </c>
      <c r="C3081" t="s">
        <v>3638</v>
      </c>
      <c r="D3081" s="2">
        <v>1</v>
      </c>
      <c r="E3081" s="1">
        <v>700</v>
      </c>
      <c r="F3081" s="3">
        <v>43713.756249999999</v>
      </c>
      <c r="G3081" s="3" t="str">
        <f t="shared" si="144"/>
        <v>September</v>
      </c>
      <c r="H3081" s="4" t="s">
        <v>3646</v>
      </c>
      <c r="I3081" s="2">
        <v>22</v>
      </c>
      <c r="J3081" s="2" t="str">
        <f t="shared" si="145"/>
        <v>Young</v>
      </c>
      <c r="K3081" s="4" t="s">
        <v>3650</v>
      </c>
      <c r="L3081" t="s">
        <v>3539</v>
      </c>
      <c r="M3081" t="s">
        <v>27</v>
      </c>
      <c r="N3081" t="s">
        <v>26</v>
      </c>
      <c r="O3081" s="7">
        <f t="shared" si="146"/>
        <v>700</v>
      </c>
    </row>
    <row r="3082" spans="1:15" x14ac:dyDescent="0.25">
      <c r="A3082" s="2">
        <v>248264</v>
      </c>
      <c r="B3082" t="s">
        <v>12</v>
      </c>
      <c r="C3082" t="s">
        <v>3627</v>
      </c>
      <c r="D3082" s="2">
        <v>1</v>
      </c>
      <c r="E3082" s="1">
        <v>99.99</v>
      </c>
      <c r="F3082" s="3">
        <v>43713.832638888889</v>
      </c>
      <c r="G3082" s="3" t="str">
        <f t="shared" si="144"/>
        <v>September</v>
      </c>
      <c r="H3082" s="4" t="s">
        <v>3646</v>
      </c>
      <c r="I3082" s="2">
        <v>41</v>
      </c>
      <c r="J3082" s="2" t="str">
        <f t="shared" si="145"/>
        <v>Middle Aged</v>
      </c>
      <c r="K3082" s="4" t="s">
        <v>3650</v>
      </c>
      <c r="L3082" t="s">
        <v>3552</v>
      </c>
      <c r="M3082" t="s">
        <v>11</v>
      </c>
      <c r="N3082" t="s">
        <v>10</v>
      </c>
      <c r="O3082" s="7">
        <f t="shared" si="146"/>
        <v>99.99</v>
      </c>
    </row>
    <row r="3083" spans="1:15" x14ac:dyDescent="0.25">
      <c r="A3083" s="2">
        <v>248310</v>
      </c>
      <c r="B3083" t="s">
        <v>55</v>
      </c>
      <c r="C3083" t="s">
        <v>3638</v>
      </c>
      <c r="D3083" s="2">
        <v>1</v>
      </c>
      <c r="E3083" s="1">
        <v>700</v>
      </c>
      <c r="F3083" s="3">
        <v>43713.875</v>
      </c>
      <c r="G3083" s="3" t="str">
        <f t="shared" si="144"/>
        <v>September</v>
      </c>
      <c r="H3083" s="4" t="s">
        <v>3646</v>
      </c>
      <c r="I3083" s="2">
        <v>36</v>
      </c>
      <c r="J3083" s="2" t="str">
        <f t="shared" si="145"/>
        <v>Middle Aged</v>
      </c>
      <c r="K3083" s="4" t="s">
        <v>3650</v>
      </c>
      <c r="L3083" t="s">
        <v>3594</v>
      </c>
      <c r="M3083" t="s">
        <v>73</v>
      </c>
      <c r="N3083" t="s">
        <v>72</v>
      </c>
      <c r="O3083" s="7">
        <f t="shared" si="146"/>
        <v>700</v>
      </c>
    </row>
    <row r="3084" spans="1:15" x14ac:dyDescent="0.25">
      <c r="A3084" s="2">
        <v>248205</v>
      </c>
      <c r="B3084" t="s">
        <v>39</v>
      </c>
      <c r="C3084" t="s">
        <v>3634</v>
      </c>
      <c r="D3084" s="2">
        <v>3</v>
      </c>
      <c r="E3084" s="1">
        <v>3.84</v>
      </c>
      <c r="F3084" s="3">
        <v>43714.589583333334</v>
      </c>
      <c r="G3084" s="3" t="str">
        <f t="shared" si="144"/>
        <v>September</v>
      </c>
      <c r="H3084" s="4" t="s">
        <v>3646</v>
      </c>
      <c r="I3084" s="2">
        <v>32</v>
      </c>
      <c r="J3084" s="2" t="str">
        <f t="shared" si="145"/>
        <v>Young</v>
      </c>
      <c r="K3084" s="4" t="s">
        <v>3650</v>
      </c>
      <c r="L3084" t="s">
        <v>3497</v>
      </c>
      <c r="M3084" t="s">
        <v>30</v>
      </c>
      <c r="N3084" t="s">
        <v>29</v>
      </c>
      <c r="O3084" s="7">
        <f t="shared" si="146"/>
        <v>11.52</v>
      </c>
    </row>
    <row r="3085" spans="1:15" x14ac:dyDescent="0.25">
      <c r="A3085" s="2">
        <v>248159</v>
      </c>
      <c r="B3085" t="s">
        <v>118</v>
      </c>
      <c r="C3085" t="s">
        <v>3642</v>
      </c>
      <c r="D3085" s="2">
        <v>1</v>
      </c>
      <c r="E3085" s="1">
        <v>400</v>
      </c>
      <c r="F3085" s="3">
        <v>43714.697916666664</v>
      </c>
      <c r="G3085" s="3" t="str">
        <f t="shared" si="144"/>
        <v>September</v>
      </c>
      <c r="H3085" s="4" t="s">
        <v>3647</v>
      </c>
      <c r="I3085" s="2">
        <v>42</v>
      </c>
      <c r="J3085" s="2" t="str">
        <f t="shared" si="145"/>
        <v>Middle Aged</v>
      </c>
      <c r="K3085" s="4" t="s">
        <v>3650</v>
      </c>
      <c r="L3085" t="s">
        <v>3453</v>
      </c>
      <c r="M3085" t="s">
        <v>45</v>
      </c>
      <c r="N3085" t="s">
        <v>44</v>
      </c>
      <c r="O3085" s="7">
        <f t="shared" si="146"/>
        <v>400</v>
      </c>
    </row>
    <row r="3086" spans="1:15" x14ac:dyDescent="0.25">
      <c r="A3086" s="2">
        <v>248290</v>
      </c>
      <c r="B3086" t="s">
        <v>39</v>
      </c>
      <c r="C3086" t="s">
        <v>3634</v>
      </c>
      <c r="D3086" s="2">
        <v>1</v>
      </c>
      <c r="E3086" s="1">
        <v>3.84</v>
      </c>
      <c r="F3086" s="3">
        <v>43714.887499999997</v>
      </c>
      <c r="G3086" s="3" t="str">
        <f t="shared" si="144"/>
        <v>September</v>
      </c>
      <c r="H3086" s="4" t="s">
        <v>3646</v>
      </c>
      <c r="I3086" s="2">
        <v>73</v>
      </c>
      <c r="J3086" s="2" t="str">
        <f t="shared" si="145"/>
        <v>Senior</v>
      </c>
      <c r="K3086" s="4" t="s">
        <v>3650</v>
      </c>
      <c r="L3086" t="s">
        <v>3574</v>
      </c>
      <c r="M3086" t="s">
        <v>24</v>
      </c>
      <c r="N3086" t="s">
        <v>23</v>
      </c>
      <c r="O3086" s="7">
        <f t="shared" si="146"/>
        <v>3.84</v>
      </c>
    </row>
    <row r="3087" spans="1:15" x14ac:dyDescent="0.25">
      <c r="A3087" s="2">
        <v>248157</v>
      </c>
      <c r="B3087" t="s">
        <v>35</v>
      </c>
      <c r="C3087" t="s">
        <v>3632</v>
      </c>
      <c r="D3087" s="2">
        <v>1</v>
      </c>
      <c r="E3087" s="1">
        <v>14.95</v>
      </c>
      <c r="F3087" s="3">
        <v>43715.415972222225</v>
      </c>
      <c r="G3087" s="3" t="str">
        <f t="shared" si="144"/>
        <v>September</v>
      </c>
      <c r="H3087" s="4" t="s">
        <v>3647</v>
      </c>
      <c r="I3087" s="2">
        <v>30</v>
      </c>
      <c r="J3087" s="2" t="str">
        <f t="shared" si="145"/>
        <v>Young</v>
      </c>
      <c r="K3087" s="4" t="s">
        <v>3650</v>
      </c>
      <c r="L3087" t="s">
        <v>3451</v>
      </c>
      <c r="M3087" t="s">
        <v>259</v>
      </c>
      <c r="N3087" t="s">
        <v>59</v>
      </c>
      <c r="O3087" s="7">
        <f t="shared" si="146"/>
        <v>14.95</v>
      </c>
    </row>
    <row r="3088" spans="1:15" x14ac:dyDescent="0.25">
      <c r="A3088" s="2">
        <v>248184</v>
      </c>
      <c r="B3088" t="s">
        <v>39</v>
      </c>
      <c r="C3088" t="s">
        <v>3634</v>
      </c>
      <c r="D3088" s="2">
        <v>1</v>
      </c>
      <c r="E3088" s="1">
        <v>3.84</v>
      </c>
      <c r="F3088" s="3">
        <v>43715.474305555559</v>
      </c>
      <c r="G3088" s="3" t="str">
        <f t="shared" si="144"/>
        <v>September</v>
      </c>
      <c r="H3088" s="4" t="s">
        <v>3647</v>
      </c>
      <c r="I3088" s="2">
        <v>35</v>
      </c>
      <c r="J3088" s="2" t="str">
        <f t="shared" si="145"/>
        <v>Middle Aged</v>
      </c>
      <c r="K3088" s="4" t="s">
        <v>3650</v>
      </c>
      <c r="L3088" t="s">
        <v>3477</v>
      </c>
      <c r="M3088" t="s">
        <v>45</v>
      </c>
      <c r="N3088" t="s">
        <v>44</v>
      </c>
      <c r="O3088" s="7">
        <f t="shared" si="146"/>
        <v>3.84</v>
      </c>
    </row>
    <row r="3089" spans="1:15" x14ac:dyDescent="0.25">
      <c r="A3089" s="2">
        <v>248309</v>
      </c>
      <c r="B3089" t="s">
        <v>55</v>
      </c>
      <c r="C3089" t="s">
        <v>3638</v>
      </c>
      <c r="D3089" s="2">
        <v>1</v>
      </c>
      <c r="E3089" s="1">
        <v>700</v>
      </c>
      <c r="F3089" s="3">
        <v>43715.602083333331</v>
      </c>
      <c r="G3089" s="3" t="str">
        <f t="shared" si="144"/>
        <v>September</v>
      </c>
      <c r="H3089" s="4" t="s">
        <v>3646</v>
      </c>
      <c r="I3089" s="2">
        <v>39</v>
      </c>
      <c r="J3089" s="2" t="str">
        <f t="shared" si="145"/>
        <v>Middle Aged</v>
      </c>
      <c r="K3089" s="4" t="s">
        <v>3650</v>
      </c>
      <c r="L3089" t="s">
        <v>3593</v>
      </c>
      <c r="M3089" t="s">
        <v>27</v>
      </c>
      <c r="N3089" t="s">
        <v>26</v>
      </c>
      <c r="O3089" s="7">
        <f t="shared" si="146"/>
        <v>700</v>
      </c>
    </row>
    <row r="3090" spans="1:15" x14ac:dyDescent="0.25">
      <c r="A3090" s="2">
        <v>248294</v>
      </c>
      <c r="B3090" t="s">
        <v>31</v>
      </c>
      <c r="C3090" t="s">
        <v>3631</v>
      </c>
      <c r="D3090" s="2">
        <v>1</v>
      </c>
      <c r="E3090" s="1">
        <v>1700</v>
      </c>
      <c r="F3090" s="3">
        <v>43715.713888888888</v>
      </c>
      <c r="G3090" s="3" t="str">
        <f t="shared" si="144"/>
        <v>September</v>
      </c>
      <c r="H3090" s="4" t="s">
        <v>3647</v>
      </c>
      <c r="I3090" s="2">
        <v>24</v>
      </c>
      <c r="J3090" s="2" t="str">
        <f t="shared" si="145"/>
        <v>Young</v>
      </c>
      <c r="K3090" s="4" t="s">
        <v>3650</v>
      </c>
      <c r="L3090" t="s">
        <v>3578</v>
      </c>
      <c r="M3090" t="s">
        <v>60</v>
      </c>
      <c r="N3090" t="s">
        <v>59</v>
      </c>
      <c r="O3090" s="7">
        <f t="shared" si="146"/>
        <v>1700</v>
      </c>
    </row>
    <row r="3091" spans="1:15" x14ac:dyDescent="0.25">
      <c r="A3091" s="2">
        <v>248227</v>
      </c>
      <c r="B3091" t="s">
        <v>35</v>
      </c>
      <c r="C3091" t="s">
        <v>3632</v>
      </c>
      <c r="D3091" s="2">
        <v>1</v>
      </c>
      <c r="E3091" s="1">
        <v>14.95</v>
      </c>
      <c r="F3091" s="3">
        <v>43715.724305555559</v>
      </c>
      <c r="G3091" s="3" t="str">
        <f t="shared" si="144"/>
        <v>September</v>
      </c>
      <c r="H3091" s="4" t="s">
        <v>3646</v>
      </c>
      <c r="I3091" s="2">
        <v>39</v>
      </c>
      <c r="J3091" s="2" t="str">
        <f t="shared" si="145"/>
        <v>Middle Aged</v>
      </c>
      <c r="K3091" s="4" t="s">
        <v>3650</v>
      </c>
      <c r="L3091" t="s">
        <v>3518</v>
      </c>
      <c r="M3091" t="s">
        <v>73</v>
      </c>
      <c r="N3091" t="s">
        <v>72</v>
      </c>
      <c r="O3091" s="7">
        <f t="shared" si="146"/>
        <v>14.95</v>
      </c>
    </row>
    <row r="3092" spans="1:15" x14ac:dyDescent="0.25">
      <c r="A3092" s="2">
        <v>248223</v>
      </c>
      <c r="B3092" t="s">
        <v>67</v>
      </c>
      <c r="C3092" t="s">
        <v>3639</v>
      </c>
      <c r="D3092" s="2">
        <v>1</v>
      </c>
      <c r="E3092" s="1">
        <v>109.99</v>
      </c>
      <c r="F3092" s="3">
        <v>43715.86041666667</v>
      </c>
      <c r="G3092" s="3" t="str">
        <f t="shared" si="144"/>
        <v>September</v>
      </c>
      <c r="H3092" s="4" t="s">
        <v>3647</v>
      </c>
      <c r="I3092" s="2">
        <v>59</v>
      </c>
      <c r="J3092" s="2" t="str">
        <f t="shared" si="145"/>
        <v>Middle Aged</v>
      </c>
      <c r="K3092" s="4" t="s">
        <v>3650</v>
      </c>
      <c r="L3092" t="s">
        <v>3514</v>
      </c>
      <c r="M3092" t="s">
        <v>27</v>
      </c>
      <c r="N3092" t="s">
        <v>26</v>
      </c>
      <c r="O3092" s="7">
        <f t="shared" si="146"/>
        <v>109.99</v>
      </c>
    </row>
    <row r="3093" spans="1:15" x14ac:dyDescent="0.25">
      <c r="A3093" s="2">
        <v>248187</v>
      </c>
      <c r="B3093" t="s">
        <v>48</v>
      </c>
      <c r="C3093" t="s">
        <v>3636</v>
      </c>
      <c r="D3093" s="2">
        <v>3</v>
      </c>
      <c r="E3093" s="1">
        <v>2.99</v>
      </c>
      <c r="F3093" s="3">
        <v>43715.979861111111</v>
      </c>
      <c r="G3093" s="3" t="str">
        <f t="shared" si="144"/>
        <v>September</v>
      </c>
      <c r="H3093" s="4" t="s">
        <v>3646</v>
      </c>
      <c r="I3093" s="2">
        <v>36</v>
      </c>
      <c r="J3093" s="2" t="str">
        <f t="shared" si="145"/>
        <v>Middle Aged</v>
      </c>
      <c r="K3093" s="4" t="s">
        <v>3650</v>
      </c>
      <c r="L3093" t="s">
        <v>3480</v>
      </c>
      <c r="M3093" t="s">
        <v>19</v>
      </c>
      <c r="N3093" t="s">
        <v>18</v>
      </c>
      <c r="O3093" s="7">
        <f t="shared" si="146"/>
        <v>8.9700000000000006</v>
      </c>
    </row>
    <row r="3094" spans="1:15" x14ac:dyDescent="0.25">
      <c r="A3094" s="2">
        <v>248297</v>
      </c>
      <c r="B3094" t="s">
        <v>48</v>
      </c>
      <c r="C3094" t="s">
        <v>3636</v>
      </c>
      <c r="D3094" s="2">
        <v>2</v>
      </c>
      <c r="E3094" s="1">
        <v>2.99</v>
      </c>
      <c r="F3094" s="3">
        <v>43716.004861111112</v>
      </c>
      <c r="G3094" s="3" t="str">
        <f t="shared" si="144"/>
        <v>September</v>
      </c>
      <c r="H3094" s="4" t="s">
        <v>3647</v>
      </c>
      <c r="I3094" s="2">
        <v>42</v>
      </c>
      <c r="J3094" s="2" t="str">
        <f t="shared" si="145"/>
        <v>Middle Aged</v>
      </c>
      <c r="K3094" s="4" t="s">
        <v>3650</v>
      </c>
      <c r="L3094" t="s">
        <v>3581</v>
      </c>
      <c r="M3094" t="s">
        <v>24</v>
      </c>
      <c r="N3094" t="s">
        <v>23</v>
      </c>
      <c r="O3094" s="7">
        <f t="shared" si="146"/>
        <v>5.98</v>
      </c>
    </row>
    <row r="3095" spans="1:15" x14ac:dyDescent="0.25">
      <c r="A3095" s="2">
        <v>248321</v>
      </c>
      <c r="B3095" t="s">
        <v>12</v>
      </c>
      <c r="C3095" t="s">
        <v>3627</v>
      </c>
      <c r="D3095" s="2">
        <v>1</v>
      </c>
      <c r="E3095" s="1">
        <v>99.99</v>
      </c>
      <c r="F3095" s="3">
        <v>43716.029166666667</v>
      </c>
      <c r="G3095" s="3" t="str">
        <f t="shared" si="144"/>
        <v>September</v>
      </c>
      <c r="H3095" s="4" t="s">
        <v>3646</v>
      </c>
      <c r="I3095" s="2">
        <v>75</v>
      </c>
      <c r="J3095" s="2" t="str">
        <f t="shared" si="145"/>
        <v>Senior</v>
      </c>
      <c r="K3095" s="4" t="s">
        <v>3650</v>
      </c>
      <c r="L3095" t="s">
        <v>3605</v>
      </c>
      <c r="M3095" t="s">
        <v>27</v>
      </c>
      <c r="N3095" t="s">
        <v>26</v>
      </c>
      <c r="O3095" s="7">
        <f t="shared" si="146"/>
        <v>99.99</v>
      </c>
    </row>
    <row r="3096" spans="1:15" x14ac:dyDescent="0.25">
      <c r="A3096" s="2">
        <v>248221</v>
      </c>
      <c r="B3096" t="s">
        <v>39</v>
      </c>
      <c r="C3096" t="s">
        <v>3634</v>
      </c>
      <c r="D3096" s="2">
        <v>1</v>
      </c>
      <c r="E3096" s="1">
        <v>3.84</v>
      </c>
      <c r="F3096" s="3">
        <v>43716.300694444442</v>
      </c>
      <c r="G3096" s="3" t="str">
        <f t="shared" si="144"/>
        <v>September</v>
      </c>
      <c r="H3096" s="4" t="s">
        <v>3647</v>
      </c>
      <c r="I3096" s="2">
        <v>35</v>
      </c>
      <c r="J3096" s="2" t="str">
        <f t="shared" si="145"/>
        <v>Middle Aged</v>
      </c>
      <c r="K3096" s="4" t="s">
        <v>3650</v>
      </c>
      <c r="L3096" t="s">
        <v>3512</v>
      </c>
      <c r="M3096" t="s">
        <v>19</v>
      </c>
      <c r="N3096" t="s">
        <v>18</v>
      </c>
      <c r="O3096" s="7">
        <f t="shared" si="146"/>
        <v>3.84</v>
      </c>
    </row>
    <row r="3097" spans="1:15" x14ac:dyDescent="0.25">
      <c r="A3097" s="2">
        <v>248302</v>
      </c>
      <c r="B3097" t="s">
        <v>37</v>
      </c>
      <c r="C3097" t="s">
        <v>3633</v>
      </c>
      <c r="D3097" s="2">
        <v>1</v>
      </c>
      <c r="E3097" s="1">
        <v>389.99</v>
      </c>
      <c r="F3097" s="3">
        <v>43716.369444444441</v>
      </c>
      <c r="G3097" s="3" t="str">
        <f t="shared" si="144"/>
        <v>September</v>
      </c>
      <c r="H3097" s="4" t="s">
        <v>3646</v>
      </c>
      <c r="I3097" s="2">
        <v>49</v>
      </c>
      <c r="J3097" s="2" t="str">
        <f t="shared" si="145"/>
        <v>Middle Aged</v>
      </c>
      <c r="K3097" s="4" t="s">
        <v>3650</v>
      </c>
      <c r="L3097" t="s">
        <v>3586</v>
      </c>
      <c r="M3097" t="s">
        <v>15</v>
      </c>
      <c r="N3097" t="s">
        <v>14</v>
      </c>
      <c r="O3097" s="7">
        <f t="shared" si="146"/>
        <v>389.99</v>
      </c>
    </row>
    <row r="3098" spans="1:15" x14ac:dyDescent="0.25">
      <c r="A3098" s="2">
        <v>248332</v>
      </c>
      <c r="B3098" t="s">
        <v>42</v>
      </c>
      <c r="C3098" t="s">
        <v>3635</v>
      </c>
      <c r="D3098" s="2">
        <v>1</v>
      </c>
      <c r="E3098" s="1">
        <v>150</v>
      </c>
      <c r="F3098" s="3">
        <v>43716.469444444447</v>
      </c>
      <c r="G3098" s="3" t="str">
        <f t="shared" si="144"/>
        <v>September</v>
      </c>
      <c r="H3098" s="4" t="s">
        <v>3646</v>
      </c>
      <c r="I3098" s="2">
        <v>43</v>
      </c>
      <c r="J3098" s="2" t="str">
        <f t="shared" si="145"/>
        <v>Middle Aged</v>
      </c>
      <c r="K3098" s="4" t="s">
        <v>3650</v>
      </c>
      <c r="L3098" t="s">
        <v>3616</v>
      </c>
      <c r="M3098" t="s">
        <v>27</v>
      </c>
      <c r="N3098" t="s">
        <v>26</v>
      </c>
      <c r="O3098" s="7">
        <f t="shared" si="146"/>
        <v>150</v>
      </c>
    </row>
    <row r="3099" spans="1:15" x14ac:dyDescent="0.25">
      <c r="A3099" s="2">
        <v>248181</v>
      </c>
      <c r="B3099" t="s">
        <v>42</v>
      </c>
      <c r="C3099" t="s">
        <v>3635</v>
      </c>
      <c r="D3099" s="2">
        <v>1</v>
      </c>
      <c r="E3099" s="1">
        <v>150</v>
      </c>
      <c r="F3099" s="3">
        <v>43716.527777777781</v>
      </c>
      <c r="G3099" s="3" t="str">
        <f t="shared" si="144"/>
        <v>September</v>
      </c>
      <c r="H3099" s="4" t="s">
        <v>3646</v>
      </c>
      <c r="I3099" s="2">
        <v>45</v>
      </c>
      <c r="J3099" s="2" t="str">
        <f t="shared" si="145"/>
        <v>Middle Aged</v>
      </c>
      <c r="K3099" s="4" t="s">
        <v>3650</v>
      </c>
      <c r="L3099" t="s">
        <v>3253</v>
      </c>
      <c r="M3099" t="s">
        <v>45</v>
      </c>
      <c r="N3099" t="s">
        <v>44</v>
      </c>
      <c r="O3099" s="7">
        <f t="shared" si="146"/>
        <v>150</v>
      </c>
    </row>
    <row r="3100" spans="1:15" x14ac:dyDescent="0.25">
      <c r="A3100" s="2">
        <v>248175</v>
      </c>
      <c r="B3100" t="s">
        <v>55</v>
      </c>
      <c r="C3100" t="s">
        <v>3638</v>
      </c>
      <c r="D3100" s="2">
        <v>1</v>
      </c>
      <c r="E3100" s="1">
        <v>700</v>
      </c>
      <c r="F3100" s="3">
        <v>43716.581944444442</v>
      </c>
      <c r="G3100" s="3" t="str">
        <f t="shared" si="144"/>
        <v>September</v>
      </c>
      <c r="H3100" s="4" t="s">
        <v>3647</v>
      </c>
      <c r="I3100" s="2">
        <v>43</v>
      </c>
      <c r="J3100" s="2" t="str">
        <f t="shared" si="145"/>
        <v>Middle Aged</v>
      </c>
      <c r="K3100" s="4" t="s">
        <v>3650</v>
      </c>
      <c r="L3100" t="s">
        <v>3469</v>
      </c>
      <c r="M3100" t="s">
        <v>73</v>
      </c>
      <c r="N3100" t="s">
        <v>72</v>
      </c>
      <c r="O3100" s="7">
        <f t="shared" si="146"/>
        <v>700</v>
      </c>
    </row>
    <row r="3101" spans="1:15" x14ac:dyDescent="0.25">
      <c r="A3101" s="2">
        <v>248337</v>
      </c>
      <c r="B3101" t="s">
        <v>39</v>
      </c>
      <c r="C3101" t="s">
        <v>3634</v>
      </c>
      <c r="D3101" s="2">
        <v>1</v>
      </c>
      <c r="E3101" s="1">
        <v>3.84</v>
      </c>
      <c r="F3101" s="3">
        <v>43716.794444444444</v>
      </c>
      <c r="G3101" s="3" t="str">
        <f t="shared" si="144"/>
        <v>September</v>
      </c>
      <c r="H3101" s="4" t="s">
        <v>3646</v>
      </c>
      <c r="I3101" s="2">
        <v>73</v>
      </c>
      <c r="J3101" s="2" t="str">
        <f t="shared" si="145"/>
        <v>Senior</v>
      </c>
      <c r="K3101" s="4" t="s">
        <v>3650</v>
      </c>
      <c r="L3101" t="s">
        <v>3621</v>
      </c>
      <c r="M3101" t="s">
        <v>60</v>
      </c>
      <c r="N3101" t="s">
        <v>59</v>
      </c>
      <c r="O3101" s="7">
        <f t="shared" si="146"/>
        <v>3.84</v>
      </c>
    </row>
    <row r="3102" spans="1:15" x14ac:dyDescent="0.25">
      <c r="A3102" s="2">
        <v>248339</v>
      </c>
      <c r="B3102" t="s">
        <v>12</v>
      </c>
      <c r="C3102" t="s">
        <v>3627</v>
      </c>
      <c r="D3102" s="2">
        <v>1</v>
      </c>
      <c r="E3102" s="1">
        <v>99.99</v>
      </c>
      <c r="F3102" s="3">
        <v>43716.87777777778</v>
      </c>
      <c r="G3102" s="3" t="str">
        <f t="shared" si="144"/>
        <v>September</v>
      </c>
      <c r="H3102" s="4" t="s">
        <v>3646</v>
      </c>
      <c r="I3102" s="2">
        <v>63</v>
      </c>
      <c r="J3102" s="2" t="str">
        <f t="shared" si="145"/>
        <v>Senior</v>
      </c>
      <c r="K3102" s="4" t="s">
        <v>3650</v>
      </c>
      <c r="L3102" t="s">
        <v>3623</v>
      </c>
      <c r="M3102" t="s">
        <v>24</v>
      </c>
      <c r="N3102" t="s">
        <v>23</v>
      </c>
      <c r="O3102" s="7">
        <f t="shared" si="146"/>
        <v>99.99</v>
      </c>
    </row>
    <row r="3103" spans="1:15" x14ac:dyDescent="0.25">
      <c r="A3103" s="2">
        <v>248188</v>
      </c>
      <c r="B3103" t="s">
        <v>42</v>
      </c>
      <c r="C3103" t="s">
        <v>3635</v>
      </c>
      <c r="D3103" s="2">
        <v>1</v>
      </c>
      <c r="E3103" s="1">
        <v>150</v>
      </c>
      <c r="F3103" s="3">
        <v>43716.928472222222</v>
      </c>
      <c r="G3103" s="3" t="str">
        <f t="shared" si="144"/>
        <v>September</v>
      </c>
      <c r="H3103" s="4" t="s">
        <v>3647</v>
      </c>
      <c r="I3103" s="2">
        <v>45</v>
      </c>
      <c r="J3103" s="2" t="str">
        <f t="shared" si="145"/>
        <v>Middle Aged</v>
      </c>
      <c r="K3103" s="4" t="s">
        <v>3650</v>
      </c>
      <c r="L3103" t="s">
        <v>3481</v>
      </c>
      <c r="M3103" t="s">
        <v>24</v>
      </c>
      <c r="N3103" t="s">
        <v>23</v>
      </c>
      <c r="O3103" s="7">
        <f t="shared" si="146"/>
        <v>150</v>
      </c>
    </row>
    <row r="3104" spans="1:15" x14ac:dyDescent="0.25">
      <c r="A3104" s="2">
        <v>248229</v>
      </c>
      <c r="B3104" t="s">
        <v>20</v>
      </c>
      <c r="C3104" t="s">
        <v>3629</v>
      </c>
      <c r="D3104" s="2">
        <v>1</v>
      </c>
      <c r="E3104" s="1">
        <v>11.99</v>
      </c>
      <c r="F3104" s="3">
        <v>43716.936805555553</v>
      </c>
      <c r="G3104" s="3" t="str">
        <f t="shared" si="144"/>
        <v>September</v>
      </c>
      <c r="H3104" s="4" t="s">
        <v>3646</v>
      </c>
      <c r="I3104" s="2">
        <v>73</v>
      </c>
      <c r="J3104" s="2" t="str">
        <f t="shared" si="145"/>
        <v>Senior</v>
      </c>
      <c r="K3104" s="4" t="s">
        <v>3650</v>
      </c>
      <c r="L3104" t="s">
        <v>3520</v>
      </c>
      <c r="M3104" t="s">
        <v>24</v>
      </c>
      <c r="N3104" t="s">
        <v>23</v>
      </c>
      <c r="O3104" s="7">
        <f t="shared" si="146"/>
        <v>11.99</v>
      </c>
    </row>
    <row r="3105" spans="1:15" x14ac:dyDescent="0.25">
      <c r="A3105" s="2">
        <v>248278</v>
      </c>
      <c r="B3105" t="s">
        <v>20</v>
      </c>
      <c r="C3105" t="s">
        <v>3629</v>
      </c>
      <c r="D3105" s="2">
        <v>1</v>
      </c>
      <c r="E3105" s="1">
        <v>11.99</v>
      </c>
      <c r="F3105" s="3">
        <v>43717.543055555558</v>
      </c>
      <c r="G3105" s="3" t="str">
        <f t="shared" si="144"/>
        <v>September</v>
      </c>
      <c r="H3105" s="4" t="s">
        <v>3646</v>
      </c>
      <c r="I3105" s="2">
        <v>34</v>
      </c>
      <c r="J3105" s="2" t="str">
        <f t="shared" si="145"/>
        <v>Young</v>
      </c>
      <c r="K3105" s="4" t="s">
        <v>3650</v>
      </c>
      <c r="L3105" t="s">
        <v>2519</v>
      </c>
      <c r="M3105" t="s">
        <v>11</v>
      </c>
      <c r="N3105" t="s">
        <v>10</v>
      </c>
      <c r="O3105" s="7">
        <f t="shared" si="146"/>
        <v>11.99</v>
      </c>
    </row>
    <row r="3106" spans="1:15" x14ac:dyDescent="0.25">
      <c r="A3106" s="2">
        <v>248271</v>
      </c>
      <c r="B3106" t="s">
        <v>146</v>
      </c>
      <c r="C3106" t="s">
        <v>3644</v>
      </c>
      <c r="D3106" s="2">
        <v>1</v>
      </c>
      <c r="E3106" s="1">
        <v>379.99</v>
      </c>
      <c r="F3106" s="3">
        <v>43717.647916666669</v>
      </c>
      <c r="G3106" s="3" t="str">
        <f t="shared" si="144"/>
        <v>September</v>
      </c>
      <c r="H3106" s="4" t="s">
        <v>3647</v>
      </c>
      <c r="I3106" s="2">
        <v>72</v>
      </c>
      <c r="J3106" s="2" t="str">
        <f t="shared" si="145"/>
        <v>Senior</v>
      </c>
      <c r="K3106" s="4" t="s">
        <v>3650</v>
      </c>
      <c r="L3106" t="s">
        <v>3557</v>
      </c>
      <c r="M3106" t="s">
        <v>15</v>
      </c>
      <c r="N3106" t="s">
        <v>14</v>
      </c>
      <c r="O3106" s="7">
        <f t="shared" si="146"/>
        <v>379.99</v>
      </c>
    </row>
    <row r="3107" spans="1:15" x14ac:dyDescent="0.25">
      <c r="A3107" s="2">
        <v>248267</v>
      </c>
      <c r="B3107" t="s">
        <v>31</v>
      </c>
      <c r="C3107" t="s">
        <v>3631</v>
      </c>
      <c r="D3107" s="2">
        <v>1</v>
      </c>
      <c r="E3107" s="1">
        <v>1700</v>
      </c>
      <c r="F3107" s="3">
        <v>43717.790972222225</v>
      </c>
      <c r="G3107" s="3" t="str">
        <f t="shared" si="144"/>
        <v>September</v>
      </c>
      <c r="H3107" s="4" t="s">
        <v>3646</v>
      </c>
      <c r="I3107" s="2">
        <v>21</v>
      </c>
      <c r="J3107" s="2" t="str">
        <f t="shared" si="145"/>
        <v>Young</v>
      </c>
      <c r="K3107" s="4" t="s">
        <v>3650</v>
      </c>
      <c r="L3107" t="s">
        <v>3554</v>
      </c>
      <c r="M3107" t="s">
        <v>19</v>
      </c>
      <c r="N3107" t="s">
        <v>18</v>
      </c>
      <c r="O3107" s="7">
        <f t="shared" si="146"/>
        <v>1700</v>
      </c>
    </row>
    <row r="3108" spans="1:15" x14ac:dyDescent="0.25">
      <c r="A3108" s="2">
        <v>248247</v>
      </c>
      <c r="B3108" t="s">
        <v>37</v>
      </c>
      <c r="C3108" t="s">
        <v>3633</v>
      </c>
      <c r="D3108" s="2">
        <v>1</v>
      </c>
      <c r="E3108" s="1">
        <v>389.99</v>
      </c>
      <c r="F3108" s="3">
        <v>43717.982638888891</v>
      </c>
      <c r="G3108" s="3" t="str">
        <f t="shared" si="144"/>
        <v>September</v>
      </c>
      <c r="H3108" s="4" t="s">
        <v>3647</v>
      </c>
      <c r="I3108" s="2">
        <v>62</v>
      </c>
      <c r="J3108" s="2" t="str">
        <f t="shared" si="145"/>
        <v>Senior</v>
      </c>
      <c r="K3108" s="4" t="s">
        <v>3650</v>
      </c>
      <c r="L3108" t="s">
        <v>3536</v>
      </c>
      <c r="M3108" t="s">
        <v>45</v>
      </c>
      <c r="N3108" t="s">
        <v>44</v>
      </c>
      <c r="O3108" s="7">
        <f t="shared" si="146"/>
        <v>389.99</v>
      </c>
    </row>
    <row r="3109" spans="1:15" x14ac:dyDescent="0.25">
      <c r="A3109" s="2">
        <v>248198</v>
      </c>
      <c r="B3109" t="s">
        <v>48</v>
      </c>
      <c r="C3109" t="s">
        <v>3636</v>
      </c>
      <c r="D3109" s="2">
        <v>1</v>
      </c>
      <c r="E3109" s="1">
        <v>2.99</v>
      </c>
      <c r="F3109" s="3">
        <v>43718.004166666666</v>
      </c>
      <c r="G3109" s="3" t="str">
        <f t="shared" si="144"/>
        <v>September</v>
      </c>
      <c r="H3109" s="4" t="s">
        <v>3646</v>
      </c>
      <c r="I3109" s="2">
        <v>41</v>
      </c>
      <c r="J3109" s="2" t="str">
        <f t="shared" si="145"/>
        <v>Middle Aged</v>
      </c>
      <c r="K3109" s="4" t="s">
        <v>3650</v>
      </c>
      <c r="L3109" t="s">
        <v>3490</v>
      </c>
      <c r="M3109" t="s">
        <v>60</v>
      </c>
      <c r="N3109" t="s">
        <v>59</v>
      </c>
      <c r="O3109" s="7">
        <f t="shared" si="146"/>
        <v>2.99</v>
      </c>
    </row>
    <row r="3110" spans="1:15" x14ac:dyDescent="0.25">
      <c r="A3110" s="2">
        <v>248257</v>
      </c>
      <c r="B3110" t="s">
        <v>8</v>
      </c>
      <c r="C3110" t="s">
        <v>3626</v>
      </c>
      <c r="D3110" s="2">
        <v>2</v>
      </c>
      <c r="E3110" s="1">
        <v>11.95</v>
      </c>
      <c r="F3110" s="3">
        <v>43718.410416666666</v>
      </c>
      <c r="G3110" s="3" t="str">
        <f t="shared" si="144"/>
        <v>September</v>
      </c>
      <c r="H3110" s="4" t="s">
        <v>3646</v>
      </c>
      <c r="I3110" s="2">
        <v>40</v>
      </c>
      <c r="J3110" s="2" t="str">
        <f t="shared" si="145"/>
        <v>Middle Aged</v>
      </c>
      <c r="K3110" s="4" t="s">
        <v>3650</v>
      </c>
      <c r="L3110" t="s">
        <v>3545</v>
      </c>
      <c r="M3110" t="s">
        <v>15</v>
      </c>
      <c r="N3110" t="s">
        <v>14</v>
      </c>
      <c r="O3110" s="7">
        <f t="shared" si="146"/>
        <v>23.9</v>
      </c>
    </row>
    <row r="3111" spans="1:15" x14ac:dyDescent="0.25">
      <c r="A3111" s="2">
        <v>248283</v>
      </c>
      <c r="B3111" t="s">
        <v>42</v>
      </c>
      <c r="C3111" t="s">
        <v>3635</v>
      </c>
      <c r="D3111" s="2">
        <v>1</v>
      </c>
      <c r="E3111" s="1">
        <v>150</v>
      </c>
      <c r="F3111" s="3">
        <v>43718.592361111114</v>
      </c>
      <c r="G3111" s="3" t="str">
        <f t="shared" si="144"/>
        <v>September</v>
      </c>
      <c r="H3111" s="4" t="s">
        <v>3646</v>
      </c>
      <c r="I3111" s="2">
        <v>34</v>
      </c>
      <c r="J3111" s="2" t="str">
        <f t="shared" si="145"/>
        <v>Young</v>
      </c>
      <c r="K3111" s="4" t="s">
        <v>3650</v>
      </c>
      <c r="L3111" t="s">
        <v>3568</v>
      </c>
      <c r="M3111" t="s">
        <v>30</v>
      </c>
      <c r="N3111" t="s">
        <v>29</v>
      </c>
      <c r="O3111" s="7">
        <f t="shared" si="146"/>
        <v>150</v>
      </c>
    </row>
    <row r="3112" spans="1:15" x14ac:dyDescent="0.25">
      <c r="A3112" s="2">
        <v>248249</v>
      </c>
      <c r="B3112" t="s">
        <v>39</v>
      </c>
      <c r="C3112" t="s">
        <v>3634</v>
      </c>
      <c r="D3112" s="2">
        <v>1</v>
      </c>
      <c r="E3112" s="1">
        <v>3.84</v>
      </c>
      <c r="F3112" s="3">
        <v>43718.688888888886</v>
      </c>
      <c r="G3112" s="3" t="str">
        <f t="shared" si="144"/>
        <v>September</v>
      </c>
      <c r="H3112" s="4" t="s">
        <v>3646</v>
      </c>
      <c r="I3112" s="2">
        <v>30</v>
      </c>
      <c r="J3112" s="2" t="str">
        <f t="shared" si="145"/>
        <v>Young</v>
      </c>
      <c r="K3112" s="4" t="s">
        <v>3653</v>
      </c>
      <c r="L3112" t="s">
        <v>3538</v>
      </c>
      <c r="M3112" t="s">
        <v>27</v>
      </c>
      <c r="N3112" t="s">
        <v>26</v>
      </c>
      <c r="O3112" s="7">
        <f t="shared" si="146"/>
        <v>3.84</v>
      </c>
    </row>
    <row r="3113" spans="1:15" x14ac:dyDescent="0.25">
      <c r="A3113" s="2">
        <v>248320</v>
      </c>
      <c r="B3113" t="s">
        <v>42</v>
      </c>
      <c r="C3113" t="s">
        <v>3635</v>
      </c>
      <c r="D3113" s="2">
        <v>1</v>
      </c>
      <c r="E3113" s="1">
        <v>150</v>
      </c>
      <c r="F3113" s="3">
        <v>43718.950694444444</v>
      </c>
      <c r="G3113" s="3" t="str">
        <f t="shared" si="144"/>
        <v>September</v>
      </c>
      <c r="H3113" s="4" t="s">
        <v>3646</v>
      </c>
      <c r="I3113" s="2">
        <v>22</v>
      </c>
      <c r="J3113" s="2" t="str">
        <f t="shared" si="145"/>
        <v>Young</v>
      </c>
      <c r="K3113" s="4" t="s">
        <v>3650</v>
      </c>
      <c r="L3113" t="s">
        <v>3604</v>
      </c>
      <c r="M3113" t="s">
        <v>30</v>
      </c>
      <c r="N3113" t="s">
        <v>29</v>
      </c>
      <c r="O3113" s="7">
        <f t="shared" si="146"/>
        <v>150</v>
      </c>
    </row>
    <row r="3114" spans="1:15" x14ac:dyDescent="0.25">
      <c r="A3114" s="2">
        <v>248195</v>
      </c>
      <c r="B3114" t="s">
        <v>115</v>
      </c>
      <c r="C3114" t="s">
        <v>3641</v>
      </c>
      <c r="D3114" s="2">
        <v>1</v>
      </c>
      <c r="E3114" s="1">
        <v>999.99</v>
      </c>
      <c r="F3114" s="3">
        <v>43718.978472222225</v>
      </c>
      <c r="G3114" s="3" t="str">
        <f t="shared" si="144"/>
        <v>September</v>
      </c>
      <c r="H3114" s="4" t="s">
        <v>3646</v>
      </c>
      <c r="I3114" s="2">
        <v>30</v>
      </c>
      <c r="J3114" s="2" t="str">
        <f t="shared" si="145"/>
        <v>Young</v>
      </c>
      <c r="K3114" s="4" t="s">
        <v>3650</v>
      </c>
      <c r="L3114" t="s">
        <v>3487</v>
      </c>
      <c r="M3114" t="s">
        <v>11</v>
      </c>
      <c r="N3114" t="s">
        <v>10</v>
      </c>
      <c r="O3114" s="7">
        <f t="shared" si="146"/>
        <v>999.99</v>
      </c>
    </row>
    <row r="3115" spans="1:15" x14ac:dyDescent="0.25">
      <c r="A3115" s="2">
        <v>248232</v>
      </c>
      <c r="B3115" t="s">
        <v>35</v>
      </c>
      <c r="C3115" t="s">
        <v>3632</v>
      </c>
      <c r="D3115" s="2">
        <v>1</v>
      </c>
      <c r="E3115" s="1">
        <v>14.95</v>
      </c>
      <c r="F3115" s="3">
        <v>43719.225694444445</v>
      </c>
      <c r="G3115" s="3" t="str">
        <f t="shared" si="144"/>
        <v>September</v>
      </c>
      <c r="H3115" s="4" t="s">
        <v>3647</v>
      </c>
      <c r="I3115" s="2">
        <v>76</v>
      </c>
      <c r="J3115" s="2" t="str">
        <f t="shared" si="145"/>
        <v>Senior</v>
      </c>
      <c r="K3115" s="4" t="s">
        <v>3650</v>
      </c>
      <c r="L3115" t="s">
        <v>3523</v>
      </c>
      <c r="M3115" t="s">
        <v>19</v>
      </c>
      <c r="N3115" t="s">
        <v>18</v>
      </c>
      <c r="O3115" s="7">
        <f t="shared" si="146"/>
        <v>14.95</v>
      </c>
    </row>
    <row r="3116" spans="1:15" x14ac:dyDescent="0.25">
      <c r="A3116" s="2">
        <v>248262</v>
      </c>
      <c r="B3116" t="s">
        <v>67</v>
      </c>
      <c r="C3116" t="s">
        <v>3639</v>
      </c>
      <c r="D3116" s="2">
        <v>1</v>
      </c>
      <c r="E3116" s="1">
        <v>109.99</v>
      </c>
      <c r="F3116" s="3">
        <v>43719.488888888889</v>
      </c>
      <c r="G3116" s="3" t="str">
        <f t="shared" si="144"/>
        <v>September</v>
      </c>
      <c r="H3116" s="4" t="s">
        <v>3646</v>
      </c>
      <c r="I3116" s="2">
        <v>27</v>
      </c>
      <c r="J3116" s="2" t="str">
        <f t="shared" si="145"/>
        <v>Young</v>
      </c>
      <c r="K3116" s="4" t="s">
        <v>3650</v>
      </c>
      <c r="L3116" t="s">
        <v>3550</v>
      </c>
      <c r="M3116" t="s">
        <v>27</v>
      </c>
      <c r="N3116" t="s">
        <v>26</v>
      </c>
      <c r="O3116" s="7">
        <f t="shared" si="146"/>
        <v>109.99</v>
      </c>
    </row>
    <row r="3117" spans="1:15" x14ac:dyDescent="0.25">
      <c r="A3117" s="2">
        <v>248289</v>
      </c>
      <c r="B3117" t="s">
        <v>20</v>
      </c>
      <c r="C3117" t="s">
        <v>3629</v>
      </c>
      <c r="D3117" s="2">
        <v>1</v>
      </c>
      <c r="E3117" s="1">
        <v>11.99</v>
      </c>
      <c r="F3117" s="3">
        <v>43719.524305555555</v>
      </c>
      <c r="G3117" s="3" t="str">
        <f t="shared" si="144"/>
        <v>September</v>
      </c>
      <c r="H3117" s="4" t="s">
        <v>3647</v>
      </c>
      <c r="I3117" s="2">
        <v>26</v>
      </c>
      <c r="J3117" s="2" t="str">
        <f t="shared" si="145"/>
        <v>Young</v>
      </c>
      <c r="K3117" s="4" t="s">
        <v>3650</v>
      </c>
      <c r="L3117" t="s">
        <v>3573</v>
      </c>
      <c r="M3117" t="s">
        <v>11</v>
      </c>
      <c r="N3117" t="s">
        <v>10</v>
      </c>
      <c r="O3117" s="7">
        <f t="shared" si="146"/>
        <v>11.99</v>
      </c>
    </row>
    <row r="3118" spans="1:15" x14ac:dyDescent="0.25">
      <c r="A3118" s="2">
        <v>248199</v>
      </c>
      <c r="B3118" t="s">
        <v>16</v>
      </c>
      <c r="C3118" t="s">
        <v>3628</v>
      </c>
      <c r="D3118" s="2">
        <v>1</v>
      </c>
      <c r="E3118" s="1">
        <v>600</v>
      </c>
      <c r="F3118" s="3">
        <v>43719.532638888886</v>
      </c>
      <c r="G3118" s="3" t="str">
        <f t="shared" si="144"/>
        <v>September</v>
      </c>
      <c r="H3118" s="4" t="s">
        <v>3647</v>
      </c>
      <c r="I3118" s="2">
        <v>41</v>
      </c>
      <c r="J3118" s="2" t="str">
        <f t="shared" si="145"/>
        <v>Middle Aged</v>
      </c>
      <c r="K3118" s="4" t="s">
        <v>3650</v>
      </c>
      <c r="L3118" t="s">
        <v>3491</v>
      </c>
      <c r="M3118" t="s">
        <v>15</v>
      </c>
      <c r="N3118" t="s">
        <v>14</v>
      </c>
      <c r="O3118" s="7">
        <f t="shared" si="146"/>
        <v>600</v>
      </c>
    </row>
    <row r="3119" spans="1:15" x14ac:dyDescent="0.25">
      <c r="A3119" s="2">
        <v>248208</v>
      </c>
      <c r="B3119" t="s">
        <v>31</v>
      </c>
      <c r="C3119" t="s">
        <v>3631</v>
      </c>
      <c r="D3119" s="2">
        <v>1</v>
      </c>
      <c r="E3119" s="1">
        <v>1700</v>
      </c>
      <c r="F3119" s="3">
        <v>43719.8125</v>
      </c>
      <c r="G3119" s="3" t="str">
        <f t="shared" si="144"/>
        <v>September</v>
      </c>
      <c r="H3119" s="4" t="s">
        <v>3647</v>
      </c>
      <c r="I3119" s="2">
        <v>35</v>
      </c>
      <c r="J3119" s="2" t="str">
        <f t="shared" si="145"/>
        <v>Middle Aged</v>
      </c>
      <c r="K3119" s="4" t="s">
        <v>3650</v>
      </c>
      <c r="L3119" t="s">
        <v>3500</v>
      </c>
      <c r="M3119" t="s">
        <v>259</v>
      </c>
      <c r="N3119" t="s">
        <v>59</v>
      </c>
      <c r="O3119" s="7">
        <f t="shared" si="146"/>
        <v>1700</v>
      </c>
    </row>
    <row r="3120" spans="1:15" x14ac:dyDescent="0.25">
      <c r="A3120" s="2">
        <v>248246</v>
      </c>
      <c r="B3120" t="s">
        <v>20</v>
      </c>
      <c r="C3120" t="s">
        <v>3629</v>
      </c>
      <c r="D3120" s="2">
        <v>1</v>
      </c>
      <c r="E3120" s="1">
        <v>11.99</v>
      </c>
      <c r="F3120" s="3">
        <v>43719.842361111114</v>
      </c>
      <c r="G3120" s="3" t="str">
        <f t="shared" si="144"/>
        <v>September</v>
      </c>
      <c r="H3120" s="4" t="s">
        <v>3646</v>
      </c>
      <c r="I3120" s="2">
        <v>42</v>
      </c>
      <c r="J3120" s="2" t="str">
        <f t="shared" si="145"/>
        <v>Middle Aged</v>
      </c>
      <c r="K3120" s="4" t="s">
        <v>3650</v>
      </c>
      <c r="L3120" t="s">
        <v>3535</v>
      </c>
      <c r="M3120" t="s">
        <v>19</v>
      </c>
      <c r="N3120" t="s">
        <v>18</v>
      </c>
      <c r="O3120" s="7">
        <f t="shared" si="146"/>
        <v>11.99</v>
      </c>
    </row>
    <row r="3121" spans="1:15" x14ac:dyDescent="0.25">
      <c r="A3121" s="2">
        <v>248176</v>
      </c>
      <c r="B3121" t="s">
        <v>39</v>
      </c>
      <c r="C3121" t="s">
        <v>3634</v>
      </c>
      <c r="D3121" s="2">
        <v>2</v>
      </c>
      <c r="E3121" s="1">
        <v>3.84</v>
      </c>
      <c r="F3121" s="3">
        <v>43720.554166666669</v>
      </c>
      <c r="G3121" s="3" t="str">
        <f t="shared" si="144"/>
        <v>September</v>
      </c>
      <c r="H3121" s="4" t="s">
        <v>3646</v>
      </c>
      <c r="I3121" s="2">
        <v>49</v>
      </c>
      <c r="J3121" s="2" t="str">
        <f t="shared" si="145"/>
        <v>Middle Aged</v>
      </c>
      <c r="K3121" s="4" t="s">
        <v>3650</v>
      </c>
      <c r="L3121" t="s">
        <v>3470</v>
      </c>
      <c r="M3121" t="s">
        <v>24</v>
      </c>
      <c r="N3121" t="s">
        <v>23</v>
      </c>
      <c r="O3121" s="7">
        <f t="shared" si="146"/>
        <v>7.68</v>
      </c>
    </row>
    <row r="3122" spans="1:15" x14ac:dyDescent="0.25">
      <c r="A3122" s="2">
        <v>248330</v>
      </c>
      <c r="B3122" t="s">
        <v>48</v>
      </c>
      <c r="C3122" t="s">
        <v>3636</v>
      </c>
      <c r="D3122" s="2">
        <v>1</v>
      </c>
      <c r="E3122" s="1">
        <v>2.99</v>
      </c>
      <c r="F3122" s="3">
        <v>43720.611111111109</v>
      </c>
      <c r="G3122" s="3" t="str">
        <f t="shared" si="144"/>
        <v>September</v>
      </c>
      <c r="H3122" s="4" t="s">
        <v>3646</v>
      </c>
      <c r="I3122" s="2">
        <v>21</v>
      </c>
      <c r="J3122" s="2" t="str">
        <f t="shared" si="145"/>
        <v>Young</v>
      </c>
      <c r="K3122" s="4" t="s">
        <v>3650</v>
      </c>
      <c r="L3122" t="s">
        <v>3614</v>
      </c>
      <c r="M3122" t="s">
        <v>27</v>
      </c>
      <c r="N3122" t="s">
        <v>26</v>
      </c>
      <c r="O3122" s="7">
        <f t="shared" si="146"/>
        <v>2.99</v>
      </c>
    </row>
    <row r="3123" spans="1:15" x14ac:dyDescent="0.25">
      <c r="A3123" s="2">
        <v>248164</v>
      </c>
      <c r="B3123" t="s">
        <v>65</v>
      </c>
      <c r="C3123" t="s">
        <v>3637</v>
      </c>
      <c r="D3123" s="2">
        <v>1</v>
      </c>
      <c r="E3123" s="1">
        <v>149.99</v>
      </c>
      <c r="F3123" s="3">
        <v>43720.664583333331</v>
      </c>
      <c r="G3123" s="3" t="str">
        <f t="shared" si="144"/>
        <v>September</v>
      </c>
      <c r="H3123" s="4" t="s">
        <v>3646</v>
      </c>
      <c r="I3123" s="2">
        <v>72</v>
      </c>
      <c r="J3123" s="2" t="str">
        <f t="shared" si="145"/>
        <v>Senior</v>
      </c>
      <c r="K3123" s="4" t="s">
        <v>3650</v>
      </c>
      <c r="L3123" t="s">
        <v>3458</v>
      </c>
      <c r="M3123" t="s">
        <v>24</v>
      </c>
      <c r="N3123" t="s">
        <v>23</v>
      </c>
      <c r="O3123" s="7">
        <f t="shared" si="146"/>
        <v>149.99</v>
      </c>
    </row>
    <row r="3124" spans="1:15" x14ac:dyDescent="0.25">
      <c r="A3124" s="2">
        <v>248308</v>
      </c>
      <c r="B3124" t="s">
        <v>37</v>
      </c>
      <c r="C3124" t="s">
        <v>3633</v>
      </c>
      <c r="D3124" s="2">
        <v>1</v>
      </c>
      <c r="E3124" s="1">
        <v>389.99</v>
      </c>
      <c r="F3124" s="3">
        <v>43720.756944444445</v>
      </c>
      <c r="G3124" s="3" t="str">
        <f t="shared" si="144"/>
        <v>September</v>
      </c>
      <c r="H3124" s="4" t="s">
        <v>3646</v>
      </c>
      <c r="I3124" s="2">
        <v>33</v>
      </c>
      <c r="J3124" s="2" t="str">
        <f t="shared" si="145"/>
        <v>Young</v>
      </c>
      <c r="K3124" s="4" t="s">
        <v>3650</v>
      </c>
      <c r="L3124" t="s">
        <v>3592</v>
      </c>
      <c r="M3124" t="s">
        <v>19</v>
      </c>
      <c r="N3124" t="s">
        <v>18</v>
      </c>
      <c r="O3124" s="7">
        <f t="shared" si="146"/>
        <v>389.99</v>
      </c>
    </row>
    <row r="3125" spans="1:15" x14ac:dyDescent="0.25">
      <c r="A3125" s="2">
        <v>248324</v>
      </c>
      <c r="B3125" t="s">
        <v>67</v>
      </c>
      <c r="C3125" t="s">
        <v>3639</v>
      </c>
      <c r="D3125" s="2">
        <v>1</v>
      </c>
      <c r="E3125" s="1">
        <v>109.99</v>
      </c>
      <c r="F3125" s="3">
        <v>43720.96597222222</v>
      </c>
      <c r="G3125" s="3" t="str">
        <f t="shared" si="144"/>
        <v>September</v>
      </c>
      <c r="H3125" s="4" t="s">
        <v>3646</v>
      </c>
      <c r="I3125" s="2">
        <v>36</v>
      </c>
      <c r="J3125" s="2" t="str">
        <f t="shared" si="145"/>
        <v>Middle Aged</v>
      </c>
      <c r="K3125" s="4" t="s">
        <v>3650</v>
      </c>
      <c r="L3125" t="s">
        <v>3608</v>
      </c>
      <c r="M3125" t="s">
        <v>11</v>
      </c>
      <c r="N3125" t="s">
        <v>10</v>
      </c>
      <c r="O3125" s="7">
        <f t="shared" si="146"/>
        <v>109.99</v>
      </c>
    </row>
    <row r="3126" spans="1:15" x14ac:dyDescent="0.25">
      <c r="A3126" s="2">
        <v>248315</v>
      </c>
      <c r="B3126" t="s">
        <v>20</v>
      </c>
      <c r="C3126" t="s">
        <v>3629</v>
      </c>
      <c r="D3126" s="2">
        <v>1</v>
      </c>
      <c r="E3126" s="1">
        <v>11.99</v>
      </c>
      <c r="F3126" s="3">
        <v>43721.379861111112</v>
      </c>
      <c r="G3126" s="3" t="str">
        <f t="shared" si="144"/>
        <v>September</v>
      </c>
      <c r="H3126" s="4" t="s">
        <v>3646</v>
      </c>
      <c r="I3126" s="2">
        <v>46</v>
      </c>
      <c r="J3126" s="2" t="str">
        <f t="shared" si="145"/>
        <v>Middle Aged</v>
      </c>
      <c r="K3126" s="4" t="s">
        <v>3650</v>
      </c>
      <c r="L3126" t="s">
        <v>3599</v>
      </c>
      <c r="M3126" t="s">
        <v>24</v>
      </c>
      <c r="N3126" t="s">
        <v>23</v>
      </c>
      <c r="O3126" s="7">
        <f t="shared" si="146"/>
        <v>11.99</v>
      </c>
    </row>
    <row r="3127" spans="1:15" x14ac:dyDescent="0.25">
      <c r="A3127" s="2">
        <v>248156</v>
      </c>
      <c r="B3127" t="s">
        <v>146</v>
      </c>
      <c r="C3127" t="s">
        <v>3644</v>
      </c>
      <c r="D3127" s="2">
        <v>1</v>
      </c>
      <c r="E3127" s="1">
        <v>379.99</v>
      </c>
      <c r="F3127" s="3">
        <v>43721.624305555553</v>
      </c>
      <c r="G3127" s="3" t="str">
        <f t="shared" si="144"/>
        <v>September</v>
      </c>
      <c r="H3127" s="4" t="s">
        <v>3646</v>
      </c>
      <c r="I3127" s="2">
        <v>43</v>
      </c>
      <c r="J3127" s="2" t="str">
        <f t="shared" si="145"/>
        <v>Middle Aged</v>
      </c>
      <c r="K3127" s="4" t="s">
        <v>3650</v>
      </c>
      <c r="L3127" t="s">
        <v>3450</v>
      </c>
      <c r="M3127" t="s">
        <v>19</v>
      </c>
      <c r="N3127" t="s">
        <v>18</v>
      </c>
      <c r="O3127" s="7">
        <f t="shared" si="146"/>
        <v>379.99</v>
      </c>
    </row>
    <row r="3128" spans="1:15" x14ac:dyDescent="0.25">
      <c r="A3128" s="2">
        <v>248179</v>
      </c>
      <c r="B3128" t="s">
        <v>65</v>
      </c>
      <c r="C3128" t="s">
        <v>3637</v>
      </c>
      <c r="D3128" s="2">
        <v>1</v>
      </c>
      <c r="E3128" s="1">
        <v>149.99</v>
      </c>
      <c r="F3128" s="3">
        <v>43721.629166666666</v>
      </c>
      <c r="G3128" s="3" t="str">
        <f t="shared" si="144"/>
        <v>September</v>
      </c>
      <c r="H3128" s="4" t="s">
        <v>3646</v>
      </c>
      <c r="I3128" s="2">
        <v>38</v>
      </c>
      <c r="J3128" s="2" t="str">
        <f t="shared" si="145"/>
        <v>Middle Aged</v>
      </c>
      <c r="K3128" s="4" t="s">
        <v>3650</v>
      </c>
      <c r="L3128" t="s">
        <v>3473</v>
      </c>
      <c r="M3128" t="s">
        <v>45</v>
      </c>
      <c r="N3128" t="s">
        <v>44</v>
      </c>
      <c r="O3128" s="7">
        <f t="shared" si="146"/>
        <v>149.99</v>
      </c>
    </row>
    <row r="3129" spans="1:15" x14ac:dyDescent="0.25">
      <c r="A3129" s="2">
        <v>248322</v>
      </c>
      <c r="B3129" t="s">
        <v>39</v>
      </c>
      <c r="C3129" t="s">
        <v>3634</v>
      </c>
      <c r="D3129" s="2">
        <v>2</v>
      </c>
      <c r="E3129" s="1">
        <v>3.84</v>
      </c>
      <c r="F3129" s="3">
        <v>43721.630555555559</v>
      </c>
      <c r="G3129" s="3" t="str">
        <f t="shared" si="144"/>
        <v>September</v>
      </c>
      <c r="H3129" s="4" t="s">
        <v>3647</v>
      </c>
      <c r="I3129" s="2">
        <v>46</v>
      </c>
      <c r="J3129" s="2" t="str">
        <f t="shared" si="145"/>
        <v>Middle Aged</v>
      </c>
      <c r="K3129" s="4" t="s">
        <v>3650</v>
      </c>
      <c r="L3129" t="s">
        <v>3606</v>
      </c>
      <c r="M3129" t="s">
        <v>24</v>
      </c>
      <c r="N3129" t="s">
        <v>23</v>
      </c>
      <c r="O3129" s="7">
        <f t="shared" si="146"/>
        <v>7.68</v>
      </c>
    </row>
    <row r="3130" spans="1:15" x14ac:dyDescent="0.25">
      <c r="A3130" s="2">
        <v>248236</v>
      </c>
      <c r="B3130" t="s">
        <v>35</v>
      </c>
      <c r="C3130" t="s">
        <v>3632</v>
      </c>
      <c r="D3130" s="2">
        <v>1</v>
      </c>
      <c r="E3130" s="1">
        <v>14.95</v>
      </c>
      <c r="F3130" s="3">
        <v>43721.648611111108</v>
      </c>
      <c r="G3130" s="3" t="str">
        <f t="shared" si="144"/>
        <v>September</v>
      </c>
      <c r="H3130" s="4" t="s">
        <v>3646</v>
      </c>
      <c r="I3130" s="2">
        <v>34</v>
      </c>
      <c r="J3130" s="2" t="str">
        <f t="shared" si="145"/>
        <v>Young</v>
      </c>
      <c r="K3130" s="4" t="s">
        <v>3653</v>
      </c>
      <c r="L3130" t="s">
        <v>3526</v>
      </c>
      <c r="M3130" t="s">
        <v>15</v>
      </c>
      <c r="N3130" t="s">
        <v>14</v>
      </c>
      <c r="O3130" s="7">
        <f t="shared" si="146"/>
        <v>14.95</v>
      </c>
    </row>
    <row r="3131" spans="1:15" x14ac:dyDescent="0.25">
      <c r="A3131" s="2">
        <v>248172</v>
      </c>
      <c r="B3131" t="s">
        <v>20</v>
      </c>
      <c r="C3131" t="s">
        <v>3629</v>
      </c>
      <c r="D3131" s="2">
        <v>1</v>
      </c>
      <c r="E3131" s="1">
        <v>11.99</v>
      </c>
      <c r="F3131" s="3">
        <v>43721.700694444444</v>
      </c>
      <c r="G3131" s="3" t="str">
        <f t="shared" si="144"/>
        <v>September</v>
      </c>
      <c r="H3131" s="4" t="s">
        <v>3646</v>
      </c>
      <c r="I3131" s="2">
        <v>43</v>
      </c>
      <c r="J3131" s="2" t="str">
        <f t="shared" si="145"/>
        <v>Middle Aged</v>
      </c>
      <c r="K3131" s="4" t="s">
        <v>3650</v>
      </c>
      <c r="L3131" t="s">
        <v>3466</v>
      </c>
      <c r="M3131" t="s">
        <v>15</v>
      </c>
      <c r="N3131" t="s">
        <v>14</v>
      </c>
      <c r="O3131" s="7">
        <f t="shared" si="146"/>
        <v>11.99</v>
      </c>
    </row>
    <row r="3132" spans="1:15" x14ac:dyDescent="0.25">
      <c r="A3132" s="2">
        <v>248242</v>
      </c>
      <c r="B3132" t="s">
        <v>35</v>
      </c>
      <c r="C3132" t="s">
        <v>3632</v>
      </c>
      <c r="D3132" s="2">
        <v>2</v>
      </c>
      <c r="E3132" s="1">
        <v>14.95</v>
      </c>
      <c r="F3132" s="3">
        <v>43721.806250000001</v>
      </c>
      <c r="G3132" s="3" t="str">
        <f t="shared" si="144"/>
        <v>September</v>
      </c>
      <c r="H3132" s="4" t="s">
        <v>3646</v>
      </c>
      <c r="I3132" s="2">
        <v>28</v>
      </c>
      <c r="J3132" s="2" t="str">
        <f t="shared" si="145"/>
        <v>Young</v>
      </c>
      <c r="K3132" s="4" t="s">
        <v>3650</v>
      </c>
      <c r="L3132" t="s">
        <v>3531</v>
      </c>
      <c r="M3132" t="s">
        <v>24</v>
      </c>
      <c r="N3132" t="s">
        <v>23</v>
      </c>
      <c r="O3132" s="7">
        <f t="shared" si="146"/>
        <v>29.9</v>
      </c>
    </row>
    <row r="3133" spans="1:15" x14ac:dyDescent="0.25">
      <c r="A3133" s="2">
        <v>248340</v>
      </c>
      <c r="B3133" t="s">
        <v>48</v>
      </c>
      <c r="C3133" t="s">
        <v>3636</v>
      </c>
      <c r="D3133" s="2">
        <v>1</v>
      </c>
      <c r="E3133" s="1">
        <v>2.99</v>
      </c>
      <c r="F3133" s="3">
        <v>43721.838888888888</v>
      </c>
      <c r="G3133" s="3" t="str">
        <f t="shared" si="144"/>
        <v>September</v>
      </c>
      <c r="H3133" s="4" t="s">
        <v>3647</v>
      </c>
      <c r="I3133" s="2">
        <v>27</v>
      </c>
      <c r="J3133" s="2" t="str">
        <f t="shared" si="145"/>
        <v>Young</v>
      </c>
      <c r="K3133" s="4" t="s">
        <v>3650</v>
      </c>
      <c r="L3133" t="s">
        <v>3624</v>
      </c>
      <c r="M3133" t="s">
        <v>27</v>
      </c>
      <c r="N3133" t="s">
        <v>26</v>
      </c>
      <c r="O3133" s="7">
        <f t="shared" si="146"/>
        <v>2.99</v>
      </c>
    </row>
    <row r="3134" spans="1:15" x14ac:dyDescent="0.25">
      <c r="A3134" s="2">
        <v>248253</v>
      </c>
      <c r="B3134" t="s">
        <v>12</v>
      </c>
      <c r="C3134" t="s">
        <v>3627</v>
      </c>
      <c r="D3134" s="2">
        <v>1</v>
      </c>
      <c r="E3134" s="1">
        <v>99.99</v>
      </c>
      <c r="F3134" s="3">
        <v>43721.861805555556</v>
      </c>
      <c r="G3134" s="3" t="str">
        <f t="shared" si="144"/>
        <v>September</v>
      </c>
      <c r="H3134" s="4" t="s">
        <v>3646</v>
      </c>
      <c r="I3134" s="2">
        <v>38</v>
      </c>
      <c r="J3134" s="2" t="str">
        <f t="shared" si="145"/>
        <v>Middle Aged</v>
      </c>
      <c r="K3134" s="4" t="s">
        <v>3650</v>
      </c>
      <c r="L3134" t="s">
        <v>3542</v>
      </c>
      <c r="M3134" t="s">
        <v>30</v>
      </c>
      <c r="N3134" t="s">
        <v>29</v>
      </c>
      <c r="O3134" s="7">
        <f t="shared" si="146"/>
        <v>99.99</v>
      </c>
    </row>
    <row r="3135" spans="1:15" x14ac:dyDescent="0.25">
      <c r="A3135" s="2">
        <v>248239</v>
      </c>
      <c r="B3135" t="s">
        <v>20</v>
      </c>
      <c r="C3135" t="s">
        <v>3629</v>
      </c>
      <c r="D3135" s="2">
        <v>1</v>
      </c>
      <c r="E3135" s="1">
        <v>11.99</v>
      </c>
      <c r="F3135" s="3">
        <v>43721.896527777775</v>
      </c>
      <c r="G3135" s="3" t="str">
        <f t="shared" si="144"/>
        <v>September</v>
      </c>
      <c r="H3135" s="4" t="s">
        <v>3646</v>
      </c>
      <c r="I3135" s="2">
        <v>55</v>
      </c>
      <c r="J3135" s="2" t="str">
        <f t="shared" si="145"/>
        <v>Middle Aged</v>
      </c>
      <c r="K3135" s="4" t="s">
        <v>3650</v>
      </c>
      <c r="L3135" t="s">
        <v>3528</v>
      </c>
      <c r="M3135" t="s">
        <v>19</v>
      </c>
      <c r="N3135" t="s">
        <v>18</v>
      </c>
      <c r="O3135" s="7">
        <f t="shared" si="146"/>
        <v>11.99</v>
      </c>
    </row>
    <row r="3136" spans="1:15" x14ac:dyDescent="0.25">
      <c r="A3136" s="2">
        <v>248291</v>
      </c>
      <c r="B3136" t="s">
        <v>42</v>
      </c>
      <c r="C3136" t="s">
        <v>3635</v>
      </c>
      <c r="D3136" s="2">
        <v>1</v>
      </c>
      <c r="E3136" s="1">
        <v>150</v>
      </c>
      <c r="F3136" s="3">
        <v>43722.438194444447</v>
      </c>
      <c r="G3136" s="3" t="str">
        <f t="shared" si="144"/>
        <v>September</v>
      </c>
      <c r="H3136" s="4" t="s">
        <v>3646</v>
      </c>
      <c r="I3136" s="2">
        <v>78</v>
      </c>
      <c r="J3136" s="2" t="str">
        <f t="shared" si="145"/>
        <v>Senior</v>
      </c>
      <c r="K3136" s="4" t="s">
        <v>3650</v>
      </c>
      <c r="L3136" t="s">
        <v>3575</v>
      </c>
      <c r="M3136" t="s">
        <v>24</v>
      </c>
      <c r="N3136" t="s">
        <v>23</v>
      </c>
      <c r="O3136" s="7">
        <f t="shared" si="146"/>
        <v>150</v>
      </c>
    </row>
    <row r="3137" spans="1:15" x14ac:dyDescent="0.25">
      <c r="A3137" s="2">
        <v>248327</v>
      </c>
      <c r="B3137" t="s">
        <v>146</v>
      </c>
      <c r="C3137" t="s">
        <v>3644</v>
      </c>
      <c r="D3137" s="2">
        <v>1</v>
      </c>
      <c r="E3137" s="1">
        <v>379.99</v>
      </c>
      <c r="F3137" s="3">
        <v>43722.503472222219</v>
      </c>
      <c r="G3137" s="3" t="str">
        <f t="shared" si="144"/>
        <v>September</v>
      </c>
      <c r="H3137" s="4" t="s">
        <v>3646</v>
      </c>
      <c r="I3137" s="2">
        <v>24</v>
      </c>
      <c r="J3137" s="2" t="str">
        <f t="shared" si="145"/>
        <v>Young</v>
      </c>
      <c r="K3137" s="4" t="s">
        <v>3650</v>
      </c>
      <c r="L3137" t="s">
        <v>3611</v>
      </c>
      <c r="M3137" t="s">
        <v>24</v>
      </c>
      <c r="N3137" t="s">
        <v>23</v>
      </c>
      <c r="O3137" s="7">
        <f t="shared" si="146"/>
        <v>379.99</v>
      </c>
    </row>
    <row r="3138" spans="1:15" x14ac:dyDescent="0.25">
      <c r="A3138" s="2">
        <v>248189</v>
      </c>
      <c r="B3138" t="s">
        <v>16</v>
      </c>
      <c r="C3138" t="s">
        <v>3628</v>
      </c>
      <c r="D3138" s="2">
        <v>1</v>
      </c>
      <c r="E3138" s="1">
        <v>600</v>
      </c>
      <c r="F3138" s="3">
        <v>43722.53125</v>
      </c>
      <c r="G3138" s="3" t="str">
        <f t="shared" ref="G3138:G3201" si="147">TEXT(F3138,"mmmm")</f>
        <v>September</v>
      </c>
      <c r="H3138" s="4" t="s">
        <v>3646</v>
      </c>
      <c r="I3138" s="2">
        <v>46</v>
      </c>
      <c r="J3138" s="2" t="str">
        <f t="shared" ref="J3138:J3201" si="148">IF(I3138&gt;=60,"Senior",IF(I3138&gt;=35, "Middle Aged","Young"))</f>
        <v>Middle Aged</v>
      </c>
      <c r="K3138" s="4" t="s">
        <v>3650</v>
      </c>
      <c r="L3138" t="s">
        <v>3482</v>
      </c>
      <c r="M3138" t="s">
        <v>24</v>
      </c>
      <c r="N3138" t="s">
        <v>23</v>
      </c>
      <c r="O3138" s="7">
        <f t="shared" ref="O3138:O3201" si="149">D3138*E3138</f>
        <v>600</v>
      </c>
    </row>
    <row r="3139" spans="1:15" x14ac:dyDescent="0.25">
      <c r="A3139" s="2">
        <v>248162</v>
      </c>
      <c r="B3139" t="s">
        <v>48</v>
      </c>
      <c r="C3139" t="s">
        <v>3636</v>
      </c>
      <c r="D3139" s="2">
        <v>3</v>
      </c>
      <c r="E3139" s="1">
        <v>2.99</v>
      </c>
      <c r="F3139" s="3">
        <v>43722.536111111112</v>
      </c>
      <c r="G3139" s="3" t="str">
        <f t="shared" si="147"/>
        <v>September</v>
      </c>
      <c r="H3139" s="4" t="s">
        <v>3646</v>
      </c>
      <c r="I3139" s="2">
        <v>28</v>
      </c>
      <c r="J3139" s="2" t="str">
        <f t="shared" si="148"/>
        <v>Young</v>
      </c>
      <c r="K3139" s="4" t="s">
        <v>3650</v>
      </c>
      <c r="L3139" t="s">
        <v>3456</v>
      </c>
      <c r="M3139" t="s">
        <v>27</v>
      </c>
      <c r="N3139" t="s">
        <v>26</v>
      </c>
      <c r="O3139" s="7">
        <f t="shared" si="149"/>
        <v>8.9700000000000006</v>
      </c>
    </row>
    <row r="3140" spans="1:15" x14ac:dyDescent="0.25">
      <c r="A3140" s="2">
        <v>248248</v>
      </c>
      <c r="B3140" t="s">
        <v>42</v>
      </c>
      <c r="C3140" t="s">
        <v>3635</v>
      </c>
      <c r="D3140" s="2">
        <v>1</v>
      </c>
      <c r="E3140" s="1">
        <v>150</v>
      </c>
      <c r="F3140" s="3">
        <v>43722.633333333331</v>
      </c>
      <c r="G3140" s="3" t="str">
        <f t="shared" si="147"/>
        <v>September</v>
      </c>
      <c r="H3140" s="4" t="s">
        <v>3646</v>
      </c>
      <c r="I3140" s="2">
        <v>67</v>
      </c>
      <c r="J3140" s="2" t="str">
        <f t="shared" si="148"/>
        <v>Senior</v>
      </c>
      <c r="K3140" s="4" t="s">
        <v>3650</v>
      </c>
      <c r="L3140" t="s">
        <v>3537</v>
      </c>
      <c r="M3140" t="s">
        <v>45</v>
      </c>
      <c r="N3140" t="s">
        <v>44</v>
      </c>
      <c r="O3140" s="7">
        <f t="shared" si="149"/>
        <v>150</v>
      </c>
    </row>
    <row r="3141" spans="1:15" x14ac:dyDescent="0.25">
      <c r="A3141" s="2">
        <v>248325</v>
      </c>
      <c r="B3141" t="s">
        <v>35</v>
      </c>
      <c r="C3141" t="s">
        <v>3632</v>
      </c>
      <c r="D3141" s="2">
        <v>1</v>
      </c>
      <c r="E3141" s="1">
        <v>14.95</v>
      </c>
      <c r="F3141" s="3">
        <v>43722.673611111109</v>
      </c>
      <c r="G3141" s="3" t="str">
        <f t="shared" si="147"/>
        <v>September</v>
      </c>
      <c r="H3141" s="4" t="s">
        <v>3646</v>
      </c>
      <c r="I3141" s="2">
        <v>57</v>
      </c>
      <c r="J3141" s="2" t="str">
        <f t="shared" si="148"/>
        <v>Middle Aged</v>
      </c>
      <c r="K3141" s="4" t="s">
        <v>3650</v>
      </c>
      <c r="L3141" t="s">
        <v>3609</v>
      </c>
      <c r="M3141" t="s">
        <v>24</v>
      </c>
      <c r="N3141" t="s">
        <v>23</v>
      </c>
      <c r="O3141" s="7">
        <f t="shared" si="149"/>
        <v>14.95</v>
      </c>
    </row>
    <row r="3142" spans="1:15" x14ac:dyDescent="0.25">
      <c r="A3142" s="2">
        <v>248312</v>
      </c>
      <c r="B3142" t="s">
        <v>8</v>
      </c>
      <c r="C3142" t="s">
        <v>3626</v>
      </c>
      <c r="D3142" s="2">
        <v>1</v>
      </c>
      <c r="E3142" s="1">
        <v>11.95</v>
      </c>
      <c r="F3142" s="3">
        <v>43722.686805555553</v>
      </c>
      <c r="G3142" s="3" t="str">
        <f t="shared" si="147"/>
        <v>September</v>
      </c>
      <c r="H3142" s="4" t="s">
        <v>3646</v>
      </c>
      <c r="I3142" s="2">
        <v>42</v>
      </c>
      <c r="J3142" s="2" t="str">
        <f t="shared" si="148"/>
        <v>Middle Aged</v>
      </c>
      <c r="K3142" s="4" t="s">
        <v>3650</v>
      </c>
      <c r="L3142" t="s">
        <v>3596</v>
      </c>
      <c r="M3142" t="s">
        <v>45</v>
      </c>
      <c r="N3142" t="s">
        <v>44</v>
      </c>
      <c r="O3142" s="7">
        <f t="shared" si="149"/>
        <v>11.95</v>
      </c>
    </row>
    <row r="3143" spans="1:15" x14ac:dyDescent="0.25">
      <c r="A3143" s="2">
        <v>248259</v>
      </c>
      <c r="B3143" t="s">
        <v>8</v>
      </c>
      <c r="C3143" t="s">
        <v>3626</v>
      </c>
      <c r="D3143" s="2">
        <v>1</v>
      </c>
      <c r="E3143" s="1">
        <v>11.95</v>
      </c>
      <c r="F3143" s="3">
        <v>43722.856249999997</v>
      </c>
      <c r="G3143" s="3" t="str">
        <f t="shared" si="147"/>
        <v>September</v>
      </c>
      <c r="H3143" s="4" t="s">
        <v>3646</v>
      </c>
      <c r="I3143" s="2">
        <v>37</v>
      </c>
      <c r="J3143" s="2" t="str">
        <f t="shared" si="148"/>
        <v>Middle Aged</v>
      </c>
      <c r="K3143" s="4" t="s">
        <v>3650</v>
      </c>
      <c r="L3143" t="s">
        <v>3547</v>
      </c>
      <c r="M3143" t="s">
        <v>19</v>
      </c>
      <c r="N3143" t="s">
        <v>18</v>
      </c>
      <c r="O3143" s="7">
        <f t="shared" si="149"/>
        <v>11.95</v>
      </c>
    </row>
    <row r="3144" spans="1:15" x14ac:dyDescent="0.25">
      <c r="A3144" s="2">
        <v>248209</v>
      </c>
      <c r="B3144" t="s">
        <v>42</v>
      </c>
      <c r="C3144" t="s">
        <v>3635</v>
      </c>
      <c r="D3144" s="2">
        <v>1</v>
      </c>
      <c r="E3144" s="1">
        <v>150</v>
      </c>
      <c r="F3144" s="3">
        <v>43722.859722222223</v>
      </c>
      <c r="G3144" s="3" t="str">
        <f t="shared" si="147"/>
        <v>September</v>
      </c>
      <c r="H3144" s="4" t="s">
        <v>3646</v>
      </c>
      <c r="I3144" s="2">
        <v>30</v>
      </c>
      <c r="J3144" s="2" t="str">
        <f t="shared" si="148"/>
        <v>Young</v>
      </c>
      <c r="K3144" s="4" t="s">
        <v>3650</v>
      </c>
      <c r="L3144" t="s">
        <v>3501</v>
      </c>
      <c r="M3144" t="s">
        <v>24</v>
      </c>
      <c r="N3144" t="s">
        <v>23</v>
      </c>
      <c r="O3144" s="7">
        <f t="shared" si="149"/>
        <v>150</v>
      </c>
    </row>
    <row r="3145" spans="1:15" x14ac:dyDescent="0.25">
      <c r="A3145" s="2">
        <v>248173</v>
      </c>
      <c r="B3145" t="s">
        <v>42</v>
      </c>
      <c r="C3145" t="s">
        <v>3635</v>
      </c>
      <c r="D3145" s="2">
        <v>1</v>
      </c>
      <c r="E3145" s="1">
        <v>150</v>
      </c>
      <c r="F3145" s="3">
        <v>43722.865972222222</v>
      </c>
      <c r="G3145" s="3" t="str">
        <f t="shared" si="147"/>
        <v>September</v>
      </c>
      <c r="H3145" s="4" t="s">
        <v>3646</v>
      </c>
      <c r="I3145" s="2">
        <v>21</v>
      </c>
      <c r="J3145" s="2" t="str">
        <f t="shared" si="148"/>
        <v>Young</v>
      </c>
      <c r="K3145" s="4" t="s">
        <v>3650</v>
      </c>
      <c r="L3145" t="s">
        <v>3467</v>
      </c>
      <c r="M3145" t="s">
        <v>30</v>
      </c>
      <c r="N3145" t="s">
        <v>29</v>
      </c>
      <c r="O3145" s="7">
        <f t="shared" si="149"/>
        <v>150</v>
      </c>
    </row>
    <row r="3146" spans="1:15" x14ac:dyDescent="0.25">
      <c r="A3146" s="2">
        <v>248230</v>
      </c>
      <c r="B3146" t="s">
        <v>39</v>
      </c>
      <c r="C3146" t="s">
        <v>3634</v>
      </c>
      <c r="D3146" s="2">
        <v>1</v>
      </c>
      <c r="E3146" s="1">
        <v>3.84</v>
      </c>
      <c r="F3146" s="3">
        <v>43722.96597222222</v>
      </c>
      <c r="G3146" s="3" t="str">
        <f t="shared" si="147"/>
        <v>September</v>
      </c>
      <c r="H3146" s="4" t="s">
        <v>3647</v>
      </c>
      <c r="I3146" s="2">
        <v>29</v>
      </c>
      <c r="J3146" s="2" t="str">
        <f t="shared" si="148"/>
        <v>Young</v>
      </c>
      <c r="K3146" s="4" t="s">
        <v>3650</v>
      </c>
      <c r="L3146" t="s">
        <v>3521</v>
      </c>
      <c r="M3146" t="s">
        <v>24</v>
      </c>
      <c r="N3146" t="s">
        <v>23</v>
      </c>
      <c r="O3146" s="7">
        <f t="shared" si="149"/>
        <v>3.84</v>
      </c>
    </row>
    <row r="3147" spans="1:15" x14ac:dyDescent="0.25">
      <c r="A3147" s="2">
        <v>248245</v>
      </c>
      <c r="B3147" t="s">
        <v>20</v>
      </c>
      <c r="C3147" t="s">
        <v>3629</v>
      </c>
      <c r="D3147" s="2">
        <v>1</v>
      </c>
      <c r="E3147" s="1">
        <v>11.99</v>
      </c>
      <c r="F3147" s="3">
        <v>43723.444444444445</v>
      </c>
      <c r="G3147" s="3" t="str">
        <f t="shared" si="147"/>
        <v>September</v>
      </c>
      <c r="H3147" s="4" t="s">
        <v>3646</v>
      </c>
      <c r="I3147" s="2">
        <v>35</v>
      </c>
      <c r="J3147" s="2" t="str">
        <f t="shared" si="148"/>
        <v>Middle Aged</v>
      </c>
      <c r="K3147" s="4" t="s">
        <v>3650</v>
      </c>
      <c r="L3147" t="s">
        <v>3534</v>
      </c>
      <c r="M3147" t="s">
        <v>11</v>
      </c>
      <c r="N3147" t="s">
        <v>10</v>
      </c>
      <c r="O3147" s="7">
        <f t="shared" si="149"/>
        <v>11.99</v>
      </c>
    </row>
    <row r="3148" spans="1:15" x14ac:dyDescent="0.25">
      <c r="A3148" s="2">
        <v>248165</v>
      </c>
      <c r="B3148" t="s">
        <v>35</v>
      </c>
      <c r="C3148" t="s">
        <v>3632</v>
      </c>
      <c r="D3148" s="2">
        <v>1</v>
      </c>
      <c r="E3148" s="1">
        <v>14.95</v>
      </c>
      <c r="F3148" s="3">
        <v>43723.529166666667</v>
      </c>
      <c r="G3148" s="3" t="str">
        <f t="shared" si="147"/>
        <v>September</v>
      </c>
      <c r="H3148" s="4" t="s">
        <v>3646</v>
      </c>
      <c r="I3148" s="2">
        <v>71</v>
      </c>
      <c r="J3148" s="2" t="str">
        <f t="shared" si="148"/>
        <v>Senior</v>
      </c>
      <c r="K3148" s="4" t="s">
        <v>3650</v>
      </c>
      <c r="L3148" t="s">
        <v>3459</v>
      </c>
      <c r="M3148" t="s">
        <v>30</v>
      </c>
      <c r="N3148" t="s">
        <v>29</v>
      </c>
      <c r="O3148" s="7">
        <f t="shared" si="149"/>
        <v>14.95</v>
      </c>
    </row>
    <row r="3149" spans="1:15" x14ac:dyDescent="0.25">
      <c r="A3149" s="2">
        <v>248182</v>
      </c>
      <c r="B3149" t="s">
        <v>42</v>
      </c>
      <c r="C3149" t="s">
        <v>3635</v>
      </c>
      <c r="D3149" s="2">
        <v>1</v>
      </c>
      <c r="E3149" s="1">
        <v>150</v>
      </c>
      <c r="F3149" s="3">
        <v>43723.543749999997</v>
      </c>
      <c r="G3149" s="3" t="str">
        <f t="shared" si="147"/>
        <v>September</v>
      </c>
      <c r="H3149" s="4" t="s">
        <v>3646</v>
      </c>
      <c r="I3149" s="2">
        <v>29</v>
      </c>
      <c r="J3149" s="2" t="str">
        <f t="shared" si="148"/>
        <v>Young</v>
      </c>
      <c r="K3149" s="4" t="s">
        <v>3650</v>
      </c>
      <c r="L3149" t="s">
        <v>3475</v>
      </c>
      <c r="M3149" t="s">
        <v>45</v>
      </c>
      <c r="N3149" t="s">
        <v>44</v>
      </c>
      <c r="O3149" s="7">
        <f t="shared" si="149"/>
        <v>150</v>
      </c>
    </row>
    <row r="3150" spans="1:15" x14ac:dyDescent="0.25">
      <c r="A3150" s="2">
        <v>248306</v>
      </c>
      <c r="B3150" t="s">
        <v>8</v>
      </c>
      <c r="C3150" t="s">
        <v>3626</v>
      </c>
      <c r="D3150" s="2">
        <v>1</v>
      </c>
      <c r="E3150" s="1">
        <v>11.95</v>
      </c>
      <c r="F3150" s="3">
        <v>43723.572222222225</v>
      </c>
      <c r="G3150" s="3" t="str">
        <f t="shared" si="147"/>
        <v>September</v>
      </c>
      <c r="H3150" s="4" t="s">
        <v>3646</v>
      </c>
      <c r="I3150" s="2">
        <v>66</v>
      </c>
      <c r="J3150" s="2" t="str">
        <f t="shared" si="148"/>
        <v>Senior</v>
      </c>
      <c r="K3150" s="4" t="s">
        <v>3650</v>
      </c>
      <c r="L3150" t="s">
        <v>3590</v>
      </c>
      <c r="M3150" t="s">
        <v>45</v>
      </c>
      <c r="N3150" t="s">
        <v>44</v>
      </c>
      <c r="O3150" s="7">
        <f t="shared" si="149"/>
        <v>11.95</v>
      </c>
    </row>
    <row r="3151" spans="1:15" x14ac:dyDescent="0.25">
      <c r="A3151" s="2">
        <v>248316</v>
      </c>
      <c r="B3151" t="s">
        <v>35</v>
      </c>
      <c r="C3151" t="s">
        <v>3632</v>
      </c>
      <c r="D3151" s="2">
        <v>1</v>
      </c>
      <c r="E3151" s="1">
        <v>14.95</v>
      </c>
      <c r="F3151" s="3">
        <v>43723.674305555556</v>
      </c>
      <c r="G3151" s="3" t="str">
        <f t="shared" si="147"/>
        <v>September</v>
      </c>
      <c r="H3151" s="4" t="s">
        <v>3646</v>
      </c>
      <c r="I3151" s="2">
        <v>41</v>
      </c>
      <c r="J3151" s="2" t="str">
        <f t="shared" si="148"/>
        <v>Middle Aged</v>
      </c>
      <c r="K3151" s="4" t="s">
        <v>3650</v>
      </c>
      <c r="L3151" t="s">
        <v>3600</v>
      </c>
      <c r="M3151" t="s">
        <v>24</v>
      </c>
      <c r="N3151" t="s">
        <v>23</v>
      </c>
      <c r="O3151" s="7">
        <f t="shared" si="149"/>
        <v>14.95</v>
      </c>
    </row>
    <row r="3152" spans="1:15" x14ac:dyDescent="0.25">
      <c r="A3152" s="2">
        <v>248338</v>
      </c>
      <c r="B3152" t="s">
        <v>8</v>
      </c>
      <c r="C3152" t="s">
        <v>3626</v>
      </c>
      <c r="D3152" s="2">
        <v>1</v>
      </c>
      <c r="E3152" s="1">
        <v>11.95</v>
      </c>
      <c r="F3152" s="3">
        <v>43724.45</v>
      </c>
      <c r="G3152" s="3" t="str">
        <f t="shared" si="147"/>
        <v>September</v>
      </c>
      <c r="H3152" s="4" t="s">
        <v>3646</v>
      </c>
      <c r="I3152" s="2">
        <v>44</v>
      </c>
      <c r="J3152" s="2" t="str">
        <f t="shared" si="148"/>
        <v>Middle Aged</v>
      </c>
      <c r="K3152" s="4" t="s">
        <v>3650</v>
      </c>
      <c r="L3152" t="s">
        <v>3622</v>
      </c>
      <c r="M3152" t="s">
        <v>15</v>
      </c>
      <c r="N3152" t="s">
        <v>14</v>
      </c>
      <c r="O3152" s="7">
        <f t="shared" si="149"/>
        <v>11.95</v>
      </c>
    </row>
    <row r="3153" spans="1:15" x14ac:dyDescent="0.25">
      <c r="A3153" s="2">
        <v>248292</v>
      </c>
      <c r="B3153" t="s">
        <v>20</v>
      </c>
      <c r="C3153" t="s">
        <v>3629</v>
      </c>
      <c r="D3153" s="2">
        <v>2</v>
      </c>
      <c r="E3153" s="1">
        <v>11.99</v>
      </c>
      <c r="F3153" s="3">
        <v>43724.541666666664</v>
      </c>
      <c r="G3153" s="3" t="str">
        <f t="shared" si="147"/>
        <v>September</v>
      </c>
      <c r="H3153" s="4" t="s">
        <v>3646</v>
      </c>
      <c r="I3153" s="2">
        <v>42</v>
      </c>
      <c r="J3153" s="2" t="str">
        <f t="shared" si="148"/>
        <v>Middle Aged</v>
      </c>
      <c r="K3153" s="4" t="s">
        <v>3650</v>
      </c>
      <c r="L3153" t="s">
        <v>3576</v>
      </c>
      <c r="M3153" t="s">
        <v>24</v>
      </c>
      <c r="N3153" t="s">
        <v>23</v>
      </c>
      <c r="O3153" s="7">
        <f t="shared" si="149"/>
        <v>23.98</v>
      </c>
    </row>
    <row r="3154" spans="1:15" x14ac:dyDescent="0.25">
      <c r="A3154" s="2">
        <v>248153</v>
      </c>
      <c r="B3154" t="s">
        <v>8</v>
      </c>
      <c r="C3154" t="s">
        <v>3626</v>
      </c>
      <c r="D3154" s="2">
        <v>1</v>
      </c>
      <c r="E3154" s="1">
        <v>11.95</v>
      </c>
      <c r="F3154" s="3">
        <v>43724.741666666669</v>
      </c>
      <c r="G3154" s="3" t="str">
        <f t="shared" si="147"/>
        <v>September</v>
      </c>
      <c r="H3154" s="4" t="s">
        <v>3646</v>
      </c>
      <c r="I3154" s="2">
        <v>28</v>
      </c>
      <c r="J3154" s="2" t="str">
        <f t="shared" si="148"/>
        <v>Young</v>
      </c>
      <c r="K3154" s="4" t="s">
        <v>3650</v>
      </c>
      <c r="L3154" t="s">
        <v>3447</v>
      </c>
      <c r="M3154" t="s">
        <v>19</v>
      </c>
      <c r="N3154" t="s">
        <v>18</v>
      </c>
      <c r="O3154" s="7">
        <f t="shared" si="149"/>
        <v>11.95</v>
      </c>
    </row>
    <row r="3155" spans="1:15" x14ac:dyDescent="0.25">
      <c r="A3155" s="2">
        <v>248214</v>
      </c>
      <c r="B3155" t="s">
        <v>35</v>
      </c>
      <c r="C3155" t="s">
        <v>3632</v>
      </c>
      <c r="D3155" s="2">
        <v>1</v>
      </c>
      <c r="E3155" s="1">
        <v>14.95</v>
      </c>
      <c r="F3155" s="3">
        <v>43724.743750000001</v>
      </c>
      <c r="G3155" s="3" t="str">
        <f t="shared" si="147"/>
        <v>September</v>
      </c>
      <c r="H3155" s="4" t="s">
        <v>3646</v>
      </c>
      <c r="I3155" s="2">
        <v>41</v>
      </c>
      <c r="J3155" s="2" t="str">
        <f t="shared" si="148"/>
        <v>Middle Aged</v>
      </c>
      <c r="K3155" s="4" t="s">
        <v>3650</v>
      </c>
      <c r="L3155" t="s">
        <v>3506</v>
      </c>
      <c r="M3155" t="s">
        <v>24</v>
      </c>
      <c r="N3155" t="s">
        <v>23</v>
      </c>
      <c r="O3155" s="7">
        <f t="shared" si="149"/>
        <v>14.95</v>
      </c>
    </row>
    <row r="3156" spans="1:15" x14ac:dyDescent="0.25">
      <c r="A3156" s="2">
        <v>248218</v>
      </c>
      <c r="B3156" t="s">
        <v>39</v>
      </c>
      <c r="C3156" t="s">
        <v>3634</v>
      </c>
      <c r="D3156" s="2">
        <v>1</v>
      </c>
      <c r="E3156" s="1">
        <v>3.84</v>
      </c>
      <c r="F3156" s="3">
        <v>43724.87222222222</v>
      </c>
      <c r="G3156" s="3" t="str">
        <f t="shared" si="147"/>
        <v>September</v>
      </c>
      <c r="H3156" s="4" t="s">
        <v>3646</v>
      </c>
      <c r="I3156" s="2">
        <v>31</v>
      </c>
      <c r="J3156" s="2" t="str">
        <f t="shared" si="148"/>
        <v>Young</v>
      </c>
      <c r="K3156" s="4" t="s">
        <v>3650</v>
      </c>
      <c r="L3156" t="s">
        <v>3509</v>
      </c>
      <c r="M3156" t="s">
        <v>45</v>
      </c>
      <c r="N3156" t="s">
        <v>44</v>
      </c>
      <c r="O3156" s="7">
        <f t="shared" si="149"/>
        <v>3.84</v>
      </c>
    </row>
    <row r="3157" spans="1:15" x14ac:dyDescent="0.25">
      <c r="A3157" s="2">
        <v>248334</v>
      </c>
      <c r="B3157" t="s">
        <v>35</v>
      </c>
      <c r="C3157" t="s">
        <v>3632</v>
      </c>
      <c r="D3157" s="2">
        <v>1</v>
      </c>
      <c r="E3157" s="1">
        <v>14.95</v>
      </c>
      <c r="F3157" s="3">
        <v>43725.402777777781</v>
      </c>
      <c r="G3157" s="3" t="str">
        <f t="shared" si="147"/>
        <v>September</v>
      </c>
      <c r="H3157" s="4" t="s">
        <v>3647</v>
      </c>
      <c r="I3157" s="2">
        <v>34</v>
      </c>
      <c r="J3157" s="2" t="str">
        <f t="shared" si="148"/>
        <v>Young</v>
      </c>
      <c r="K3157" s="4" t="s">
        <v>3650</v>
      </c>
      <c r="L3157" t="s">
        <v>3618</v>
      </c>
      <c r="M3157" t="s">
        <v>30</v>
      </c>
      <c r="N3157" t="s">
        <v>29</v>
      </c>
      <c r="O3157" s="7">
        <f t="shared" si="149"/>
        <v>14.95</v>
      </c>
    </row>
    <row r="3158" spans="1:15" x14ac:dyDescent="0.25">
      <c r="A3158" s="2">
        <v>248151</v>
      </c>
      <c r="B3158" t="s">
        <v>39</v>
      </c>
      <c r="C3158" t="s">
        <v>3634</v>
      </c>
      <c r="D3158" s="2">
        <v>4</v>
      </c>
      <c r="E3158" s="1">
        <v>3.84</v>
      </c>
      <c r="F3158" s="3">
        <v>43725.613888888889</v>
      </c>
      <c r="G3158" s="3" t="str">
        <f t="shared" si="147"/>
        <v>September</v>
      </c>
      <c r="H3158" s="4" t="s">
        <v>3646</v>
      </c>
      <c r="I3158" s="2">
        <v>40</v>
      </c>
      <c r="J3158" s="2" t="str">
        <f t="shared" si="148"/>
        <v>Middle Aged</v>
      </c>
      <c r="K3158" s="4" t="s">
        <v>3650</v>
      </c>
      <c r="L3158" t="s">
        <v>3445</v>
      </c>
      <c r="M3158" t="s">
        <v>19</v>
      </c>
      <c r="N3158" t="s">
        <v>18</v>
      </c>
      <c r="O3158" s="7">
        <f t="shared" si="149"/>
        <v>15.36</v>
      </c>
    </row>
    <row r="3159" spans="1:15" x14ac:dyDescent="0.25">
      <c r="A3159" s="2">
        <v>248185</v>
      </c>
      <c r="B3159" t="s">
        <v>146</v>
      </c>
      <c r="C3159" t="s">
        <v>3644</v>
      </c>
      <c r="D3159" s="2">
        <v>1</v>
      </c>
      <c r="E3159" s="1">
        <v>379.99</v>
      </c>
      <c r="F3159" s="3">
        <v>43725.631944444445</v>
      </c>
      <c r="G3159" s="3" t="str">
        <f t="shared" si="147"/>
        <v>September</v>
      </c>
      <c r="H3159" s="4" t="s">
        <v>3647</v>
      </c>
      <c r="I3159" s="2">
        <v>32</v>
      </c>
      <c r="J3159" s="2" t="str">
        <f t="shared" si="148"/>
        <v>Young</v>
      </c>
      <c r="K3159" s="4" t="s">
        <v>3650</v>
      </c>
      <c r="L3159" t="s">
        <v>3478</v>
      </c>
      <c r="M3159" t="s">
        <v>45</v>
      </c>
      <c r="N3159" t="s">
        <v>44</v>
      </c>
      <c r="O3159" s="7">
        <f t="shared" si="149"/>
        <v>379.99</v>
      </c>
    </row>
    <row r="3160" spans="1:15" x14ac:dyDescent="0.25">
      <c r="A3160" s="2">
        <v>248296</v>
      </c>
      <c r="B3160" t="s">
        <v>39</v>
      </c>
      <c r="C3160" t="s">
        <v>3634</v>
      </c>
      <c r="D3160" s="2">
        <v>1</v>
      </c>
      <c r="E3160" s="1">
        <v>3.84</v>
      </c>
      <c r="F3160" s="3">
        <v>43725.693749999999</v>
      </c>
      <c r="G3160" s="3" t="str">
        <f t="shared" si="147"/>
        <v>September</v>
      </c>
      <c r="H3160" s="4" t="s">
        <v>3647</v>
      </c>
      <c r="I3160" s="2">
        <v>52</v>
      </c>
      <c r="J3160" s="2" t="str">
        <f t="shared" si="148"/>
        <v>Middle Aged</v>
      </c>
      <c r="K3160" s="4" t="s">
        <v>3650</v>
      </c>
      <c r="L3160" t="s">
        <v>3580</v>
      </c>
      <c r="M3160" t="s">
        <v>15</v>
      </c>
      <c r="N3160" t="s">
        <v>14</v>
      </c>
      <c r="O3160" s="7">
        <f t="shared" si="149"/>
        <v>3.84</v>
      </c>
    </row>
    <row r="3161" spans="1:15" x14ac:dyDescent="0.25">
      <c r="A3161" s="2">
        <v>248317</v>
      </c>
      <c r="B3161" t="s">
        <v>48</v>
      </c>
      <c r="C3161" t="s">
        <v>3636</v>
      </c>
      <c r="D3161" s="2">
        <v>1</v>
      </c>
      <c r="E3161" s="1">
        <v>2.99</v>
      </c>
      <c r="F3161" s="3">
        <v>43725.774305555555</v>
      </c>
      <c r="G3161" s="3" t="str">
        <f t="shared" si="147"/>
        <v>September</v>
      </c>
      <c r="H3161" s="4" t="s">
        <v>3646</v>
      </c>
      <c r="I3161" s="2">
        <v>43</v>
      </c>
      <c r="J3161" s="2" t="str">
        <f t="shared" si="148"/>
        <v>Middle Aged</v>
      </c>
      <c r="K3161" s="4" t="s">
        <v>3650</v>
      </c>
      <c r="L3161" t="s">
        <v>3601</v>
      </c>
      <c r="M3161" t="s">
        <v>259</v>
      </c>
      <c r="N3161" t="s">
        <v>59</v>
      </c>
      <c r="O3161" s="7">
        <f t="shared" si="149"/>
        <v>2.99</v>
      </c>
    </row>
    <row r="3162" spans="1:15" x14ac:dyDescent="0.25">
      <c r="A3162" s="2">
        <v>248303</v>
      </c>
      <c r="B3162" t="s">
        <v>67</v>
      </c>
      <c r="C3162" t="s">
        <v>3639</v>
      </c>
      <c r="D3162" s="2">
        <v>1</v>
      </c>
      <c r="E3162" s="1">
        <v>109.99</v>
      </c>
      <c r="F3162" s="3">
        <v>43725.826388888891</v>
      </c>
      <c r="G3162" s="3" t="str">
        <f t="shared" si="147"/>
        <v>September</v>
      </c>
      <c r="H3162" s="4" t="s">
        <v>3646</v>
      </c>
      <c r="I3162" s="2">
        <v>49</v>
      </c>
      <c r="J3162" s="2" t="str">
        <f t="shared" si="148"/>
        <v>Middle Aged</v>
      </c>
      <c r="K3162" s="4" t="s">
        <v>3650</v>
      </c>
      <c r="L3162" t="s">
        <v>3587</v>
      </c>
      <c r="M3162" t="s">
        <v>11</v>
      </c>
      <c r="N3162" t="s">
        <v>10</v>
      </c>
      <c r="O3162" s="7">
        <f t="shared" si="149"/>
        <v>109.99</v>
      </c>
    </row>
    <row r="3163" spans="1:15" x14ac:dyDescent="0.25">
      <c r="A3163" s="2">
        <v>248286</v>
      </c>
      <c r="B3163" t="s">
        <v>20</v>
      </c>
      <c r="C3163" t="s">
        <v>3629</v>
      </c>
      <c r="D3163" s="2">
        <v>1</v>
      </c>
      <c r="E3163" s="1">
        <v>11.99</v>
      </c>
      <c r="F3163" s="3">
        <v>43725.923611111109</v>
      </c>
      <c r="G3163" s="3" t="str">
        <f t="shared" si="147"/>
        <v>September</v>
      </c>
      <c r="H3163" s="4" t="s">
        <v>3646</v>
      </c>
      <c r="I3163" s="2">
        <v>33</v>
      </c>
      <c r="J3163" s="2" t="str">
        <f t="shared" si="148"/>
        <v>Young</v>
      </c>
      <c r="K3163" s="4" t="s">
        <v>3650</v>
      </c>
      <c r="L3163" t="s">
        <v>3571</v>
      </c>
      <c r="M3163" t="s">
        <v>45</v>
      </c>
      <c r="N3163" t="s">
        <v>44</v>
      </c>
      <c r="O3163" s="7">
        <f t="shared" si="149"/>
        <v>11.99</v>
      </c>
    </row>
    <row r="3164" spans="1:15" x14ac:dyDescent="0.25">
      <c r="A3164" s="2">
        <v>248174</v>
      </c>
      <c r="B3164" t="s">
        <v>12</v>
      </c>
      <c r="C3164" t="s">
        <v>3627</v>
      </c>
      <c r="D3164" s="2">
        <v>1</v>
      </c>
      <c r="E3164" s="1">
        <v>99.99</v>
      </c>
      <c r="F3164" s="3">
        <v>43725.956250000003</v>
      </c>
      <c r="G3164" s="3" t="str">
        <f t="shared" si="147"/>
        <v>September</v>
      </c>
      <c r="H3164" s="4" t="s">
        <v>3647</v>
      </c>
      <c r="I3164" s="2">
        <v>29</v>
      </c>
      <c r="J3164" s="2" t="str">
        <f t="shared" si="148"/>
        <v>Young</v>
      </c>
      <c r="K3164" s="4" t="s">
        <v>3650</v>
      </c>
      <c r="L3164" t="s">
        <v>3468</v>
      </c>
      <c r="M3164" t="s">
        <v>11</v>
      </c>
      <c r="N3164" t="s">
        <v>10</v>
      </c>
      <c r="O3164" s="7">
        <f t="shared" si="149"/>
        <v>99.99</v>
      </c>
    </row>
    <row r="3165" spans="1:15" x14ac:dyDescent="0.25">
      <c r="A3165" s="2">
        <v>248335</v>
      </c>
      <c r="B3165" t="s">
        <v>42</v>
      </c>
      <c r="C3165" t="s">
        <v>3635</v>
      </c>
      <c r="D3165" s="2">
        <v>1</v>
      </c>
      <c r="E3165" s="1">
        <v>150</v>
      </c>
      <c r="F3165" s="3">
        <v>43725.963194444441</v>
      </c>
      <c r="G3165" s="3" t="str">
        <f t="shared" si="147"/>
        <v>September</v>
      </c>
      <c r="H3165" s="4" t="s">
        <v>3647</v>
      </c>
      <c r="I3165" s="2">
        <v>19</v>
      </c>
      <c r="J3165" s="2" t="str">
        <f t="shared" si="148"/>
        <v>Young</v>
      </c>
      <c r="K3165" s="4" t="s">
        <v>3650</v>
      </c>
      <c r="L3165" t="s">
        <v>3619</v>
      </c>
      <c r="M3165" t="s">
        <v>45</v>
      </c>
      <c r="N3165" t="s">
        <v>44</v>
      </c>
      <c r="O3165" s="7">
        <f t="shared" si="149"/>
        <v>150</v>
      </c>
    </row>
    <row r="3166" spans="1:15" x14ac:dyDescent="0.25">
      <c r="A3166" s="2">
        <v>248326</v>
      </c>
      <c r="B3166" t="s">
        <v>42</v>
      </c>
      <c r="C3166" t="s">
        <v>3635</v>
      </c>
      <c r="D3166" s="2">
        <v>1</v>
      </c>
      <c r="E3166" s="1">
        <v>150</v>
      </c>
      <c r="F3166" s="3">
        <v>43726.286805555559</v>
      </c>
      <c r="G3166" s="3" t="str">
        <f t="shared" si="147"/>
        <v>September</v>
      </c>
      <c r="H3166" s="4" t="s">
        <v>3646</v>
      </c>
      <c r="I3166" s="2">
        <v>20</v>
      </c>
      <c r="J3166" s="2" t="str">
        <f t="shared" si="148"/>
        <v>Young</v>
      </c>
      <c r="K3166" s="4" t="s">
        <v>3650</v>
      </c>
      <c r="L3166" t="s">
        <v>3610</v>
      </c>
      <c r="M3166" t="s">
        <v>45</v>
      </c>
      <c r="N3166" t="s">
        <v>44</v>
      </c>
      <c r="O3166" s="7">
        <f t="shared" si="149"/>
        <v>150</v>
      </c>
    </row>
    <row r="3167" spans="1:15" x14ac:dyDescent="0.25">
      <c r="A3167" s="2">
        <v>248220</v>
      </c>
      <c r="B3167" t="s">
        <v>35</v>
      </c>
      <c r="C3167" t="s">
        <v>3632</v>
      </c>
      <c r="D3167" s="2">
        <v>2</v>
      </c>
      <c r="E3167" s="1">
        <v>14.95</v>
      </c>
      <c r="F3167" s="3">
        <v>43726.439583333333</v>
      </c>
      <c r="G3167" s="3" t="str">
        <f t="shared" si="147"/>
        <v>September</v>
      </c>
      <c r="H3167" s="4" t="s">
        <v>3647</v>
      </c>
      <c r="I3167" s="2">
        <v>39</v>
      </c>
      <c r="J3167" s="2" t="str">
        <f t="shared" si="148"/>
        <v>Middle Aged</v>
      </c>
      <c r="K3167" s="4" t="s">
        <v>3650</v>
      </c>
      <c r="L3167" t="s">
        <v>3511</v>
      </c>
      <c r="M3167" t="s">
        <v>24</v>
      </c>
      <c r="N3167" t="s">
        <v>23</v>
      </c>
      <c r="O3167" s="7">
        <f t="shared" si="149"/>
        <v>29.9</v>
      </c>
    </row>
    <row r="3168" spans="1:15" x14ac:dyDescent="0.25">
      <c r="A3168" s="2">
        <v>248183</v>
      </c>
      <c r="B3168" t="s">
        <v>146</v>
      </c>
      <c r="C3168" t="s">
        <v>3644</v>
      </c>
      <c r="D3168" s="2">
        <v>1</v>
      </c>
      <c r="E3168" s="1">
        <v>379.99</v>
      </c>
      <c r="F3168" s="3">
        <v>43726.740972222222</v>
      </c>
      <c r="G3168" s="3" t="str">
        <f t="shared" si="147"/>
        <v>September</v>
      </c>
      <c r="H3168" s="4" t="s">
        <v>3646</v>
      </c>
      <c r="I3168" s="2">
        <v>60</v>
      </c>
      <c r="J3168" s="2" t="str">
        <f t="shared" si="148"/>
        <v>Senior</v>
      </c>
      <c r="K3168" s="4" t="s">
        <v>3650</v>
      </c>
      <c r="L3168" t="s">
        <v>3476</v>
      </c>
      <c r="M3168" t="s">
        <v>24</v>
      </c>
      <c r="N3168" t="s">
        <v>23</v>
      </c>
      <c r="O3168" s="7">
        <f t="shared" si="149"/>
        <v>379.99</v>
      </c>
    </row>
    <row r="3169" spans="1:15" x14ac:dyDescent="0.25">
      <c r="A3169" s="2">
        <v>248275</v>
      </c>
      <c r="B3169" t="s">
        <v>42</v>
      </c>
      <c r="C3169" t="s">
        <v>3635</v>
      </c>
      <c r="D3169" s="2">
        <v>1</v>
      </c>
      <c r="E3169" s="1">
        <v>150</v>
      </c>
      <c r="F3169" s="3">
        <v>43726.795138888891</v>
      </c>
      <c r="G3169" s="3" t="str">
        <f t="shared" si="147"/>
        <v>September</v>
      </c>
      <c r="H3169" s="4" t="s">
        <v>3647</v>
      </c>
      <c r="I3169" s="2">
        <v>47</v>
      </c>
      <c r="J3169" s="2" t="str">
        <f t="shared" si="148"/>
        <v>Middle Aged</v>
      </c>
      <c r="K3169" s="4" t="s">
        <v>3650</v>
      </c>
      <c r="L3169" t="s">
        <v>3561</v>
      </c>
      <c r="M3169" t="s">
        <v>11</v>
      </c>
      <c r="N3169" t="s">
        <v>10</v>
      </c>
      <c r="O3169" s="7">
        <f t="shared" si="149"/>
        <v>150</v>
      </c>
    </row>
    <row r="3170" spans="1:15" x14ac:dyDescent="0.25">
      <c r="A3170" s="2">
        <v>248269</v>
      </c>
      <c r="B3170" t="s">
        <v>35</v>
      </c>
      <c r="C3170" t="s">
        <v>3632</v>
      </c>
      <c r="D3170" s="2">
        <v>1</v>
      </c>
      <c r="E3170" s="1">
        <v>14.95</v>
      </c>
      <c r="F3170" s="3">
        <v>43726.932638888888</v>
      </c>
      <c r="G3170" s="3" t="str">
        <f t="shared" si="147"/>
        <v>September</v>
      </c>
      <c r="H3170" s="4" t="s">
        <v>3646</v>
      </c>
      <c r="I3170" s="2">
        <v>56</v>
      </c>
      <c r="J3170" s="2" t="str">
        <f t="shared" si="148"/>
        <v>Middle Aged</v>
      </c>
      <c r="K3170" s="4" t="s">
        <v>3650</v>
      </c>
      <c r="L3170" t="s">
        <v>3556</v>
      </c>
      <c r="M3170" t="s">
        <v>30</v>
      </c>
      <c r="N3170" t="s">
        <v>29</v>
      </c>
      <c r="O3170" s="7">
        <f t="shared" si="149"/>
        <v>14.95</v>
      </c>
    </row>
    <row r="3171" spans="1:15" x14ac:dyDescent="0.25">
      <c r="A3171" s="2">
        <v>248252</v>
      </c>
      <c r="B3171" t="s">
        <v>39</v>
      </c>
      <c r="C3171" t="s">
        <v>3634</v>
      </c>
      <c r="D3171" s="2">
        <v>1</v>
      </c>
      <c r="E3171" s="1">
        <v>3.84</v>
      </c>
      <c r="F3171" s="3">
        <v>43727.050694444442</v>
      </c>
      <c r="G3171" s="3" t="str">
        <f t="shared" si="147"/>
        <v>September</v>
      </c>
      <c r="H3171" s="4" t="s">
        <v>3647</v>
      </c>
      <c r="I3171" s="2">
        <v>37</v>
      </c>
      <c r="J3171" s="2" t="str">
        <f t="shared" si="148"/>
        <v>Middle Aged</v>
      </c>
      <c r="K3171" s="4" t="s">
        <v>3650</v>
      </c>
      <c r="L3171" t="s">
        <v>3541</v>
      </c>
      <c r="M3171" t="s">
        <v>11</v>
      </c>
      <c r="N3171" t="s">
        <v>10</v>
      </c>
      <c r="O3171" s="7">
        <f t="shared" si="149"/>
        <v>3.84</v>
      </c>
    </row>
    <row r="3172" spans="1:15" x14ac:dyDescent="0.25">
      <c r="A3172" s="2">
        <v>248216</v>
      </c>
      <c r="B3172" t="s">
        <v>48</v>
      </c>
      <c r="C3172" t="s">
        <v>3636</v>
      </c>
      <c r="D3172" s="2">
        <v>1</v>
      </c>
      <c r="E3172" s="1">
        <v>2.99</v>
      </c>
      <c r="F3172" s="3">
        <v>43727.696527777778</v>
      </c>
      <c r="G3172" s="3" t="str">
        <f t="shared" si="147"/>
        <v>September</v>
      </c>
      <c r="H3172" s="4" t="s">
        <v>3647</v>
      </c>
      <c r="I3172" s="2">
        <v>40</v>
      </c>
      <c r="J3172" s="2" t="str">
        <f t="shared" si="148"/>
        <v>Middle Aged</v>
      </c>
      <c r="K3172" s="4" t="s">
        <v>3650</v>
      </c>
      <c r="L3172" t="s">
        <v>3508</v>
      </c>
      <c r="M3172" t="s">
        <v>24</v>
      </c>
      <c r="N3172" t="s">
        <v>23</v>
      </c>
      <c r="O3172" s="7">
        <f t="shared" si="149"/>
        <v>2.99</v>
      </c>
    </row>
    <row r="3173" spans="1:15" x14ac:dyDescent="0.25">
      <c r="A3173" s="2">
        <v>248254</v>
      </c>
      <c r="B3173" t="s">
        <v>48</v>
      </c>
      <c r="C3173" t="s">
        <v>3636</v>
      </c>
      <c r="D3173" s="2">
        <v>2</v>
      </c>
      <c r="E3173" s="1">
        <v>2.99</v>
      </c>
      <c r="F3173" s="3">
        <v>43727.774305555555</v>
      </c>
      <c r="G3173" s="3" t="str">
        <f t="shared" si="147"/>
        <v>September</v>
      </c>
      <c r="H3173" s="4" t="s">
        <v>3647</v>
      </c>
      <c r="I3173" s="2">
        <v>36</v>
      </c>
      <c r="J3173" s="2" t="str">
        <f t="shared" si="148"/>
        <v>Middle Aged</v>
      </c>
      <c r="K3173" s="4" t="s">
        <v>3650</v>
      </c>
      <c r="L3173" t="s">
        <v>419</v>
      </c>
      <c r="M3173" t="s">
        <v>24</v>
      </c>
      <c r="N3173" t="s">
        <v>23</v>
      </c>
      <c r="O3173" s="7">
        <f t="shared" si="149"/>
        <v>5.98</v>
      </c>
    </row>
    <row r="3174" spans="1:15" x14ac:dyDescent="0.25">
      <c r="A3174" s="2">
        <v>248231</v>
      </c>
      <c r="B3174" t="s">
        <v>61</v>
      </c>
      <c r="C3174" t="s">
        <v>3630</v>
      </c>
      <c r="D3174" s="2">
        <v>1</v>
      </c>
      <c r="E3174" s="1">
        <v>300</v>
      </c>
      <c r="F3174" s="3">
        <v>43728.468055555553</v>
      </c>
      <c r="G3174" s="3" t="str">
        <f t="shared" si="147"/>
        <v>September</v>
      </c>
      <c r="H3174" s="4" t="s">
        <v>3647</v>
      </c>
      <c r="I3174" s="2">
        <v>43</v>
      </c>
      <c r="J3174" s="2" t="str">
        <f t="shared" si="148"/>
        <v>Middle Aged</v>
      </c>
      <c r="K3174" s="4" t="s">
        <v>3650</v>
      </c>
      <c r="L3174" t="s">
        <v>3522</v>
      </c>
      <c r="M3174" t="s">
        <v>19</v>
      </c>
      <c r="N3174" t="s">
        <v>18</v>
      </c>
      <c r="O3174" s="7">
        <f t="shared" si="149"/>
        <v>300</v>
      </c>
    </row>
    <row r="3175" spans="1:15" x14ac:dyDescent="0.25">
      <c r="A3175" s="2">
        <v>248314</v>
      </c>
      <c r="B3175" t="s">
        <v>20</v>
      </c>
      <c r="C3175" t="s">
        <v>3629</v>
      </c>
      <c r="D3175" s="2">
        <v>1</v>
      </c>
      <c r="E3175" s="1">
        <v>11.99</v>
      </c>
      <c r="F3175" s="3">
        <v>43728.620833333334</v>
      </c>
      <c r="G3175" s="3" t="str">
        <f t="shared" si="147"/>
        <v>September</v>
      </c>
      <c r="H3175" s="4" t="s">
        <v>3646</v>
      </c>
      <c r="I3175" s="2">
        <v>32</v>
      </c>
      <c r="J3175" s="2" t="str">
        <f t="shared" si="148"/>
        <v>Young</v>
      </c>
      <c r="K3175" s="4" t="s">
        <v>3650</v>
      </c>
      <c r="L3175" t="s">
        <v>3598</v>
      </c>
      <c r="M3175" t="s">
        <v>30</v>
      </c>
      <c r="N3175" t="s">
        <v>29</v>
      </c>
      <c r="O3175" s="7">
        <f t="shared" si="149"/>
        <v>11.99</v>
      </c>
    </row>
    <row r="3176" spans="1:15" x14ac:dyDescent="0.25">
      <c r="A3176" s="2">
        <v>248212</v>
      </c>
      <c r="B3176" t="s">
        <v>8</v>
      </c>
      <c r="C3176" t="s">
        <v>3626</v>
      </c>
      <c r="D3176" s="2">
        <v>3</v>
      </c>
      <c r="E3176" s="1">
        <v>11.95</v>
      </c>
      <c r="F3176" s="3">
        <v>43728.69027777778</v>
      </c>
      <c r="G3176" s="3" t="str">
        <f t="shared" si="147"/>
        <v>September</v>
      </c>
      <c r="H3176" s="4" t="s">
        <v>3646</v>
      </c>
      <c r="I3176" s="2">
        <v>18</v>
      </c>
      <c r="J3176" s="2" t="str">
        <f t="shared" si="148"/>
        <v>Young</v>
      </c>
      <c r="K3176" s="4" t="s">
        <v>3650</v>
      </c>
      <c r="L3176" t="s">
        <v>3504</v>
      </c>
      <c r="M3176" t="s">
        <v>15</v>
      </c>
      <c r="N3176" t="s">
        <v>14</v>
      </c>
      <c r="O3176" s="7">
        <f t="shared" si="149"/>
        <v>35.849999999999994</v>
      </c>
    </row>
    <row r="3177" spans="1:15" x14ac:dyDescent="0.25">
      <c r="A3177" s="2">
        <v>248298</v>
      </c>
      <c r="B3177" t="s">
        <v>39</v>
      </c>
      <c r="C3177" t="s">
        <v>3634</v>
      </c>
      <c r="D3177" s="2">
        <v>1</v>
      </c>
      <c r="E3177" s="1">
        <v>3.84</v>
      </c>
      <c r="F3177" s="3">
        <v>43728.885416666664</v>
      </c>
      <c r="G3177" s="3" t="str">
        <f t="shared" si="147"/>
        <v>September</v>
      </c>
      <c r="H3177" s="4" t="s">
        <v>3646</v>
      </c>
      <c r="I3177" s="2">
        <v>31</v>
      </c>
      <c r="J3177" s="2" t="str">
        <f t="shared" si="148"/>
        <v>Young</v>
      </c>
      <c r="K3177" s="4" t="s">
        <v>3650</v>
      </c>
      <c r="L3177" t="s">
        <v>3582</v>
      </c>
      <c r="M3177" t="s">
        <v>30</v>
      </c>
      <c r="N3177" t="s">
        <v>29</v>
      </c>
      <c r="O3177" s="7">
        <f t="shared" si="149"/>
        <v>3.84</v>
      </c>
    </row>
    <row r="3178" spans="1:15" x14ac:dyDescent="0.25">
      <c r="A3178" s="2">
        <v>248203</v>
      </c>
      <c r="B3178" t="s">
        <v>42</v>
      </c>
      <c r="C3178" t="s">
        <v>3635</v>
      </c>
      <c r="D3178" s="2">
        <v>1</v>
      </c>
      <c r="E3178" s="1">
        <v>150</v>
      </c>
      <c r="F3178" s="3">
        <v>43729.373611111114</v>
      </c>
      <c r="G3178" s="3" t="str">
        <f t="shared" si="147"/>
        <v>September</v>
      </c>
      <c r="H3178" s="4" t="s">
        <v>3646</v>
      </c>
      <c r="I3178" s="2">
        <v>40</v>
      </c>
      <c r="J3178" s="2" t="str">
        <f t="shared" si="148"/>
        <v>Middle Aged</v>
      </c>
      <c r="K3178" s="4" t="s">
        <v>3650</v>
      </c>
      <c r="L3178" t="s">
        <v>3495</v>
      </c>
      <c r="M3178" t="s">
        <v>45</v>
      </c>
      <c r="N3178" t="s">
        <v>44</v>
      </c>
      <c r="O3178" s="7">
        <f t="shared" si="149"/>
        <v>150</v>
      </c>
    </row>
    <row r="3179" spans="1:15" x14ac:dyDescent="0.25">
      <c r="A3179" s="2">
        <v>248304</v>
      </c>
      <c r="B3179" t="s">
        <v>48</v>
      </c>
      <c r="C3179" t="s">
        <v>3636</v>
      </c>
      <c r="D3179" s="2">
        <v>1</v>
      </c>
      <c r="E3179" s="1">
        <v>2.99</v>
      </c>
      <c r="F3179" s="3">
        <v>43729.381944444445</v>
      </c>
      <c r="G3179" s="3" t="str">
        <f t="shared" si="147"/>
        <v>September</v>
      </c>
      <c r="H3179" s="4" t="s">
        <v>3646</v>
      </c>
      <c r="I3179" s="2">
        <v>38</v>
      </c>
      <c r="J3179" s="2" t="str">
        <f t="shared" si="148"/>
        <v>Middle Aged</v>
      </c>
      <c r="K3179" s="4" t="s">
        <v>3650</v>
      </c>
      <c r="L3179" t="s">
        <v>3588</v>
      </c>
      <c r="M3179" t="s">
        <v>30</v>
      </c>
      <c r="N3179" t="s">
        <v>29</v>
      </c>
      <c r="O3179" s="7">
        <f t="shared" si="149"/>
        <v>2.99</v>
      </c>
    </row>
    <row r="3180" spans="1:15" x14ac:dyDescent="0.25">
      <c r="A3180" s="2">
        <v>248192</v>
      </c>
      <c r="B3180" t="s">
        <v>48</v>
      </c>
      <c r="C3180" t="s">
        <v>3636</v>
      </c>
      <c r="D3180" s="2">
        <v>2</v>
      </c>
      <c r="E3180" s="1">
        <v>2.99</v>
      </c>
      <c r="F3180" s="3">
        <v>43729.386111111111</v>
      </c>
      <c r="G3180" s="3" t="str">
        <f t="shared" si="147"/>
        <v>September</v>
      </c>
      <c r="H3180" s="4" t="s">
        <v>3646</v>
      </c>
      <c r="I3180" s="2">
        <v>40</v>
      </c>
      <c r="J3180" s="2" t="str">
        <f t="shared" si="148"/>
        <v>Middle Aged</v>
      </c>
      <c r="K3180" s="4" t="s">
        <v>3650</v>
      </c>
      <c r="L3180" t="s">
        <v>3485</v>
      </c>
      <c r="M3180" t="s">
        <v>73</v>
      </c>
      <c r="N3180" t="s">
        <v>72</v>
      </c>
      <c r="O3180" s="7">
        <f t="shared" si="149"/>
        <v>5.98</v>
      </c>
    </row>
    <row r="3181" spans="1:15" x14ac:dyDescent="0.25">
      <c r="A3181" s="2">
        <v>248258</v>
      </c>
      <c r="B3181" t="s">
        <v>31</v>
      </c>
      <c r="C3181" t="s">
        <v>3631</v>
      </c>
      <c r="D3181" s="2">
        <v>1</v>
      </c>
      <c r="E3181" s="1">
        <v>1700</v>
      </c>
      <c r="F3181" s="3">
        <v>43729.414583333331</v>
      </c>
      <c r="G3181" s="3" t="str">
        <f t="shared" si="147"/>
        <v>September</v>
      </c>
      <c r="H3181" s="4" t="s">
        <v>3646</v>
      </c>
      <c r="I3181" s="2">
        <v>52</v>
      </c>
      <c r="J3181" s="2" t="str">
        <f t="shared" si="148"/>
        <v>Middle Aged</v>
      </c>
      <c r="K3181" s="4" t="s">
        <v>3650</v>
      </c>
      <c r="L3181" t="s">
        <v>3546</v>
      </c>
      <c r="M3181" t="s">
        <v>19</v>
      </c>
      <c r="N3181" t="s">
        <v>18</v>
      </c>
      <c r="O3181" s="7">
        <f t="shared" si="149"/>
        <v>1700</v>
      </c>
    </row>
    <row r="3182" spans="1:15" x14ac:dyDescent="0.25">
      <c r="A3182" s="2">
        <v>248244</v>
      </c>
      <c r="B3182" t="s">
        <v>35</v>
      </c>
      <c r="C3182" t="s">
        <v>3632</v>
      </c>
      <c r="D3182" s="2">
        <v>1</v>
      </c>
      <c r="E3182" s="1">
        <v>14.95</v>
      </c>
      <c r="F3182" s="3">
        <v>43729.667361111111</v>
      </c>
      <c r="G3182" s="3" t="str">
        <f t="shared" si="147"/>
        <v>September</v>
      </c>
      <c r="H3182" s="4" t="s">
        <v>3646</v>
      </c>
      <c r="I3182" s="2">
        <v>18</v>
      </c>
      <c r="J3182" s="2" t="str">
        <f t="shared" si="148"/>
        <v>Young</v>
      </c>
      <c r="K3182" s="4" t="s">
        <v>3650</v>
      </c>
      <c r="L3182" t="s">
        <v>3533</v>
      </c>
      <c r="M3182" t="s">
        <v>11</v>
      </c>
      <c r="N3182" t="s">
        <v>10</v>
      </c>
      <c r="O3182" s="7">
        <f t="shared" si="149"/>
        <v>14.95</v>
      </c>
    </row>
    <row r="3183" spans="1:15" x14ac:dyDescent="0.25">
      <c r="A3183" s="2">
        <v>248311</v>
      </c>
      <c r="B3183" t="s">
        <v>39</v>
      </c>
      <c r="C3183" t="s">
        <v>3634</v>
      </c>
      <c r="D3183" s="2">
        <v>1</v>
      </c>
      <c r="E3183" s="1">
        <v>3.84</v>
      </c>
      <c r="F3183" s="3">
        <v>43729.756249999999</v>
      </c>
      <c r="G3183" s="3" t="str">
        <f t="shared" si="147"/>
        <v>September</v>
      </c>
      <c r="H3183" s="4" t="s">
        <v>3646</v>
      </c>
      <c r="I3183" s="2">
        <v>40</v>
      </c>
      <c r="J3183" s="2" t="str">
        <f t="shared" si="148"/>
        <v>Middle Aged</v>
      </c>
      <c r="K3183" s="4" t="s">
        <v>3650</v>
      </c>
      <c r="L3183" t="s">
        <v>3595</v>
      </c>
      <c r="M3183" t="s">
        <v>19</v>
      </c>
      <c r="N3183" t="s">
        <v>18</v>
      </c>
      <c r="O3183" s="7">
        <f t="shared" si="149"/>
        <v>3.84</v>
      </c>
    </row>
    <row r="3184" spans="1:15" x14ac:dyDescent="0.25">
      <c r="A3184" s="2">
        <v>248284</v>
      </c>
      <c r="B3184" t="s">
        <v>37</v>
      </c>
      <c r="C3184" t="s">
        <v>3633</v>
      </c>
      <c r="D3184" s="2">
        <v>1</v>
      </c>
      <c r="E3184" s="1">
        <v>389.99</v>
      </c>
      <c r="F3184" s="3">
        <v>43730.191666666666</v>
      </c>
      <c r="G3184" s="3" t="str">
        <f t="shared" si="147"/>
        <v>September</v>
      </c>
      <c r="H3184" s="4" t="s">
        <v>3647</v>
      </c>
      <c r="I3184" s="2">
        <v>21</v>
      </c>
      <c r="J3184" s="2" t="str">
        <f t="shared" si="148"/>
        <v>Young</v>
      </c>
      <c r="K3184" s="4" t="s">
        <v>3650</v>
      </c>
      <c r="L3184" t="s">
        <v>3569</v>
      </c>
      <c r="M3184" t="s">
        <v>19</v>
      </c>
      <c r="N3184" t="s">
        <v>18</v>
      </c>
      <c r="O3184" s="7">
        <f t="shared" si="149"/>
        <v>389.99</v>
      </c>
    </row>
    <row r="3185" spans="1:15" x14ac:dyDescent="0.25">
      <c r="A3185" s="2">
        <v>248251</v>
      </c>
      <c r="B3185" t="s">
        <v>118</v>
      </c>
      <c r="C3185" t="s">
        <v>3642</v>
      </c>
      <c r="D3185" s="2">
        <v>1</v>
      </c>
      <c r="E3185" s="1">
        <v>400</v>
      </c>
      <c r="F3185" s="3">
        <v>43730.219444444447</v>
      </c>
      <c r="G3185" s="3" t="str">
        <f t="shared" si="147"/>
        <v>September</v>
      </c>
      <c r="H3185" s="4" t="s">
        <v>3647</v>
      </c>
      <c r="I3185" s="2">
        <v>38</v>
      </c>
      <c r="J3185" s="2" t="str">
        <f t="shared" si="148"/>
        <v>Middle Aged</v>
      </c>
      <c r="K3185" s="4" t="s">
        <v>3650</v>
      </c>
      <c r="L3185" t="s">
        <v>3540</v>
      </c>
      <c r="M3185" t="s">
        <v>11</v>
      </c>
      <c r="N3185" t="s">
        <v>10</v>
      </c>
      <c r="O3185" s="7">
        <f t="shared" si="149"/>
        <v>400</v>
      </c>
    </row>
    <row r="3186" spans="1:15" x14ac:dyDescent="0.25">
      <c r="A3186" s="2">
        <v>248191</v>
      </c>
      <c r="B3186" t="s">
        <v>48</v>
      </c>
      <c r="C3186" t="s">
        <v>3636</v>
      </c>
      <c r="D3186" s="2">
        <v>1</v>
      </c>
      <c r="E3186" s="1">
        <v>2.99</v>
      </c>
      <c r="F3186" s="3">
        <v>43730.475694444445</v>
      </c>
      <c r="G3186" s="3" t="str">
        <f t="shared" si="147"/>
        <v>September</v>
      </c>
      <c r="H3186" s="4" t="s">
        <v>3646</v>
      </c>
      <c r="I3186" s="2">
        <v>25</v>
      </c>
      <c r="J3186" s="2" t="str">
        <f t="shared" si="148"/>
        <v>Young</v>
      </c>
      <c r="K3186" s="4" t="s">
        <v>3650</v>
      </c>
      <c r="L3186" t="s">
        <v>3484</v>
      </c>
      <c r="M3186" t="s">
        <v>24</v>
      </c>
      <c r="N3186" t="s">
        <v>23</v>
      </c>
      <c r="O3186" s="7">
        <f t="shared" si="149"/>
        <v>2.99</v>
      </c>
    </row>
    <row r="3187" spans="1:15" x14ac:dyDescent="0.25">
      <c r="A3187" s="2">
        <v>248241</v>
      </c>
      <c r="B3187" t="s">
        <v>39</v>
      </c>
      <c r="C3187" t="s">
        <v>3634</v>
      </c>
      <c r="D3187" s="2">
        <v>2</v>
      </c>
      <c r="E3187" s="1">
        <v>3.84</v>
      </c>
      <c r="F3187" s="3">
        <v>43730.675000000003</v>
      </c>
      <c r="G3187" s="3" t="str">
        <f t="shared" si="147"/>
        <v>September</v>
      </c>
      <c r="H3187" s="4" t="s">
        <v>3647</v>
      </c>
      <c r="I3187" s="2">
        <v>62</v>
      </c>
      <c r="J3187" s="2" t="str">
        <f t="shared" si="148"/>
        <v>Senior</v>
      </c>
      <c r="K3187" s="4" t="s">
        <v>3650</v>
      </c>
      <c r="L3187" t="s">
        <v>3530</v>
      </c>
      <c r="M3187" t="s">
        <v>27</v>
      </c>
      <c r="N3187" t="s">
        <v>26</v>
      </c>
      <c r="O3187" s="7">
        <f t="shared" si="149"/>
        <v>7.68</v>
      </c>
    </row>
    <row r="3188" spans="1:15" x14ac:dyDescent="0.25">
      <c r="A3188" s="2">
        <v>248276</v>
      </c>
      <c r="B3188" t="s">
        <v>55</v>
      </c>
      <c r="C3188" t="s">
        <v>3638</v>
      </c>
      <c r="D3188" s="2">
        <v>1</v>
      </c>
      <c r="E3188" s="1">
        <v>700</v>
      </c>
      <c r="F3188" s="3">
        <v>43730.717361111114</v>
      </c>
      <c r="G3188" s="3" t="str">
        <f t="shared" si="147"/>
        <v>September</v>
      </c>
      <c r="H3188" s="4" t="s">
        <v>3646</v>
      </c>
      <c r="I3188" s="2">
        <v>41</v>
      </c>
      <c r="J3188" s="2" t="str">
        <f t="shared" si="148"/>
        <v>Middle Aged</v>
      </c>
      <c r="K3188" s="4" t="s">
        <v>3650</v>
      </c>
      <c r="L3188" t="s">
        <v>3562</v>
      </c>
      <c r="M3188" t="s">
        <v>45</v>
      </c>
      <c r="N3188" t="s">
        <v>44</v>
      </c>
      <c r="O3188" s="7">
        <f t="shared" si="149"/>
        <v>700</v>
      </c>
    </row>
    <row r="3189" spans="1:15" x14ac:dyDescent="0.25">
      <c r="A3189" s="2">
        <v>248213</v>
      </c>
      <c r="B3189" t="s">
        <v>37</v>
      </c>
      <c r="C3189" t="s">
        <v>3633</v>
      </c>
      <c r="D3189" s="2">
        <v>1</v>
      </c>
      <c r="E3189" s="1">
        <v>389.99</v>
      </c>
      <c r="F3189" s="3">
        <v>43730.827777777777</v>
      </c>
      <c r="G3189" s="3" t="str">
        <f t="shared" si="147"/>
        <v>September</v>
      </c>
      <c r="H3189" s="4" t="s">
        <v>3646</v>
      </c>
      <c r="I3189" s="2">
        <v>31</v>
      </c>
      <c r="J3189" s="2" t="str">
        <f t="shared" si="148"/>
        <v>Young</v>
      </c>
      <c r="K3189" s="4" t="s">
        <v>3650</v>
      </c>
      <c r="L3189" t="s">
        <v>3505</v>
      </c>
      <c r="M3189" t="s">
        <v>19</v>
      </c>
      <c r="N3189" t="s">
        <v>18</v>
      </c>
      <c r="O3189" s="7">
        <f t="shared" si="149"/>
        <v>389.99</v>
      </c>
    </row>
    <row r="3190" spans="1:15" x14ac:dyDescent="0.25">
      <c r="A3190" s="2">
        <v>248299</v>
      </c>
      <c r="B3190" t="s">
        <v>35</v>
      </c>
      <c r="C3190" t="s">
        <v>3632</v>
      </c>
      <c r="D3190" s="2">
        <v>1</v>
      </c>
      <c r="E3190" s="1">
        <v>14.95</v>
      </c>
      <c r="F3190" s="3">
        <v>43730.844444444447</v>
      </c>
      <c r="G3190" s="3" t="str">
        <f t="shared" si="147"/>
        <v>September</v>
      </c>
      <c r="H3190" s="4" t="s">
        <v>3646</v>
      </c>
      <c r="I3190" s="2">
        <v>20</v>
      </c>
      <c r="J3190" s="2" t="str">
        <f t="shared" si="148"/>
        <v>Young</v>
      </c>
      <c r="K3190" s="4" t="s">
        <v>3650</v>
      </c>
      <c r="L3190" t="s">
        <v>3583</v>
      </c>
      <c r="M3190" t="s">
        <v>60</v>
      </c>
      <c r="N3190" t="s">
        <v>59</v>
      </c>
      <c r="O3190" s="7">
        <f t="shared" si="149"/>
        <v>14.95</v>
      </c>
    </row>
    <row r="3191" spans="1:15" x14ac:dyDescent="0.25">
      <c r="A3191" s="2">
        <v>248222</v>
      </c>
      <c r="B3191" t="s">
        <v>35</v>
      </c>
      <c r="C3191" t="s">
        <v>3632</v>
      </c>
      <c r="D3191" s="2">
        <v>1</v>
      </c>
      <c r="E3191" s="1">
        <v>14.95</v>
      </c>
      <c r="F3191" s="3">
        <v>43730.923611111109</v>
      </c>
      <c r="G3191" s="3" t="str">
        <f t="shared" si="147"/>
        <v>September</v>
      </c>
      <c r="H3191" s="4" t="s">
        <v>3647</v>
      </c>
      <c r="I3191" s="2">
        <v>36</v>
      </c>
      <c r="J3191" s="2" t="str">
        <f t="shared" si="148"/>
        <v>Middle Aged</v>
      </c>
      <c r="K3191" s="4" t="s">
        <v>3650</v>
      </c>
      <c r="L3191" t="s">
        <v>3513</v>
      </c>
      <c r="M3191" t="s">
        <v>24</v>
      </c>
      <c r="N3191" t="s">
        <v>23</v>
      </c>
      <c r="O3191" s="7">
        <f t="shared" si="149"/>
        <v>14.95</v>
      </c>
    </row>
    <row r="3192" spans="1:15" x14ac:dyDescent="0.25">
      <c r="A3192" s="2">
        <v>248226</v>
      </c>
      <c r="B3192" t="s">
        <v>20</v>
      </c>
      <c r="C3192" t="s">
        <v>3629</v>
      </c>
      <c r="D3192" s="2">
        <v>1</v>
      </c>
      <c r="E3192" s="1">
        <v>11.99</v>
      </c>
      <c r="F3192" s="3">
        <v>43731.743055555555</v>
      </c>
      <c r="G3192" s="3" t="str">
        <f t="shared" si="147"/>
        <v>September</v>
      </c>
      <c r="H3192" s="4" t="s">
        <v>3647</v>
      </c>
      <c r="I3192" s="2">
        <v>20</v>
      </c>
      <c r="J3192" s="2" t="str">
        <f t="shared" si="148"/>
        <v>Young</v>
      </c>
      <c r="K3192" s="4" t="s">
        <v>3650</v>
      </c>
      <c r="L3192" t="s">
        <v>3517</v>
      </c>
      <c r="M3192" t="s">
        <v>15</v>
      </c>
      <c r="N3192" t="s">
        <v>14</v>
      </c>
      <c r="O3192" s="7">
        <f t="shared" si="149"/>
        <v>11.99</v>
      </c>
    </row>
    <row r="3193" spans="1:15" x14ac:dyDescent="0.25">
      <c r="A3193" s="2">
        <v>248237</v>
      </c>
      <c r="B3193" t="s">
        <v>20</v>
      </c>
      <c r="C3193" t="s">
        <v>3629</v>
      </c>
      <c r="D3193" s="2">
        <v>1</v>
      </c>
      <c r="E3193" s="1">
        <v>11.99</v>
      </c>
      <c r="F3193" s="3">
        <v>43731.927083333336</v>
      </c>
      <c r="G3193" s="3" t="str">
        <f t="shared" si="147"/>
        <v>September</v>
      </c>
      <c r="H3193" s="4" t="s">
        <v>3646</v>
      </c>
      <c r="I3193" s="2">
        <v>26</v>
      </c>
      <c r="J3193" s="2" t="str">
        <f t="shared" si="148"/>
        <v>Young</v>
      </c>
      <c r="K3193" s="4" t="s">
        <v>3650</v>
      </c>
      <c r="L3193" t="s">
        <v>3527</v>
      </c>
      <c r="M3193" t="s">
        <v>45</v>
      </c>
      <c r="N3193" t="s">
        <v>44</v>
      </c>
      <c r="O3193" s="7">
        <f t="shared" si="149"/>
        <v>11.99</v>
      </c>
    </row>
    <row r="3194" spans="1:15" x14ac:dyDescent="0.25">
      <c r="A3194" s="2">
        <v>248318</v>
      </c>
      <c r="B3194" t="s">
        <v>16</v>
      </c>
      <c r="C3194" t="s">
        <v>3628</v>
      </c>
      <c r="D3194" s="2">
        <v>1</v>
      </c>
      <c r="E3194" s="1">
        <v>600</v>
      </c>
      <c r="F3194" s="3">
        <v>43732.529861111114</v>
      </c>
      <c r="G3194" s="3" t="str">
        <f t="shared" si="147"/>
        <v>September</v>
      </c>
      <c r="H3194" s="4" t="s">
        <v>3646</v>
      </c>
      <c r="I3194" s="2">
        <v>41</v>
      </c>
      <c r="J3194" s="2" t="str">
        <f t="shared" si="148"/>
        <v>Middle Aged</v>
      </c>
      <c r="K3194" s="4" t="s">
        <v>3650</v>
      </c>
      <c r="L3194" t="s">
        <v>3602</v>
      </c>
      <c r="M3194" t="s">
        <v>73</v>
      </c>
      <c r="N3194" t="s">
        <v>72</v>
      </c>
      <c r="O3194" s="7">
        <f t="shared" si="149"/>
        <v>600</v>
      </c>
    </row>
    <row r="3195" spans="1:15" x14ac:dyDescent="0.25">
      <c r="A3195" s="2">
        <v>248219</v>
      </c>
      <c r="B3195" t="s">
        <v>12</v>
      </c>
      <c r="C3195" t="s">
        <v>3627</v>
      </c>
      <c r="D3195" s="2">
        <v>1</v>
      </c>
      <c r="E3195" s="1">
        <v>99.99</v>
      </c>
      <c r="F3195" s="3">
        <v>43732.533333333333</v>
      </c>
      <c r="G3195" s="3" t="str">
        <f t="shared" si="147"/>
        <v>September</v>
      </c>
      <c r="H3195" s="4" t="s">
        <v>3647</v>
      </c>
      <c r="I3195" s="2">
        <v>52</v>
      </c>
      <c r="J3195" s="2" t="str">
        <f t="shared" si="148"/>
        <v>Middle Aged</v>
      </c>
      <c r="K3195" s="4" t="s">
        <v>3650</v>
      </c>
      <c r="L3195" t="s">
        <v>3510</v>
      </c>
      <c r="M3195" t="s">
        <v>19</v>
      </c>
      <c r="N3195" t="s">
        <v>18</v>
      </c>
      <c r="O3195" s="7">
        <f t="shared" si="149"/>
        <v>99.99</v>
      </c>
    </row>
    <row r="3196" spans="1:15" x14ac:dyDescent="0.25">
      <c r="A3196" s="2">
        <v>248219</v>
      </c>
      <c r="B3196" t="s">
        <v>16</v>
      </c>
      <c r="C3196" t="s">
        <v>3628</v>
      </c>
      <c r="D3196" s="2">
        <v>1</v>
      </c>
      <c r="E3196" s="1">
        <v>600</v>
      </c>
      <c r="F3196" s="3">
        <v>43732.533333333333</v>
      </c>
      <c r="G3196" s="3" t="str">
        <f t="shared" si="147"/>
        <v>September</v>
      </c>
      <c r="H3196" s="4" t="s">
        <v>3646</v>
      </c>
      <c r="I3196" s="2">
        <v>57</v>
      </c>
      <c r="J3196" s="2" t="str">
        <f t="shared" si="148"/>
        <v>Middle Aged</v>
      </c>
      <c r="K3196" s="4" t="s">
        <v>3650</v>
      </c>
      <c r="L3196" t="s">
        <v>3510</v>
      </c>
      <c r="M3196" t="s">
        <v>19</v>
      </c>
      <c r="N3196" t="s">
        <v>18</v>
      </c>
      <c r="O3196" s="7">
        <f t="shared" si="149"/>
        <v>600</v>
      </c>
    </row>
    <row r="3197" spans="1:15" x14ac:dyDescent="0.25">
      <c r="A3197" s="2">
        <v>248215</v>
      </c>
      <c r="B3197" t="s">
        <v>146</v>
      </c>
      <c r="C3197" t="s">
        <v>3644</v>
      </c>
      <c r="D3197" s="2">
        <v>1</v>
      </c>
      <c r="E3197" s="1">
        <v>379.99</v>
      </c>
      <c r="F3197" s="3">
        <v>43732.566666666666</v>
      </c>
      <c r="G3197" s="3" t="str">
        <f t="shared" si="147"/>
        <v>September</v>
      </c>
      <c r="H3197" s="4" t="s">
        <v>3647</v>
      </c>
      <c r="I3197" s="2">
        <v>30</v>
      </c>
      <c r="J3197" s="2" t="str">
        <f t="shared" si="148"/>
        <v>Young</v>
      </c>
      <c r="K3197" s="4" t="s">
        <v>3650</v>
      </c>
      <c r="L3197" t="s">
        <v>3507</v>
      </c>
      <c r="M3197" t="s">
        <v>24</v>
      </c>
      <c r="N3197" t="s">
        <v>23</v>
      </c>
      <c r="O3197" s="7">
        <f t="shared" si="149"/>
        <v>379.99</v>
      </c>
    </row>
    <row r="3198" spans="1:15" x14ac:dyDescent="0.25">
      <c r="A3198" s="2">
        <v>248265</v>
      </c>
      <c r="B3198" t="s">
        <v>118</v>
      </c>
      <c r="C3198" t="s">
        <v>3642</v>
      </c>
      <c r="D3198" s="2">
        <v>1</v>
      </c>
      <c r="E3198" s="1">
        <v>400</v>
      </c>
      <c r="F3198" s="3">
        <v>43732.588194444441</v>
      </c>
      <c r="G3198" s="3" t="str">
        <f t="shared" si="147"/>
        <v>September</v>
      </c>
      <c r="H3198" s="4" t="s">
        <v>3646</v>
      </c>
      <c r="I3198" s="2">
        <v>34</v>
      </c>
      <c r="J3198" s="2" t="str">
        <f t="shared" si="148"/>
        <v>Young</v>
      </c>
      <c r="K3198" s="4" t="s">
        <v>3650</v>
      </c>
      <c r="L3198" t="s">
        <v>324</v>
      </c>
      <c r="M3198" t="s">
        <v>24</v>
      </c>
      <c r="N3198" t="s">
        <v>23</v>
      </c>
      <c r="O3198" s="7">
        <f t="shared" si="149"/>
        <v>400</v>
      </c>
    </row>
    <row r="3199" spans="1:15" x14ac:dyDescent="0.25">
      <c r="A3199" s="2">
        <v>248265</v>
      </c>
      <c r="B3199" t="s">
        <v>12</v>
      </c>
      <c r="C3199" t="s">
        <v>3627</v>
      </c>
      <c r="D3199" s="2">
        <v>1</v>
      </c>
      <c r="E3199" s="1">
        <v>99.99</v>
      </c>
      <c r="F3199" s="3">
        <v>43732.588194444441</v>
      </c>
      <c r="G3199" s="3" t="str">
        <f t="shared" si="147"/>
        <v>September</v>
      </c>
      <c r="H3199" s="4" t="s">
        <v>3646</v>
      </c>
      <c r="I3199" s="2">
        <v>28</v>
      </c>
      <c r="J3199" s="2" t="str">
        <f t="shared" si="148"/>
        <v>Young</v>
      </c>
      <c r="K3199" s="4" t="s">
        <v>3650</v>
      </c>
      <c r="L3199" t="s">
        <v>324</v>
      </c>
      <c r="M3199" t="s">
        <v>24</v>
      </c>
      <c r="N3199" t="s">
        <v>23</v>
      </c>
      <c r="O3199" s="7">
        <f t="shared" si="149"/>
        <v>99.99</v>
      </c>
    </row>
    <row r="3200" spans="1:15" x14ac:dyDescent="0.25">
      <c r="A3200" s="2">
        <v>248224</v>
      </c>
      <c r="B3200" t="s">
        <v>48</v>
      </c>
      <c r="C3200" t="s">
        <v>3636</v>
      </c>
      <c r="D3200" s="2">
        <v>2</v>
      </c>
      <c r="E3200" s="1">
        <v>2.99</v>
      </c>
      <c r="F3200" s="3">
        <v>43732.60833333333</v>
      </c>
      <c r="G3200" s="3" t="str">
        <f t="shared" si="147"/>
        <v>September</v>
      </c>
      <c r="H3200" s="4" t="s">
        <v>3647</v>
      </c>
      <c r="I3200" s="2">
        <v>37</v>
      </c>
      <c r="J3200" s="2" t="str">
        <f t="shared" si="148"/>
        <v>Middle Aged</v>
      </c>
      <c r="K3200" s="4" t="s">
        <v>3650</v>
      </c>
      <c r="L3200" t="s">
        <v>3515</v>
      </c>
      <c r="M3200" t="s">
        <v>45</v>
      </c>
      <c r="N3200" t="s">
        <v>44</v>
      </c>
      <c r="O3200" s="7">
        <f t="shared" si="149"/>
        <v>5.98</v>
      </c>
    </row>
    <row r="3201" spans="1:15" x14ac:dyDescent="0.25">
      <c r="A3201" s="2">
        <v>248161</v>
      </c>
      <c r="B3201" t="s">
        <v>8</v>
      </c>
      <c r="C3201" t="s">
        <v>3626</v>
      </c>
      <c r="D3201" s="2">
        <v>1</v>
      </c>
      <c r="E3201" s="1">
        <v>11.95</v>
      </c>
      <c r="F3201" s="3">
        <v>43732.68472222222</v>
      </c>
      <c r="G3201" s="3" t="str">
        <f t="shared" si="147"/>
        <v>September</v>
      </c>
      <c r="H3201" s="4" t="s">
        <v>3646</v>
      </c>
      <c r="I3201" s="2">
        <v>72</v>
      </c>
      <c r="J3201" s="2" t="str">
        <f t="shared" si="148"/>
        <v>Senior</v>
      </c>
      <c r="K3201" s="4" t="s">
        <v>3650</v>
      </c>
      <c r="L3201" t="s">
        <v>3455</v>
      </c>
      <c r="M3201" t="s">
        <v>24</v>
      </c>
      <c r="N3201" t="s">
        <v>23</v>
      </c>
      <c r="O3201" s="7">
        <f t="shared" si="149"/>
        <v>11.95</v>
      </c>
    </row>
    <row r="3202" spans="1:15" x14ac:dyDescent="0.25">
      <c r="A3202" s="2">
        <v>248169</v>
      </c>
      <c r="B3202" t="s">
        <v>67</v>
      </c>
      <c r="C3202" t="s">
        <v>3639</v>
      </c>
      <c r="D3202" s="2">
        <v>1</v>
      </c>
      <c r="E3202" s="1">
        <v>109.99</v>
      </c>
      <c r="F3202" s="3">
        <v>43732.819444444445</v>
      </c>
      <c r="G3202" s="3" t="str">
        <f t="shared" ref="G3202:G3265" si="150">TEXT(F3202,"mmmm")</f>
        <v>September</v>
      </c>
      <c r="H3202" s="4" t="s">
        <v>3646</v>
      </c>
      <c r="I3202" s="2">
        <v>75</v>
      </c>
      <c r="J3202" s="2" t="str">
        <f t="shared" ref="J3202:J3265" si="151">IF(I3202&gt;=60,"Senior",IF(I3202&gt;=35, "Middle Aged","Young"))</f>
        <v>Senior</v>
      </c>
      <c r="K3202" s="4" t="s">
        <v>3650</v>
      </c>
      <c r="L3202" t="s">
        <v>3463</v>
      </c>
      <c r="M3202" t="s">
        <v>24</v>
      </c>
      <c r="N3202" t="s">
        <v>23</v>
      </c>
      <c r="O3202" s="7">
        <f t="shared" ref="O3202:O3265" si="152">D3202*E3202</f>
        <v>109.99</v>
      </c>
    </row>
    <row r="3203" spans="1:15" x14ac:dyDescent="0.25">
      <c r="A3203" s="2">
        <v>248177</v>
      </c>
      <c r="B3203" t="s">
        <v>8</v>
      </c>
      <c r="C3203" t="s">
        <v>3626</v>
      </c>
      <c r="D3203" s="2">
        <v>1</v>
      </c>
      <c r="E3203" s="1">
        <v>11.95</v>
      </c>
      <c r="F3203" s="3">
        <v>43732.85833333333</v>
      </c>
      <c r="G3203" s="3" t="str">
        <f t="shared" si="150"/>
        <v>September</v>
      </c>
      <c r="H3203" s="4" t="s">
        <v>3646</v>
      </c>
      <c r="I3203" s="2">
        <v>23</v>
      </c>
      <c r="J3203" s="2" t="str">
        <f t="shared" si="151"/>
        <v>Young</v>
      </c>
      <c r="K3203" s="4" t="s">
        <v>3650</v>
      </c>
      <c r="L3203" t="s">
        <v>3471</v>
      </c>
      <c r="M3203" t="s">
        <v>24</v>
      </c>
      <c r="N3203" t="s">
        <v>23</v>
      </c>
      <c r="O3203" s="7">
        <f t="shared" si="152"/>
        <v>11.95</v>
      </c>
    </row>
    <row r="3204" spans="1:15" x14ac:dyDescent="0.25">
      <c r="A3204" s="2">
        <v>248190</v>
      </c>
      <c r="B3204" t="s">
        <v>12</v>
      </c>
      <c r="C3204" t="s">
        <v>3627</v>
      </c>
      <c r="D3204" s="2">
        <v>1</v>
      </c>
      <c r="E3204" s="1">
        <v>99.99</v>
      </c>
      <c r="F3204" s="3">
        <v>43732.907638888886</v>
      </c>
      <c r="G3204" s="3" t="str">
        <f t="shared" si="150"/>
        <v>September</v>
      </c>
      <c r="H3204" s="4" t="s">
        <v>3646</v>
      </c>
      <c r="I3204" s="2">
        <v>69</v>
      </c>
      <c r="J3204" s="2" t="str">
        <f t="shared" si="151"/>
        <v>Senior</v>
      </c>
      <c r="K3204" s="4" t="s">
        <v>3650</v>
      </c>
      <c r="L3204" t="s">
        <v>3483</v>
      </c>
      <c r="M3204" t="s">
        <v>45</v>
      </c>
      <c r="N3204" t="s">
        <v>44</v>
      </c>
      <c r="O3204" s="7">
        <f t="shared" si="152"/>
        <v>99.99</v>
      </c>
    </row>
    <row r="3205" spans="1:15" x14ac:dyDescent="0.25">
      <c r="A3205" s="2">
        <v>248163</v>
      </c>
      <c r="B3205" t="s">
        <v>8</v>
      </c>
      <c r="C3205" t="s">
        <v>3626</v>
      </c>
      <c r="D3205" s="2">
        <v>1</v>
      </c>
      <c r="E3205" s="1">
        <v>11.95</v>
      </c>
      <c r="F3205" s="3">
        <v>43733.522222222222</v>
      </c>
      <c r="G3205" s="3" t="str">
        <f t="shared" si="150"/>
        <v>September</v>
      </c>
      <c r="H3205" s="4" t="s">
        <v>3646</v>
      </c>
      <c r="I3205" s="2">
        <v>31</v>
      </c>
      <c r="J3205" s="2" t="str">
        <f t="shared" si="151"/>
        <v>Young</v>
      </c>
      <c r="K3205" s="4" t="s">
        <v>3650</v>
      </c>
      <c r="L3205" t="s">
        <v>3457</v>
      </c>
      <c r="M3205" t="s">
        <v>60</v>
      </c>
      <c r="N3205" t="s">
        <v>59</v>
      </c>
      <c r="O3205" s="7">
        <f t="shared" si="152"/>
        <v>11.95</v>
      </c>
    </row>
    <row r="3206" spans="1:15" x14ac:dyDescent="0.25">
      <c r="A3206" s="2">
        <v>248313</v>
      </c>
      <c r="B3206" t="s">
        <v>35</v>
      </c>
      <c r="C3206" t="s">
        <v>3632</v>
      </c>
      <c r="D3206" s="2">
        <v>1</v>
      </c>
      <c r="E3206" s="1">
        <v>14.95</v>
      </c>
      <c r="F3206" s="3">
        <v>43733.693749999999</v>
      </c>
      <c r="G3206" s="3" t="str">
        <f t="shared" si="150"/>
        <v>September</v>
      </c>
      <c r="H3206" s="4" t="s">
        <v>3646</v>
      </c>
      <c r="I3206" s="2">
        <v>24</v>
      </c>
      <c r="J3206" s="2" t="str">
        <f t="shared" si="151"/>
        <v>Young</v>
      </c>
      <c r="K3206" s="4" t="s">
        <v>3650</v>
      </c>
      <c r="L3206" t="s">
        <v>3597</v>
      </c>
      <c r="M3206" t="s">
        <v>19</v>
      </c>
      <c r="N3206" t="s">
        <v>18</v>
      </c>
      <c r="O3206" s="7">
        <f t="shared" si="152"/>
        <v>14.95</v>
      </c>
    </row>
    <row r="3207" spans="1:15" x14ac:dyDescent="0.25">
      <c r="A3207" s="2">
        <v>248268</v>
      </c>
      <c r="B3207" t="s">
        <v>35</v>
      </c>
      <c r="C3207" t="s">
        <v>3632</v>
      </c>
      <c r="D3207" s="2">
        <v>1</v>
      </c>
      <c r="E3207" s="1">
        <v>14.95</v>
      </c>
      <c r="F3207" s="3">
        <v>43733.745833333334</v>
      </c>
      <c r="G3207" s="3" t="str">
        <f t="shared" si="150"/>
        <v>September</v>
      </c>
      <c r="H3207" s="4" t="s">
        <v>3646</v>
      </c>
      <c r="I3207" s="2">
        <v>37</v>
      </c>
      <c r="J3207" s="2" t="str">
        <f t="shared" si="151"/>
        <v>Middle Aged</v>
      </c>
      <c r="K3207" s="4" t="s">
        <v>3650</v>
      </c>
      <c r="L3207" t="s">
        <v>3555</v>
      </c>
      <c r="M3207" t="s">
        <v>19</v>
      </c>
      <c r="N3207" t="s">
        <v>18</v>
      </c>
      <c r="O3207" s="7">
        <f t="shared" si="152"/>
        <v>14.95</v>
      </c>
    </row>
    <row r="3208" spans="1:15" x14ac:dyDescent="0.25">
      <c r="A3208" s="2">
        <v>248279</v>
      </c>
      <c r="B3208" t="s">
        <v>12</v>
      </c>
      <c r="C3208" t="s">
        <v>3627</v>
      </c>
      <c r="D3208" s="2">
        <v>1</v>
      </c>
      <c r="E3208" s="1">
        <v>99.99</v>
      </c>
      <c r="F3208" s="3">
        <v>43733.946527777778</v>
      </c>
      <c r="G3208" s="3" t="str">
        <f t="shared" si="150"/>
        <v>September</v>
      </c>
      <c r="H3208" s="4" t="s">
        <v>3646</v>
      </c>
      <c r="I3208" s="2">
        <v>32</v>
      </c>
      <c r="J3208" s="2" t="str">
        <f t="shared" si="151"/>
        <v>Young</v>
      </c>
      <c r="K3208" s="4" t="s">
        <v>3650</v>
      </c>
      <c r="L3208" t="s">
        <v>3564</v>
      </c>
      <c r="M3208" t="s">
        <v>30</v>
      </c>
      <c r="N3208" t="s">
        <v>29</v>
      </c>
      <c r="O3208" s="7">
        <f t="shared" si="152"/>
        <v>99.99</v>
      </c>
    </row>
    <row r="3209" spans="1:15" x14ac:dyDescent="0.25">
      <c r="A3209" s="2">
        <v>248201</v>
      </c>
      <c r="B3209" t="s">
        <v>12</v>
      </c>
      <c r="C3209" t="s">
        <v>3627</v>
      </c>
      <c r="D3209" s="2">
        <v>1</v>
      </c>
      <c r="E3209" s="1">
        <v>99.99</v>
      </c>
      <c r="F3209" s="3">
        <v>43734.319444444445</v>
      </c>
      <c r="G3209" s="3" t="str">
        <f t="shared" si="150"/>
        <v>September</v>
      </c>
      <c r="H3209" s="4" t="s">
        <v>3647</v>
      </c>
      <c r="I3209" s="2">
        <v>46</v>
      </c>
      <c r="J3209" s="2" t="str">
        <f t="shared" si="151"/>
        <v>Middle Aged</v>
      </c>
      <c r="K3209" s="4" t="s">
        <v>3650</v>
      </c>
      <c r="L3209" t="s">
        <v>3493</v>
      </c>
      <c r="M3209" t="s">
        <v>45</v>
      </c>
      <c r="N3209" t="s">
        <v>44</v>
      </c>
      <c r="O3209" s="7">
        <f t="shared" si="152"/>
        <v>99.99</v>
      </c>
    </row>
    <row r="3210" spans="1:15" x14ac:dyDescent="0.25">
      <c r="A3210" s="2">
        <v>248211</v>
      </c>
      <c r="B3210" t="s">
        <v>39</v>
      </c>
      <c r="C3210" t="s">
        <v>3634</v>
      </c>
      <c r="D3210" s="2">
        <v>1</v>
      </c>
      <c r="E3210" s="1">
        <v>3.84</v>
      </c>
      <c r="F3210" s="3">
        <v>43734.381249999999</v>
      </c>
      <c r="G3210" s="3" t="str">
        <f t="shared" si="150"/>
        <v>September</v>
      </c>
      <c r="H3210" s="4" t="s">
        <v>3646</v>
      </c>
      <c r="I3210" s="2">
        <v>23</v>
      </c>
      <c r="J3210" s="2" t="str">
        <f t="shared" si="151"/>
        <v>Young</v>
      </c>
      <c r="K3210" s="4" t="s">
        <v>3650</v>
      </c>
      <c r="L3210" t="s">
        <v>3503</v>
      </c>
      <c r="M3210" t="s">
        <v>24</v>
      </c>
      <c r="N3210" t="s">
        <v>23</v>
      </c>
      <c r="O3210" s="7">
        <f t="shared" si="152"/>
        <v>3.84</v>
      </c>
    </row>
    <row r="3211" spans="1:15" x14ac:dyDescent="0.25">
      <c r="A3211" s="2">
        <v>248287</v>
      </c>
      <c r="B3211" t="s">
        <v>12</v>
      </c>
      <c r="C3211" t="s">
        <v>3627</v>
      </c>
      <c r="D3211" s="2">
        <v>1</v>
      </c>
      <c r="E3211" s="1">
        <v>99.99</v>
      </c>
      <c r="F3211" s="3">
        <v>43734.501388888886</v>
      </c>
      <c r="G3211" s="3" t="str">
        <f t="shared" si="150"/>
        <v>September</v>
      </c>
      <c r="H3211" s="4" t="s">
        <v>3646</v>
      </c>
      <c r="I3211" s="2">
        <v>62</v>
      </c>
      <c r="J3211" s="2" t="str">
        <f t="shared" si="151"/>
        <v>Senior</v>
      </c>
      <c r="K3211" s="4" t="s">
        <v>3650</v>
      </c>
      <c r="L3211" t="s">
        <v>3328</v>
      </c>
      <c r="M3211" t="s">
        <v>60</v>
      </c>
      <c r="N3211" t="s">
        <v>59</v>
      </c>
      <c r="O3211" s="7">
        <f t="shared" si="152"/>
        <v>99.99</v>
      </c>
    </row>
    <row r="3212" spans="1:15" x14ac:dyDescent="0.25">
      <c r="A3212" s="2">
        <v>248328</v>
      </c>
      <c r="B3212" t="s">
        <v>42</v>
      </c>
      <c r="C3212" t="s">
        <v>3635</v>
      </c>
      <c r="D3212" s="2">
        <v>1</v>
      </c>
      <c r="E3212" s="1">
        <v>150</v>
      </c>
      <c r="F3212" s="3">
        <v>43734.602083333331</v>
      </c>
      <c r="G3212" s="3" t="str">
        <f t="shared" si="150"/>
        <v>September</v>
      </c>
      <c r="H3212" s="4" t="s">
        <v>3647</v>
      </c>
      <c r="I3212" s="2">
        <v>47</v>
      </c>
      <c r="J3212" s="2" t="str">
        <f t="shared" si="151"/>
        <v>Middle Aged</v>
      </c>
      <c r="K3212" s="4" t="s">
        <v>3650</v>
      </c>
      <c r="L3212" t="s">
        <v>3612</v>
      </c>
      <c r="M3212" t="s">
        <v>24</v>
      </c>
      <c r="N3212" t="s">
        <v>23</v>
      </c>
      <c r="O3212" s="7">
        <f t="shared" si="152"/>
        <v>150</v>
      </c>
    </row>
    <row r="3213" spans="1:15" x14ac:dyDescent="0.25">
      <c r="A3213" s="2">
        <v>248260</v>
      </c>
      <c r="B3213" t="s">
        <v>42</v>
      </c>
      <c r="C3213" t="s">
        <v>3635</v>
      </c>
      <c r="D3213" s="2">
        <v>1</v>
      </c>
      <c r="E3213" s="1">
        <v>150</v>
      </c>
      <c r="F3213" s="3">
        <v>43734.636111111111</v>
      </c>
      <c r="G3213" s="3" t="str">
        <f t="shared" si="150"/>
        <v>September</v>
      </c>
      <c r="H3213" s="4" t="s">
        <v>3647</v>
      </c>
      <c r="I3213" s="2">
        <v>60</v>
      </c>
      <c r="J3213" s="2" t="str">
        <f t="shared" si="151"/>
        <v>Senior</v>
      </c>
      <c r="K3213" s="4" t="s">
        <v>3650</v>
      </c>
      <c r="L3213" t="s">
        <v>3548</v>
      </c>
      <c r="M3213" t="s">
        <v>259</v>
      </c>
      <c r="N3213" t="s">
        <v>59</v>
      </c>
      <c r="O3213" s="7">
        <f t="shared" si="152"/>
        <v>150</v>
      </c>
    </row>
    <row r="3214" spans="1:15" x14ac:dyDescent="0.25">
      <c r="A3214" s="2">
        <v>248228</v>
      </c>
      <c r="B3214" t="s">
        <v>35</v>
      </c>
      <c r="C3214" t="s">
        <v>3632</v>
      </c>
      <c r="D3214" s="2">
        <v>1</v>
      </c>
      <c r="E3214" s="1">
        <v>14.95</v>
      </c>
      <c r="F3214" s="3">
        <v>43734.804166666669</v>
      </c>
      <c r="G3214" s="3" t="str">
        <f t="shared" si="150"/>
        <v>September</v>
      </c>
      <c r="H3214" s="4" t="s">
        <v>3646</v>
      </c>
      <c r="I3214" s="2">
        <v>44</v>
      </c>
      <c r="J3214" s="2" t="str">
        <f t="shared" si="151"/>
        <v>Middle Aged</v>
      </c>
      <c r="K3214" s="4" t="s">
        <v>3650</v>
      </c>
      <c r="L3214" t="s">
        <v>3519</v>
      </c>
      <c r="M3214" t="s">
        <v>15</v>
      </c>
      <c r="N3214" t="s">
        <v>14</v>
      </c>
      <c r="O3214" s="7">
        <f t="shared" si="152"/>
        <v>14.95</v>
      </c>
    </row>
    <row r="3215" spans="1:15" x14ac:dyDescent="0.25">
      <c r="A3215" s="2">
        <v>248235</v>
      </c>
      <c r="B3215" t="s">
        <v>35</v>
      </c>
      <c r="C3215" t="s">
        <v>3632</v>
      </c>
      <c r="D3215" s="2">
        <v>1</v>
      </c>
      <c r="E3215" s="1">
        <v>14.95</v>
      </c>
      <c r="F3215" s="3">
        <v>43734.844444444447</v>
      </c>
      <c r="G3215" s="3" t="str">
        <f t="shared" si="150"/>
        <v>September</v>
      </c>
      <c r="H3215" s="4" t="s">
        <v>3647</v>
      </c>
      <c r="I3215" s="2">
        <v>72</v>
      </c>
      <c r="J3215" s="2" t="str">
        <f t="shared" si="151"/>
        <v>Senior</v>
      </c>
      <c r="K3215" s="4" t="s">
        <v>3650</v>
      </c>
      <c r="L3215" t="s">
        <v>1806</v>
      </c>
      <c r="M3215" t="s">
        <v>24</v>
      </c>
      <c r="N3215" t="s">
        <v>23</v>
      </c>
      <c r="O3215" s="7">
        <f t="shared" si="152"/>
        <v>14.95</v>
      </c>
    </row>
    <row r="3216" spans="1:15" x14ac:dyDescent="0.25">
      <c r="A3216" s="2">
        <v>248295</v>
      </c>
      <c r="B3216" t="s">
        <v>31</v>
      </c>
      <c r="C3216" t="s">
        <v>3631</v>
      </c>
      <c r="D3216" s="2">
        <v>1</v>
      </c>
      <c r="E3216" s="1">
        <v>1700</v>
      </c>
      <c r="F3216" s="3">
        <v>43734.981249999997</v>
      </c>
      <c r="G3216" s="3" t="str">
        <f t="shared" si="150"/>
        <v>September</v>
      </c>
      <c r="H3216" s="4" t="s">
        <v>3646</v>
      </c>
      <c r="I3216" s="2">
        <v>29</v>
      </c>
      <c r="J3216" s="2" t="str">
        <f t="shared" si="151"/>
        <v>Young</v>
      </c>
      <c r="K3216" s="4" t="s">
        <v>3650</v>
      </c>
      <c r="L3216" t="s">
        <v>3579</v>
      </c>
      <c r="M3216" t="s">
        <v>24</v>
      </c>
      <c r="N3216" t="s">
        <v>23</v>
      </c>
      <c r="O3216" s="7">
        <f t="shared" si="152"/>
        <v>1700</v>
      </c>
    </row>
    <row r="3217" spans="1:15" x14ac:dyDescent="0.25">
      <c r="A3217" s="2">
        <v>248154</v>
      </c>
      <c r="B3217" t="s">
        <v>65</v>
      </c>
      <c r="C3217" t="s">
        <v>3637</v>
      </c>
      <c r="D3217" s="2">
        <v>1</v>
      </c>
      <c r="E3217" s="1">
        <v>149.99</v>
      </c>
      <c r="F3217" s="3">
        <v>43735.327777777777</v>
      </c>
      <c r="G3217" s="3" t="str">
        <f t="shared" si="150"/>
        <v>September</v>
      </c>
      <c r="H3217" s="4" t="s">
        <v>3646</v>
      </c>
      <c r="I3217" s="2">
        <v>62</v>
      </c>
      <c r="J3217" s="2" t="str">
        <f t="shared" si="151"/>
        <v>Senior</v>
      </c>
      <c r="K3217" s="4" t="s">
        <v>3650</v>
      </c>
      <c r="L3217" t="s">
        <v>3448</v>
      </c>
      <c r="M3217" t="s">
        <v>27</v>
      </c>
      <c r="N3217" t="s">
        <v>26</v>
      </c>
      <c r="O3217" s="7">
        <f t="shared" si="152"/>
        <v>149.99</v>
      </c>
    </row>
    <row r="3218" spans="1:15" x14ac:dyDescent="0.25">
      <c r="A3218" s="2">
        <v>248210</v>
      </c>
      <c r="B3218" t="s">
        <v>55</v>
      </c>
      <c r="C3218" t="s">
        <v>3638</v>
      </c>
      <c r="D3218" s="2">
        <v>1</v>
      </c>
      <c r="E3218" s="1">
        <v>700</v>
      </c>
      <c r="F3218" s="3">
        <v>43735.439583333333</v>
      </c>
      <c r="G3218" s="3" t="str">
        <f t="shared" si="150"/>
        <v>September</v>
      </c>
      <c r="H3218" s="4" t="s">
        <v>3646</v>
      </c>
      <c r="I3218" s="2">
        <v>35</v>
      </c>
      <c r="J3218" s="2" t="str">
        <f t="shared" si="151"/>
        <v>Middle Aged</v>
      </c>
      <c r="K3218" s="4" t="s">
        <v>3652</v>
      </c>
      <c r="L3218" t="s">
        <v>3502</v>
      </c>
      <c r="M3218" t="s">
        <v>24</v>
      </c>
      <c r="N3218" t="s">
        <v>23</v>
      </c>
      <c r="O3218" s="7">
        <f t="shared" si="152"/>
        <v>700</v>
      </c>
    </row>
    <row r="3219" spans="1:15" x14ac:dyDescent="0.25">
      <c r="A3219" s="2">
        <v>248210</v>
      </c>
      <c r="B3219" t="s">
        <v>35</v>
      </c>
      <c r="C3219" t="s">
        <v>3632</v>
      </c>
      <c r="D3219" s="2">
        <v>1</v>
      </c>
      <c r="E3219" s="1">
        <v>14.95</v>
      </c>
      <c r="F3219" s="3">
        <v>43735.439583333333</v>
      </c>
      <c r="G3219" s="3" t="str">
        <f t="shared" si="150"/>
        <v>September</v>
      </c>
      <c r="H3219" s="4" t="s">
        <v>3646</v>
      </c>
      <c r="I3219" s="2">
        <v>53</v>
      </c>
      <c r="J3219" s="2" t="str">
        <f t="shared" si="151"/>
        <v>Middle Aged</v>
      </c>
      <c r="K3219" s="4" t="s">
        <v>3650</v>
      </c>
      <c r="L3219" t="s">
        <v>3502</v>
      </c>
      <c r="M3219" t="s">
        <v>24</v>
      </c>
      <c r="N3219" t="s">
        <v>23</v>
      </c>
      <c r="O3219" s="7">
        <f t="shared" si="152"/>
        <v>14.95</v>
      </c>
    </row>
    <row r="3220" spans="1:15" x14ac:dyDescent="0.25">
      <c r="A3220" s="2">
        <v>248336</v>
      </c>
      <c r="B3220" t="s">
        <v>42</v>
      </c>
      <c r="C3220" t="s">
        <v>3635</v>
      </c>
      <c r="D3220" s="2">
        <v>1</v>
      </c>
      <c r="E3220" s="1">
        <v>150</v>
      </c>
      <c r="F3220" s="3">
        <v>43735.827777777777</v>
      </c>
      <c r="G3220" s="3" t="str">
        <f t="shared" si="150"/>
        <v>September</v>
      </c>
      <c r="H3220" s="4" t="s">
        <v>3646</v>
      </c>
      <c r="I3220" s="2">
        <v>20</v>
      </c>
      <c r="J3220" s="2" t="str">
        <f t="shared" si="151"/>
        <v>Young</v>
      </c>
      <c r="K3220" s="4" t="s">
        <v>3652</v>
      </c>
      <c r="L3220" t="s">
        <v>3620</v>
      </c>
      <c r="M3220" t="s">
        <v>30</v>
      </c>
      <c r="N3220" t="s">
        <v>29</v>
      </c>
      <c r="O3220" s="7">
        <f t="shared" si="152"/>
        <v>150</v>
      </c>
    </row>
    <row r="3221" spans="1:15" x14ac:dyDescent="0.25">
      <c r="A3221" s="2">
        <v>248274</v>
      </c>
      <c r="B3221" t="s">
        <v>39</v>
      </c>
      <c r="C3221" t="s">
        <v>3634</v>
      </c>
      <c r="D3221" s="2">
        <v>1</v>
      </c>
      <c r="E3221" s="1">
        <v>3.84</v>
      </c>
      <c r="F3221" s="3">
        <v>43735.90902777778</v>
      </c>
      <c r="G3221" s="3" t="str">
        <f t="shared" si="150"/>
        <v>September</v>
      </c>
      <c r="H3221" s="4" t="s">
        <v>3646</v>
      </c>
      <c r="I3221" s="2">
        <v>74</v>
      </c>
      <c r="J3221" s="2" t="str">
        <f t="shared" si="151"/>
        <v>Senior</v>
      </c>
      <c r="K3221" s="4" t="s">
        <v>3650</v>
      </c>
      <c r="L3221" t="s">
        <v>3560</v>
      </c>
      <c r="M3221" t="s">
        <v>15</v>
      </c>
      <c r="N3221" t="s">
        <v>14</v>
      </c>
      <c r="O3221" s="7">
        <f t="shared" si="152"/>
        <v>3.84</v>
      </c>
    </row>
    <row r="3222" spans="1:15" x14ac:dyDescent="0.25">
      <c r="A3222" s="2">
        <v>248200</v>
      </c>
      <c r="B3222" t="s">
        <v>35</v>
      </c>
      <c r="C3222" t="s">
        <v>3632</v>
      </c>
      <c r="D3222" s="2">
        <v>1</v>
      </c>
      <c r="E3222" s="1">
        <v>14.95</v>
      </c>
      <c r="F3222" s="3">
        <v>43736.382638888892</v>
      </c>
      <c r="G3222" s="3" t="str">
        <f t="shared" si="150"/>
        <v>September</v>
      </c>
      <c r="H3222" s="4" t="s">
        <v>3646</v>
      </c>
      <c r="I3222" s="2">
        <v>21</v>
      </c>
      <c r="J3222" s="2" t="str">
        <f t="shared" si="151"/>
        <v>Young</v>
      </c>
      <c r="K3222" s="4" t="s">
        <v>3650</v>
      </c>
      <c r="L3222" t="s">
        <v>3492</v>
      </c>
      <c r="M3222" t="s">
        <v>30</v>
      </c>
      <c r="N3222" t="s">
        <v>29</v>
      </c>
      <c r="O3222" s="7">
        <f t="shared" si="152"/>
        <v>14.95</v>
      </c>
    </row>
    <row r="3223" spans="1:15" x14ac:dyDescent="0.25">
      <c r="A3223" s="2">
        <v>248233</v>
      </c>
      <c r="B3223" t="s">
        <v>48</v>
      </c>
      <c r="C3223" t="s">
        <v>3636</v>
      </c>
      <c r="D3223" s="2">
        <v>1</v>
      </c>
      <c r="E3223" s="1">
        <v>2.99</v>
      </c>
      <c r="F3223" s="3">
        <v>43736.51666666667</v>
      </c>
      <c r="G3223" s="3" t="str">
        <f t="shared" si="150"/>
        <v>September</v>
      </c>
      <c r="H3223" s="4" t="s">
        <v>3647</v>
      </c>
      <c r="I3223" s="2">
        <v>22</v>
      </c>
      <c r="J3223" s="2" t="str">
        <f t="shared" si="151"/>
        <v>Young</v>
      </c>
      <c r="K3223" s="4" t="s">
        <v>3650</v>
      </c>
      <c r="L3223" t="s">
        <v>3524</v>
      </c>
      <c r="M3223" t="s">
        <v>11</v>
      </c>
      <c r="N3223" t="s">
        <v>10</v>
      </c>
      <c r="O3223" s="7">
        <f t="shared" si="152"/>
        <v>2.99</v>
      </c>
    </row>
    <row r="3224" spans="1:15" x14ac:dyDescent="0.25">
      <c r="A3224" s="2">
        <v>248277</v>
      </c>
      <c r="B3224" t="s">
        <v>31</v>
      </c>
      <c r="C3224" t="s">
        <v>3631</v>
      </c>
      <c r="D3224" s="2">
        <v>1</v>
      </c>
      <c r="E3224" s="1">
        <v>1700</v>
      </c>
      <c r="F3224" s="3">
        <v>43736.540277777778</v>
      </c>
      <c r="G3224" s="3" t="str">
        <f t="shared" si="150"/>
        <v>September</v>
      </c>
      <c r="H3224" s="4" t="s">
        <v>3646</v>
      </c>
      <c r="I3224" s="2">
        <v>25</v>
      </c>
      <c r="J3224" s="2" t="str">
        <f t="shared" si="151"/>
        <v>Young</v>
      </c>
      <c r="K3224" s="4" t="s">
        <v>3650</v>
      </c>
      <c r="L3224" t="s">
        <v>3563</v>
      </c>
      <c r="M3224" t="s">
        <v>45</v>
      </c>
      <c r="N3224" t="s">
        <v>44</v>
      </c>
      <c r="O3224" s="7">
        <f t="shared" si="152"/>
        <v>1700</v>
      </c>
    </row>
    <row r="3225" spans="1:15" x14ac:dyDescent="0.25">
      <c r="A3225" s="2">
        <v>248202</v>
      </c>
      <c r="B3225" t="s">
        <v>65</v>
      </c>
      <c r="C3225" t="s">
        <v>3637</v>
      </c>
      <c r="D3225" s="2">
        <v>1</v>
      </c>
      <c r="E3225" s="1">
        <v>149.99</v>
      </c>
      <c r="F3225" s="3">
        <v>43736.604166666664</v>
      </c>
      <c r="G3225" s="3" t="str">
        <f t="shared" si="150"/>
        <v>September</v>
      </c>
      <c r="H3225" s="4" t="s">
        <v>3646</v>
      </c>
      <c r="I3225" s="2">
        <v>46</v>
      </c>
      <c r="J3225" s="2" t="str">
        <f t="shared" si="151"/>
        <v>Middle Aged</v>
      </c>
      <c r="K3225" s="4" t="s">
        <v>3650</v>
      </c>
      <c r="L3225" t="s">
        <v>3494</v>
      </c>
      <c r="M3225" t="s">
        <v>19</v>
      </c>
      <c r="N3225" t="s">
        <v>18</v>
      </c>
      <c r="O3225" s="7">
        <f t="shared" si="152"/>
        <v>149.99</v>
      </c>
    </row>
    <row r="3226" spans="1:15" x14ac:dyDescent="0.25">
      <c r="A3226" s="2">
        <v>248240</v>
      </c>
      <c r="B3226" t="s">
        <v>48</v>
      </c>
      <c r="C3226" t="s">
        <v>3636</v>
      </c>
      <c r="D3226" s="2">
        <v>1</v>
      </c>
      <c r="E3226" s="1">
        <v>2.99</v>
      </c>
      <c r="F3226" s="3">
        <v>43736.636111111111</v>
      </c>
      <c r="G3226" s="3" t="str">
        <f t="shared" si="150"/>
        <v>September</v>
      </c>
      <c r="H3226" s="4" t="s">
        <v>3646</v>
      </c>
      <c r="I3226" s="2">
        <v>72</v>
      </c>
      <c r="J3226" s="2" t="str">
        <f t="shared" si="151"/>
        <v>Senior</v>
      </c>
      <c r="K3226" s="4" t="s">
        <v>3650</v>
      </c>
      <c r="L3226" t="s">
        <v>3529</v>
      </c>
      <c r="M3226" t="s">
        <v>24</v>
      </c>
      <c r="N3226" t="s">
        <v>23</v>
      </c>
      <c r="O3226" s="7">
        <f t="shared" si="152"/>
        <v>2.99</v>
      </c>
    </row>
    <row r="3227" spans="1:15" x14ac:dyDescent="0.25">
      <c r="A3227" s="2">
        <v>248180</v>
      </c>
      <c r="B3227" t="s">
        <v>8</v>
      </c>
      <c r="C3227" t="s">
        <v>3626</v>
      </c>
      <c r="D3227" s="2">
        <v>1</v>
      </c>
      <c r="E3227" s="1">
        <v>11.95</v>
      </c>
      <c r="F3227" s="3">
        <v>43736.661111111112</v>
      </c>
      <c r="G3227" s="3" t="str">
        <f t="shared" si="150"/>
        <v>September</v>
      </c>
      <c r="H3227" s="4" t="s">
        <v>3646</v>
      </c>
      <c r="I3227" s="2">
        <v>24</v>
      </c>
      <c r="J3227" s="2" t="str">
        <f t="shared" si="151"/>
        <v>Young</v>
      </c>
      <c r="K3227" s="4" t="s">
        <v>3650</v>
      </c>
      <c r="L3227" t="s">
        <v>3474</v>
      </c>
      <c r="M3227" t="s">
        <v>45</v>
      </c>
      <c r="N3227" t="s">
        <v>44</v>
      </c>
      <c r="O3227" s="7">
        <f t="shared" si="152"/>
        <v>11.95</v>
      </c>
    </row>
    <row r="3228" spans="1:15" x14ac:dyDescent="0.25">
      <c r="A3228" s="2">
        <v>248266</v>
      </c>
      <c r="B3228" t="s">
        <v>37</v>
      </c>
      <c r="C3228" t="s">
        <v>3633</v>
      </c>
      <c r="D3228" s="2">
        <v>1</v>
      </c>
      <c r="E3228" s="1">
        <v>389.99</v>
      </c>
      <c r="F3228" s="3">
        <v>43736.972222222219</v>
      </c>
      <c r="G3228" s="3" t="str">
        <f t="shared" si="150"/>
        <v>September</v>
      </c>
      <c r="H3228" s="4" t="s">
        <v>3646</v>
      </c>
      <c r="I3228" s="2">
        <v>18</v>
      </c>
      <c r="J3228" s="2" t="str">
        <f t="shared" si="151"/>
        <v>Young</v>
      </c>
      <c r="K3228" s="4" t="s">
        <v>3650</v>
      </c>
      <c r="L3228" t="s">
        <v>3553</v>
      </c>
      <c r="M3228" t="s">
        <v>11</v>
      </c>
      <c r="N3228" t="s">
        <v>10</v>
      </c>
      <c r="O3228" s="7">
        <f t="shared" si="152"/>
        <v>389.99</v>
      </c>
    </row>
    <row r="3229" spans="1:15" x14ac:dyDescent="0.25">
      <c r="A3229" s="2">
        <v>248152</v>
      </c>
      <c r="B3229" t="s">
        <v>8</v>
      </c>
      <c r="C3229" t="s">
        <v>3626</v>
      </c>
      <c r="D3229" s="2">
        <v>2</v>
      </c>
      <c r="E3229" s="1">
        <v>11.95</v>
      </c>
      <c r="F3229" s="3">
        <v>43737.429861111108</v>
      </c>
      <c r="G3229" s="3" t="str">
        <f t="shared" si="150"/>
        <v>September</v>
      </c>
      <c r="H3229" s="4" t="s">
        <v>3646</v>
      </c>
      <c r="I3229" s="2">
        <v>66</v>
      </c>
      <c r="J3229" s="2" t="str">
        <f t="shared" si="151"/>
        <v>Senior</v>
      </c>
      <c r="K3229" s="4" t="s">
        <v>3650</v>
      </c>
      <c r="L3229" t="s">
        <v>3446</v>
      </c>
      <c r="M3229" t="s">
        <v>73</v>
      </c>
      <c r="N3229" t="s">
        <v>72</v>
      </c>
      <c r="O3229" s="7">
        <f t="shared" si="152"/>
        <v>23.9</v>
      </c>
    </row>
    <row r="3230" spans="1:15" x14ac:dyDescent="0.25">
      <c r="A3230" s="2">
        <v>248217</v>
      </c>
      <c r="B3230" t="s">
        <v>42</v>
      </c>
      <c r="C3230" t="s">
        <v>3635</v>
      </c>
      <c r="D3230" s="2">
        <v>1</v>
      </c>
      <c r="E3230" s="1">
        <v>150</v>
      </c>
      <c r="F3230" s="3">
        <v>43737.495833333334</v>
      </c>
      <c r="G3230" s="3" t="str">
        <f t="shared" si="150"/>
        <v>September</v>
      </c>
      <c r="H3230" s="4" t="s">
        <v>3646</v>
      </c>
      <c r="I3230" s="2">
        <v>25</v>
      </c>
      <c r="J3230" s="2" t="str">
        <f t="shared" si="151"/>
        <v>Young</v>
      </c>
      <c r="K3230" s="4" t="s">
        <v>3650</v>
      </c>
      <c r="L3230" t="s">
        <v>904</v>
      </c>
      <c r="M3230" t="s">
        <v>15</v>
      </c>
      <c r="N3230" t="s">
        <v>14</v>
      </c>
      <c r="O3230" s="7">
        <f t="shared" si="152"/>
        <v>150</v>
      </c>
    </row>
    <row r="3231" spans="1:15" x14ac:dyDescent="0.25">
      <c r="A3231" s="2">
        <v>248194</v>
      </c>
      <c r="B3231" t="s">
        <v>67</v>
      </c>
      <c r="C3231" t="s">
        <v>3639</v>
      </c>
      <c r="D3231" s="2">
        <v>1</v>
      </c>
      <c r="E3231" s="1">
        <v>109.99</v>
      </c>
      <c r="F3231" s="3">
        <v>43737.868055555555</v>
      </c>
      <c r="G3231" s="3" t="str">
        <f t="shared" si="150"/>
        <v>September</v>
      </c>
      <c r="H3231" s="4" t="s">
        <v>3646</v>
      </c>
      <c r="I3231" s="2">
        <v>25</v>
      </c>
      <c r="J3231" s="2" t="str">
        <f t="shared" si="151"/>
        <v>Young</v>
      </c>
      <c r="K3231" s="4" t="s">
        <v>3650</v>
      </c>
      <c r="L3231" t="s">
        <v>3486</v>
      </c>
      <c r="M3231" t="s">
        <v>11</v>
      </c>
      <c r="N3231" t="s">
        <v>10</v>
      </c>
      <c r="O3231" s="7">
        <f t="shared" si="152"/>
        <v>109.99</v>
      </c>
    </row>
    <row r="3232" spans="1:15" x14ac:dyDescent="0.25">
      <c r="A3232" s="2">
        <v>248196</v>
      </c>
      <c r="B3232" t="s">
        <v>35</v>
      </c>
      <c r="C3232" t="s">
        <v>3632</v>
      </c>
      <c r="D3232" s="2">
        <v>1</v>
      </c>
      <c r="E3232" s="1">
        <v>14.95</v>
      </c>
      <c r="F3232" s="3">
        <v>43737.913888888892</v>
      </c>
      <c r="G3232" s="3" t="str">
        <f t="shared" si="150"/>
        <v>September</v>
      </c>
      <c r="H3232" s="4" t="s">
        <v>3647</v>
      </c>
      <c r="I3232" s="2">
        <v>39</v>
      </c>
      <c r="J3232" s="2" t="str">
        <f t="shared" si="151"/>
        <v>Middle Aged</v>
      </c>
      <c r="K3232" s="4" t="s">
        <v>3650</v>
      </c>
      <c r="L3232" t="s">
        <v>3488</v>
      </c>
      <c r="M3232" t="s">
        <v>11</v>
      </c>
      <c r="N3232" t="s">
        <v>10</v>
      </c>
      <c r="O3232" s="7">
        <f t="shared" si="152"/>
        <v>14.95</v>
      </c>
    </row>
    <row r="3233" spans="1:15" x14ac:dyDescent="0.25">
      <c r="A3233" s="2">
        <v>248263</v>
      </c>
      <c r="B3233" t="s">
        <v>146</v>
      </c>
      <c r="C3233" t="s">
        <v>3644</v>
      </c>
      <c r="D3233" s="2">
        <v>1</v>
      </c>
      <c r="E3233" s="1">
        <v>379.99</v>
      </c>
      <c r="F3233" s="3">
        <v>43738.234027777777</v>
      </c>
      <c r="G3233" s="3" t="str">
        <f t="shared" si="150"/>
        <v>September</v>
      </c>
      <c r="H3233" s="4" t="s">
        <v>3646</v>
      </c>
      <c r="I3233" s="2">
        <v>33</v>
      </c>
      <c r="J3233" s="2" t="str">
        <f t="shared" si="151"/>
        <v>Young</v>
      </c>
      <c r="K3233" s="4" t="s">
        <v>3650</v>
      </c>
      <c r="L3233" t="s">
        <v>3551</v>
      </c>
      <c r="M3233" t="s">
        <v>45</v>
      </c>
      <c r="N3233" t="s">
        <v>44</v>
      </c>
      <c r="O3233" s="7">
        <f t="shared" si="152"/>
        <v>379.99</v>
      </c>
    </row>
    <row r="3234" spans="1:15" x14ac:dyDescent="0.25">
      <c r="A3234" s="2">
        <v>248225</v>
      </c>
      <c r="B3234" t="s">
        <v>35</v>
      </c>
      <c r="C3234" t="s">
        <v>3632</v>
      </c>
      <c r="D3234" s="2">
        <v>1</v>
      </c>
      <c r="E3234" s="1">
        <v>14.95</v>
      </c>
      <c r="F3234" s="3">
        <v>43738.549305555556</v>
      </c>
      <c r="G3234" s="3" t="str">
        <f t="shared" si="150"/>
        <v>September</v>
      </c>
      <c r="H3234" s="4" t="s">
        <v>3647</v>
      </c>
      <c r="I3234" s="2">
        <v>40</v>
      </c>
      <c r="J3234" s="2" t="str">
        <f t="shared" si="151"/>
        <v>Middle Aged</v>
      </c>
      <c r="K3234" s="4" t="s">
        <v>3650</v>
      </c>
      <c r="L3234" t="s">
        <v>3516</v>
      </c>
      <c r="M3234" t="s">
        <v>24</v>
      </c>
      <c r="N3234" t="s">
        <v>23</v>
      </c>
      <c r="O3234" s="7">
        <f t="shared" si="152"/>
        <v>14.95</v>
      </c>
    </row>
    <row r="3235" spans="1:15" x14ac:dyDescent="0.25">
      <c r="A3235" s="2">
        <v>248280</v>
      </c>
      <c r="B3235" t="s">
        <v>65</v>
      </c>
      <c r="C3235" t="s">
        <v>3637</v>
      </c>
      <c r="D3235" s="2">
        <v>1</v>
      </c>
      <c r="E3235" s="1">
        <v>149.99</v>
      </c>
      <c r="F3235" s="3">
        <v>43738.636111111111</v>
      </c>
      <c r="G3235" s="3" t="str">
        <f t="shared" si="150"/>
        <v>September</v>
      </c>
      <c r="H3235" s="4" t="s">
        <v>3647</v>
      </c>
      <c r="I3235" s="2">
        <v>25</v>
      </c>
      <c r="J3235" s="2" t="str">
        <f t="shared" si="151"/>
        <v>Young</v>
      </c>
      <c r="K3235" s="4" t="s">
        <v>3650</v>
      </c>
      <c r="L3235" t="s">
        <v>3565</v>
      </c>
      <c r="M3235" t="s">
        <v>19</v>
      </c>
      <c r="N3235" t="s">
        <v>18</v>
      </c>
      <c r="O3235" s="7">
        <f t="shared" si="152"/>
        <v>149.99</v>
      </c>
    </row>
    <row r="3236" spans="1:15" x14ac:dyDescent="0.25">
      <c r="A3236" s="2">
        <v>248168</v>
      </c>
      <c r="B3236" t="s">
        <v>8</v>
      </c>
      <c r="C3236" t="s">
        <v>3626</v>
      </c>
      <c r="D3236" s="2">
        <v>1</v>
      </c>
      <c r="E3236" s="1">
        <v>11.95</v>
      </c>
      <c r="F3236" s="3">
        <v>43738.790972222225</v>
      </c>
      <c r="G3236" s="3" t="str">
        <f t="shared" si="150"/>
        <v>September</v>
      </c>
      <c r="H3236" s="4" t="s">
        <v>3647</v>
      </c>
      <c r="I3236" s="2">
        <v>36</v>
      </c>
      <c r="J3236" s="2" t="str">
        <f t="shared" si="151"/>
        <v>Middle Aged</v>
      </c>
      <c r="K3236" s="4" t="s">
        <v>3650</v>
      </c>
      <c r="L3236" t="s">
        <v>3462</v>
      </c>
      <c r="M3236" t="s">
        <v>24</v>
      </c>
      <c r="N3236" t="s">
        <v>23</v>
      </c>
      <c r="O3236" s="7">
        <f t="shared" si="152"/>
        <v>11.95</v>
      </c>
    </row>
    <row r="3237" spans="1:15" x14ac:dyDescent="0.25">
      <c r="A3237" s="2">
        <v>248323</v>
      </c>
      <c r="B3237" t="s">
        <v>12</v>
      </c>
      <c r="C3237" t="s">
        <v>3627</v>
      </c>
      <c r="D3237" s="2">
        <v>1</v>
      </c>
      <c r="E3237" s="1">
        <v>99.99</v>
      </c>
      <c r="F3237" s="3">
        <v>43738.85833333333</v>
      </c>
      <c r="G3237" s="3" t="str">
        <f t="shared" si="150"/>
        <v>September</v>
      </c>
      <c r="H3237" s="4" t="s">
        <v>3646</v>
      </c>
      <c r="I3237" s="2">
        <v>27</v>
      </c>
      <c r="J3237" s="2" t="str">
        <f t="shared" si="151"/>
        <v>Young</v>
      </c>
      <c r="K3237" s="4" t="s">
        <v>3650</v>
      </c>
      <c r="L3237" t="s">
        <v>3607</v>
      </c>
      <c r="M3237" t="s">
        <v>60</v>
      </c>
      <c r="N3237" t="s">
        <v>59</v>
      </c>
      <c r="O3237" s="7">
        <f t="shared" si="152"/>
        <v>99.99</v>
      </c>
    </row>
    <row r="3238" spans="1:15" x14ac:dyDescent="0.25">
      <c r="A3238" s="2">
        <v>248285</v>
      </c>
      <c r="B3238" t="s">
        <v>42</v>
      </c>
      <c r="C3238" t="s">
        <v>3635</v>
      </c>
      <c r="D3238" s="2">
        <v>1</v>
      </c>
      <c r="E3238" s="1">
        <v>150</v>
      </c>
      <c r="F3238" s="3">
        <v>43738.881944444445</v>
      </c>
      <c r="G3238" s="3" t="str">
        <f t="shared" si="150"/>
        <v>September</v>
      </c>
      <c r="H3238" s="4" t="s">
        <v>3646</v>
      </c>
      <c r="I3238" s="2">
        <v>25</v>
      </c>
      <c r="J3238" s="2" t="str">
        <f t="shared" si="151"/>
        <v>Young</v>
      </c>
      <c r="K3238" s="4" t="s">
        <v>3650</v>
      </c>
      <c r="L3238" t="s">
        <v>3570</v>
      </c>
      <c r="M3238" t="s">
        <v>60</v>
      </c>
      <c r="N3238" t="s">
        <v>59</v>
      </c>
      <c r="O3238" s="7">
        <f t="shared" si="152"/>
        <v>150</v>
      </c>
    </row>
    <row r="3239" spans="1:15" x14ac:dyDescent="0.25">
      <c r="A3239" s="2">
        <v>248206</v>
      </c>
      <c r="B3239" t="s">
        <v>48</v>
      </c>
      <c r="C3239" t="s">
        <v>3636</v>
      </c>
      <c r="D3239" s="2">
        <v>1</v>
      </c>
      <c r="E3239" s="1">
        <v>2.99</v>
      </c>
      <c r="F3239" s="3">
        <v>43738.910416666666</v>
      </c>
      <c r="G3239" s="3" t="str">
        <f t="shared" si="150"/>
        <v>September</v>
      </c>
      <c r="H3239" s="4" t="s">
        <v>3646</v>
      </c>
      <c r="I3239" s="2">
        <v>35</v>
      </c>
      <c r="J3239" s="2" t="str">
        <f t="shared" si="151"/>
        <v>Middle Aged</v>
      </c>
      <c r="K3239" s="4" t="s">
        <v>3650</v>
      </c>
      <c r="L3239" t="s">
        <v>3498</v>
      </c>
      <c r="M3239" t="s">
        <v>24</v>
      </c>
      <c r="N3239" t="s">
        <v>23</v>
      </c>
      <c r="O3239" s="7">
        <f t="shared" si="152"/>
        <v>2.99</v>
      </c>
    </row>
    <row r="3240" spans="1:15" x14ac:dyDescent="0.25">
      <c r="A3240" s="2">
        <v>259575</v>
      </c>
      <c r="B3240" t="s">
        <v>48</v>
      </c>
      <c r="C3240" t="s">
        <v>3636</v>
      </c>
      <c r="D3240" s="2">
        <v>3</v>
      </c>
      <c r="E3240" s="1">
        <v>2.99</v>
      </c>
      <c r="F3240" s="3">
        <v>43739.230555555558</v>
      </c>
      <c r="G3240" s="3" t="str">
        <f t="shared" si="150"/>
        <v>October</v>
      </c>
      <c r="H3240" s="4" t="s">
        <v>3646</v>
      </c>
      <c r="I3240" s="2">
        <v>19</v>
      </c>
      <c r="J3240" s="2" t="str">
        <f t="shared" si="151"/>
        <v>Young</v>
      </c>
      <c r="K3240" s="4" t="s">
        <v>3650</v>
      </c>
      <c r="L3240" t="s">
        <v>3393</v>
      </c>
      <c r="M3240" t="s">
        <v>27</v>
      </c>
      <c r="N3240" t="s">
        <v>26</v>
      </c>
      <c r="O3240" s="7">
        <f t="shared" si="152"/>
        <v>8.9700000000000006</v>
      </c>
    </row>
    <row r="3241" spans="1:15" x14ac:dyDescent="0.25">
      <c r="A3241" s="2">
        <v>259612</v>
      </c>
      <c r="B3241" t="s">
        <v>8</v>
      </c>
      <c r="C3241" t="s">
        <v>3626</v>
      </c>
      <c r="D3241" s="2">
        <v>1</v>
      </c>
      <c r="E3241" s="1">
        <v>11.95</v>
      </c>
      <c r="F3241" s="3">
        <v>43739.361805555556</v>
      </c>
      <c r="G3241" s="3" t="str">
        <f t="shared" si="150"/>
        <v>October</v>
      </c>
      <c r="H3241" s="4" t="s">
        <v>3647</v>
      </c>
      <c r="I3241" s="2">
        <v>53</v>
      </c>
      <c r="J3241" s="2" t="str">
        <f t="shared" si="151"/>
        <v>Middle Aged</v>
      </c>
      <c r="K3241" s="4" t="s">
        <v>3650</v>
      </c>
      <c r="L3241" t="s">
        <v>3429</v>
      </c>
      <c r="M3241" t="s">
        <v>24</v>
      </c>
      <c r="N3241" t="s">
        <v>23</v>
      </c>
      <c r="O3241" s="7">
        <f t="shared" si="152"/>
        <v>11.95</v>
      </c>
    </row>
    <row r="3242" spans="1:15" x14ac:dyDescent="0.25">
      <c r="A3242" s="2">
        <v>259608</v>
      </c>
      <c r="B3242" t="s">
        <v>37</v>
      </c>
      <c r="C3242" t="s">
        <v>3633</v>
      </c>
      <c r="D3242" s="2">
        <v>1</v>
      </c>
      <c r="E3242" s="1">
        <v>389.99</v>
      </c>
      <c r="F3242" s="3">
        <v>43739.371527777781</v>
      </c>
      <c r="G3242" s="3" t="str">
        <f t="shared" si="150"/>
        <v>October</v>
      </c>
      <c r="H3242" s="4" t="s">
        <v>3647</v>
      </c>
      <c r="I3242" s="2">
        <v>46</v>
      </c>
      <c r="J3242" s="2" t="str">
        <f t="shared" si="151"/>
        <v>Middle Aged</v>
      </c>
      <c r="K3242" s="4" t="s">
        <v>3650</v>
      </c>
      <c r="L3242" t="s">
        <v>3425</v>
      </c>
      <c r="M3242" t="s">
        <v>73</v>
      </c>
      <c r="N3242" t="s">
        <v>72</v>
      </c>
      <c r="O3242" s="7">
        <f t="shared" si="152"/>
        <v>389.99</v>
      </c>
    </row>
    <row r="3243" spans="1:15" x14ac:dyDescent="0.25">
      <c r="A3243" s="2">
        <v>259576</v>
      </c>
      <c r="B3243" t="s">
        <v>42</v>
      </c>
      <c r="C3243" t="s">
        <v>3635</v>
      </c>
      <c r="D3243" s="2">
        <v>1</v>
      </c>
      <c r="E3243" s="1">
        <v>150</v>
      </c>
      <c r="F3243" s="3">
        <v>43739.40347222222</v>
      </c>
      <c r="G3243" s="3" t="str">
        <f t="shared" si="150"/>
        <v>October</v>
      </c>
      <c r="H3243" s="4" t="s">
        <v>3646</v>
      </c>
      <c r="I3243" s="2">
        <v>58</v>
      </c>
      <c r="J3243" s="2" t="str">
        <f t="shared" si="151"/>
        <v>Middle Aged</v>
      </c>
      <c r="K3243" s="4" t="s">
        <v>3650</v>
      </c>
      <c r="L3243" t="s">
        <v>3394</v>
      </c>
      <c r="M3243" t="s">
        <v>19</v>
      </c>
      <c r="N3243" t="s">
        <v>18</v>
      </c>
      <c r="O3243" s="7">
        <f t="shared" si="152"/>
        <v>150</v>
      </c>
    </row>
    <row r="3244" spans="1:15" x14ac:dyDescent="0.25">
      <c r="A3244" s="2">
        <v>259443</v>
      </c>
      <c r="B3244" t="s">
        <v>118</v>
      </c>
      <c r="C3244" t="s">
        <v>3642</v>
      </c>
      <c r="D3244" s="2">
        <v>1</v>
      </c>
      <c r="E3244" s="1">
        <v>400</v>
      </c>
      <c r="F3244" s="3">
        <v>43739.430555555555</v>
      </c>
      <c r="G3244" s="3" t="str">
        <f t="shared" si="150"/>
        <v>October</v>
      </c>
      <c r="H3244" s="4" t="s">
        <v>3647</v>
      </c>
      <c r="I3244" s="2">
        <v>49</v>
      </c>
      <c r="J3244" s="2" t="str">
        <f t="shared" si="151"/>
        <v>Middle Aged</v>
      </c>
      <c r="K3244" s="4" t="s">
        <v>3650</v>
      </c>
      <c r="L3244" t="s">
        <v>3269</v>
      </c>
      <c r="M3244" t="s">
        <v>19</v>
      </c>
      <c r="N3244" t="s">
        <v>18</v>
      </c>
      <c r="O3244" s="7">
        <f t="shared" si="152"/>
        <v>400</v>
      </c>
    </row>
    <row r="3245" spans="1:15" x14ac:dyDescent="0.25">
      <c r="A3245" s="2">
        <v>259387</v>
      </c>
      <c r="B3245" t="s">
        <v>12</v>
      </c>
      <c r="C3245" t="s">
        <v>3627</v>
      </c>
      <c r="D3245" s="2">
        <v>1</v>
      </c>
      <c r="E3245" s="1">
        <v>99.99</v>
      </c>
      <c r="F3245" s="3">
        <v>43739.581944444442</v>
      </c>
      <c r="G3245" s="3" t="str">
        <f t="shared" si="150"/>
        <v>October</v>
      </c>
      <c r="H3245" s="4" t="s">
        <v>3647</v>
      </c>
      <c r="I3245" s="2">
        <v>43</v>
      </c>
      <c r="J3245" s="2" t="str">
        <f t="shared" si="151"/>
        <v>Middle Aged</v>
      </c>
      <c r="K3245" s="4" t="s">
        <v>3653</v>
      </c>
      <c r="L3245" t="s">
        <v>3219</v>
      </c>
      <c r="M3245" t="s">
        <v>45</v>
      </c>
      <c r="N3245" t="s">
        <v>44</v>
      </c>
      <c r="O3245" s="7">
        <f t="shared" si="152"/>
        <v>99.99</v>
      </c>
    </row>
    <row r="3246" spans="1:15" x14ac:dyDescent="0.25">
      <c r="A3246" s="2">
        <v>259397</v>
      </c>
      <c r="B3246" t="s">
        <v>20</v>
      </c>
      <c r="C3246" t="s">
        <v>3629</v>
      </c>
      <c r="D3246" s="2">
        <v>1</v>
      </c>
      <c r="E3246" s="1">
        <v>11.99</v>
      </c>
      <c r="F3246" s="3">
        <v>43739.61041666667</v>
      </c>
      <c r="G3246" s="3" t="str">
        <f t="shared" si="150"/>
        <v>October</v>
      </c>
      <c r="H3246" s="4" t="s">
        <v>3647</v>
      </c>
      <c r="I3246" s="2">
        <v>36</v>
      </c>
      <c r="J3246" s="2" t="str">
        <f t="shared" si="151"/>
        <v>Middle Aged</v>
      </c>
      <c r="K3246" s="4" t="s">
        <v>3650</v>
      </c>
      <c r="L3246" t="s">
        <v>3229</v>
      </c>
      <c r="M3246" t="s">
        <v>30</v>
      </c>
      <c r="N3246" t="s">
        <v>29</v>
      </c>
      <c r="O3246" s="7">
        <f t="shared" si="152"/>
        <v>11.99</v>
      </c>
    </row>
    <row r="3247" spans="1:15" x14ac:dyDescent="0.25">
      <c r="A3247" s="2">
        <v>259363</v>
      </c>
      <c r="B3247" t="s">
        <v>48</v>
      </c>
      <c r="C3247" t="s">
        <v>3636</v>
      </c>
      <c r="D3247" s="2">
        <v>1</v>
      </c>
      <c r="E3247" s="1">
        <v>2.99</v>
      </c>
      <c r="F3247" s="3">
        <v>43739.788194444445</v>
      </c>
      <c r="G3247" s="3" t="str">
        <f t="shared" si="150"/>
        <v>October</v>
      </c>
      <c r="H3247" s="4" t="s">
        <v>3647</v>
      </c>
      <c r="I3247" s="2">
        <v>40</v>
      </c>
      <c r="J3247" s="2" t="str">
        <f t="shared" si="151"/>
        <v>Middle Aged</v>
      </c>
      <c r="K3247" s="4" t="s">
        <v>3650</v>
      </c>
      <c r="L3247" t="s">
        <v>2620</v>
      </c>
      <c r="M3247" t="s">
        <v>45</v>
      </c>
      <c r="N3247" t="s">
        <v>44</v>
      </c>
      <c r="O3247" s="7">
        <f t="shared" si="152"/>
        <v>2.99</v>
      </c>
    </row>
    <row r="3248" spans="1:15" x14ac:dyDescent="0.25">
      <c r="A3248" s="2">
        <v>259517</v>
      </c>
      <c r="B3248" t="s">
        <v>42</v>
      </c>
      <c r="C3248" t="s">
        <v>3635</v>
      </c>
      <c r="D3248" s="2">
        <v>1</v>
      </c>
      <c r="E3248" s="1">
        <v>150</v>
      </c>
      <c r="F3248" s="3">
        <v>43739.857638888891</v>
      </c>
      <c r="G3248" s="3" t="str">
        <f t="shared" si="150"/>
        <v>October</v>
      </c>
      <c r="H3248" s="4" t="s">
        <v>3647</v>
      </c>
      <c r="I3248" s="2">
        <v>18</v>
      </c>
      <c r="J3248" s="2" t="str">
        <f t="shared" si="151"/>
        <v>Young</v>
      </c>
      <c r="K3248" s="4" t="s">
        <v>3650</v>
      </c>
      <c r="L3248" t="s">
        <v>3337</v>
      </c>
      <c r="M3248" t="s">
        <v>24</v>
      </c>
      <c r="N3248" t="s">
        <v>23</v>
      </c>
      <c r="O3248" s="7">
        <f t="shared" si="152"/>
        <v>150</v>
      </c>
    </row>
    <row r="3249" spans="1:15" x14ac:dyDescent="0.25">
      <c r="A3249" s="2">
        <v>259410</v>
      </c>
      <c r="B3249" t="s">
        <v>39</v>
      </c>
      <c r="C3249" t="s">
        <v>3634</v>
      </c>
      <c r="D3249" s="2">
        <v>2</v>
      </c>
      <c r="E3249" s="1">
        <v>3.84</v>
      </c>
      <c r="F3249" s="3">
        <v>43739.897222222222</v>
      </c>
      <c r="G3249" s="3" t="str">
        <f t="shared" si="150"/>
        <v>October</v>
      </c>
      <c r="H3249" s="4" t="s">
        <v>3646</v>
      </c>
      <c r="I3249" s="2">
        <v>18</v>
      </c>
      <c r="J3249" s="2" t="str">
        <f t="shared" si="151"/>
        <v>Young</v>
      </c>
      <c r="K3249" s="4" t="s">
        <v>3650</v>
      </c>
      <c r="L3249" t="s">
        <v>3239</v>
      </c>
      <c r="M3249" t="s">
        <v>24</v>
      </c>
      <c r="N3249" t="s">
        <v>23</v>
      </c>
      <c r="O3249" s="7">
        <f t="shared" si="152"/>
        <v>7.68</v>
      </c>
    </row>
    <row r="3250" spans="1:15" x14ac:dyDescent="0.25">
      <c r="A3250" s="2">
        <v>259599</v>
      </c>
      <c r="B3250" t="s">
        <v>39</v>
      </c>
      <c r="C3250" t="s">
        <v>3634</v>
      </c>
      <c r="D3250" s="2">
        <v>2</v>
      </c>
      <c r="E3250" s="1">
        <v>3.84</v>
      </c>
      <c r="F3250" s="3">
        <v>43740.158333333333</v>
      </c>
      <c r="G3250" s="3" t="str">
        <f t="shared" si="150"/>
        <v>October</v>
      </c>
      <c r="H3250" s="4" t="s">
        <v>3646</v>
      </c>
      <c r="I3250" s="2">
        <v>24</v>
      </c>
      <c r="J3250" s="2" t="str">
        <f t="shared" si="151"/>
        <v>Young</v>
      </c>
      <c r="K3250" s="4" t="s">
        <v>3650</v>
      </c>
      <c r="L3250" t="s">
        <v>3417</v>
      </c>
      <c r="M3250" t="s">
        <v>27</v>
      </c>
      <c r="N3250" t="s">
        <v>26</v>
      </c>
      <c r="O3250" s="7">
        <f t="shared" si="152"/>
        <v>7.68</v>
      </c>
    </row>
    <row r="3251" spans="1:15" x14ac:dyDescent="0.25">
      <c r="A3251" s="2">
        <v>259590</v>
      </c>
      <c r="B3251" t="s">
        <v>39</v>
      </c>
      <c r="C3251" t="s">
        <v>3634</v>
      </c>
      <c r="D3251" s="2">
        <v>1</v>
      </c>
      <c r="E3251" s="1">
        <v>3.84</v>
      </c>
      <c r="F3251" s="3">
        <v>43740.521527777775</v>
      </c>
      <c r="G3251" s="3" t="str">
        <f t="shared" si="150"/>
        <v>October</v>
      </c>
      <c r="H3251" s="4" t="s">
        <v>3646</v>
      </c>
      <c r="I3251" s="2">
        <v>38</v>
      </c>
      <c r="J3251" s="2" t="str">
        <f t="shared" si="151"/>
        <v>Middle Aged</v>
      </c>
      <c r="K3251" s="4" t="s">
        <v>3650</v>
      </c>
      <c r="L3251" t="s">
        <v>3408</v>
      </c>
      <c r="M3251" t="s">
        <v>24</v>
      </c>
      <c r="N3251" t="s">
        <v>23</v>
      </c>
      <c r="O3251" s="7">
        <f t="shared" si="152"/>
        <v>3.84</v>
      </c>
    </row>
    <row r="3252" spans="1:15" x14ac:dyDescent="0.25">
      <c r="A3252" s="2">
        <v>259617</v>
      </c>
      <c r="B3252" t="s">
        <v>20</v>
      </c>
      <c r="C3252" t="s">
        <v>3629</v>
      </c>
      <c r="D3252" s="2">
        <v>1</v>
      </c>
      <c r="E3252" s="1">
        <v>11.99</v>
      </c>
      <c r="F3252" s="3">
        <v>43740.584722222222</v>
      </c>
      <c r="G3252" s="3" t="str">
        <f t="shared" si="150"/>
        <v>October</v>
      </c>
      <c r="H3252" s="4" t="s">
        <v>3646</v>
      </c>
      <c r="I3252" s="2">
        <v>34</v>
      </c>
      <c r="J3252" s="2" t="str">
        <f t="shared" si="151"/>
        <v>Young</v>
      </c>
      <c r="K3252" s="4" t="s">
        <v>3650</v>
      </c>
      <c r="L3252" t="s">
        <v>3434</v>
      </c>
      <c r="M3252" t="s">
        <v>19</v>
      </c>
      <c r="N3252" t="s">
        <v>18</v>
      </c>
      <c r="O3252" s="7">
        <f t="shared" si="152"/>
        <v>11.99</v>
      </c>
    </row>
    <row r="3253" spans="1:15" x14ac:dyDescent="0.25">
      <c r="A3253" s="2">
        <v>259537</v>
      </c>
      <c r="B3253" t="s">
        <v>48</v>
      </c>
      <c r="C3253" t="s">
        <v>3636</v>
      </c>
      <c r="D3253" s="2">
        <v>2</v>
      </c>
      <c r="E3253" s="1">
        <v>2.99</v>
      </c>
      <c r="F3253" s="3">
        <v>43740.667361111111</v>
      </c>
      <c r="G3253" s="3" t="str">
        <f t="shared" si="150"/>
        <v>October</v>
      </c>
      <c r="H3253" s="4" t="s">
        <v>3646</v>
      </c>
      <c r="I3253" s="2">
        <v>49</v>
      </c>
      <c r="J3253" s="2" t="str">
        <f t="shared" si="151"/>
        <v>Middle Aged</v>
      </c>
      <c r="K3253" s="4" t="s">
        <v>3650</v>
      </c>
      <c r="L3253" t="s">
        <v>925</v>
      </c>
      <c r="M3253" t="s">
        <v>24</v>
      </c>
      <c r="N3253" t="s">
        <v>23</v>
      </c>
      <c r="O3253" s="7">
        <f t="shared" si="152"/>
        <v>5.98</v>
      </c>
    </row>
    <row r="3254" spans="1:15" x14ac:dyDescent="0.25">
      <c r="A3254" s="2">
        <v>259537</v>
      </c>
      <c r="B3254" t="s">
        <v>8</v>
      </c>
      <c r="C3254" t="s">
        <v>3626</v>
      </c>
      <c r="D3254" s="2">
        <v>1</v>
      </c>
      <c r="E3254" s="1">
        <v>11.95</v>
      </c>
      <c r="F3254" s="3">
        <v>43740.667361111111</v>
      </c>
      <c r="G3254" s="3" t="str">
        <f t="shared" si="150"/>
        <v>October</v>
      </c>
      <c r="H3254" s="4" t="s">
        <v>3646</v>
      </c>
      <c r="I3254" s="2">
        <v>54</v>
      </c>
      <c r="J3254" s="2" t="str">
        <f t="shared" si="151"/>
        <v>Middle Aged</v>
      </c>
      <c r="K3254" s="4" t="s">
        <v>3650</v>
      </c>
      <c r="L3254" t="s">
        <v>925</v>
      </c>
      <c r="M3254" t="s">
        <v>24</v>
      </c>
      <c r="N3254" t="s">
        <v>23</v>
      </c>
      <c r="O3254" s="7">
        <f t="shared" si="152"/>
        <v>11.95</v>
      </c>
    </row>
    <row r="3255" spans="1:15" x14ac:dyDescent="0.25">
      <c r="A3255" s="2">
        <v>259447</v>
      </c>
      <c r="B3255" t="s">
        <v>65</v>
      </c>
      <c r="C3255" t="s">
        <v>3637</v>
      </c>
      <c r="D3255" s="2">
        <v>1</v>
      </c>
      <c r="E3255" s="1">
        <v>149.99</v>
      </c>
      <c r="F3255" s="3">
        <v>43740.704861111109</v>
      </c>
      <c r="G3255" s="3" t="str">
        <f t="shared" si="150"/>
        <v>October</v>
      </c>
      <c r="H3255" s="4" t="s">
        <v>3647</v>
      </c>
      <c r="I3255" s="2">
        <v>53</v>
      </c>
      <c r="J3255" s="2" t="str">
        <f t="shared" si="151"/>
        <v>Middle Aged</v>
      </c>
      <c r="K3255" s="4" t="s">
        <v>3650</v>
      </c>
      <c r="L3255" t="s">
        <v>3273</v>
      </c>
      <c r="M3255" t="s">
        <v>24</v>
      </c>
      <c r="N3255" t="s">
        <v>23</v>
      </c>
      <c r="O3255" s="7">
        <f t="shared" si="152"/>
        <v>149.99</v>
      </c>
    </row>
    <row r="3256" spans="1:15" x14ac:dyDescent="0.25">
      <c r="A3256" s="2">
        <v>259454</v>
      </c>
      <c r="B3256" t="s">
        <v>20</v>
      </c>
      <c r="C3256" t="s">
        <v>3629</v>
      </c>
      <c r="D3256" s="2">
        <v>1</v>
      </c>
      <c r="E3256" s="1">
        <v>11.99</v>
      </c>
      <c r="F3256" s="3">
        <v>43740.775000000001</v>
      </c>
      <c r="G3256" s="3" t="str">
        <f t="shared" si="150"/>
        <v>October</v>
      </c>
      <c r="H3256" s="4" t="s">
        <v>3647</v>
      </c>
      <c r="I3256" s="2">
        <v>25</v>
      </c>
      <c r="J3256" s="2" t="str">
        <f t="shared" si="151"/>
        <v>Young</v>
      </c>
      <c r="K3256" s="4" t="s">
        <v>3650</v>
      </c>
      <c r="L3256" t="s">
        <v>3280</v>
      </c>
      <c r="M3256" t="s">
        <v>45</v>
      </c>
      <c r="N3256" t="s">
        <v>44</v>
      </c>
      <c r="O3256" s="7">
        <f t="shared" si="152"/>
        <v>11.99</v>
      </c>
    </row>
    <row r="3257" spans="1:15" x14ac:dyDescent="0.25">
      <c r="A3257" s="2">
        <v>259437</v>
      </c>
      <c r="B3257" t="s">
        <v>39</v>
      </c>
      <c r="C3257" t="s">
        <v>3634</v>
      </c>
      <c r="D3257" s="2">
        <v>1</v>
      </c>
      <c r="E3257" s="1">
        <v>3.84</v>
      </c>
      <c r="F3257" s="3">
        <v>43740.786111111112</v>
      </c>
      <c r="G3257" s="3" t="str">
        <f t="shared" si="150"/>
        <v>October</v>
      </c>
      <c r="H3257" s="4" t="s">
        <v>3646</v>
      </c>
      <c r="I3257" s="2">
        <v>44</v>
      </c>
      <c r="J3257" s="2" t="str">
        <f t="shared" si="151"/>
        <v>Middle Aged</v>
      </c>
      <c r="K3257" s="4" t="s">
        <v>3650</v>
      </c>
      <c r="L3257" t="s">
        <v>3263</v>
      </c>
      <c r="M3257" t="s">
        <v>27</v>
      </c>
      <c r="N3257" t="s">
        <v>26</v>
      </c>
      <c r="O3257" s="7">
        <f t="shared" si="152"/>
        <v>3.84</v>
      </c>
    </row>
    <row r="3258" spans="1:15" x14ac:dyDescent="0.25">
      <c r="A3258" s="2">
        <v>259514</v>
      </c>
      <c r="B3258" t="s">
        <v>35</v>
      </c>
      <c r="C3258" t="s">
        <v>3632</v>
      </c>
      <c r="D3258" s="2">
        <v>1</v>
      </c>
      <c r="E3258" s="1">
        <v>14.95</v>
      </c>
      <c r="F3258" s="3">
        <v>43740.878472222219</v>
      </c>
      <c r="G3258" s="3" t="str">
        <f t="shared" si="150"/>
        <v>October</v>
      </c>
      <c r="H3258" s="4" t="s">
        <v>3647</v>
      </c>
      <c r="I3258" s="2">
        <v>47</v>
      </c>
      <c r="J3258" s="2" t="str">
        <f t="shared" si="151"/>
        <v>Middle Aged</v>
      </c>
      <c r="K3258" s="4" t="s">
        <v>3650</v>
      </c>
      <c r="L3258" t="s">
        <v>3335</v>
      </c>
      <c r="M3258" t="s">
        <v>24</v>
      </c>
      <c r="N3258" t="s">
        <v>23</v>
      </c>
      <c r="O3258" s="7">
        <f t="shared" si="152"/>
        <v>14.95</v>
      </c>
    </row>
    <row r="3259" spans="1:15" x14ac:dyDescent="0.25">
      <c r="A3259" s="2">
        <v>259615</v>
      </c>
      <c r="B3259" t="s">
        <v>39</v>
      </c>
      <c r="C3259" t="s">
        <v>3634</v>
      </c>
      <c r="D3259" s="2">
        <v>3</v>
      </c>
      <c r="E3259" s="1">
        <v>3.84</v>
      </c>
      <c r="F3259" s="3">
        <v>43740.947916666664</v>
      </c>
      <c r="G3259" s="3" t="str">
        <f t="shared" si="150"/>
        <v>October</v>
      </c>
      <c r="H3259" s="4" t="s">
        <v>3646</v>
      </c>
      <c r="I3259" s="2">
        <v>23</v>
      </c>
      <c r="J3259" s="2" t="str">
        <f t="shared" si="151"/>
        <v>Young</v>
      </c>
      <c r="K3259" s="4" t="s">
        <v>3650</v>
      </c>
      <c r="L3259" t="s">
        <v>3432</v>
      </c>
      <c r="M3259" t="s">
        <v>45</v>
      </c>
      <c r="N3259" t="s">
        <v>44</v>
      </c>
      <c r="O3259" s="7">
        <f t="shared" si="152"/>
        <v>11.52</v>
      </c>
    </row>
    <row r="3260" spans="1:15" x14ac:dyDescent="0.25">
      <c r="A3260" s="2">
        <v>259430</v>
      </c>
      <c r="B3260" t="s">
        <v>8</v>
      </c>
      <c r="C3260" t="s">
        <v>3626</v>
      </c>
      <c r="D3260" s="2">
        <v>1</v>
      </c>
      <c r="E3260" s="1">
        <v>11.95</v>
      </c>
      <c r="F3260" s="3">
        <v>43740.999305555553</v>
      </c>
      <c r="G3260" s="3" t="str">
        <f t="shared" si="150"/>
        <v>October</v>
      </c>
      <c r="H3260" s="4" t="s">
        <v>3646</v>
      </c>
      <c r="I3260" s="2">
        <v>27</v>
      </c>
      <c r="J3260" s="2" t="str">
        <f t="shared" si="151"/>
        <v>Young</v>
      </c>
      <c r="K3260" s="4" t="s">
        <v>3650</v>
      </c>
      <c r="L3260" t="s">
        <v>500</v>
      </c>
      <c r="M3260" t="s">
        <v>24</v>
      </c>
      <c r="N3260" t="s">
        <v>23</v>
      </c>
      <c r="O3260" s="7">
        <f t="shared" si="152"/>
        <v>11.95</v>
      </c>
    </row>
    <row r="3261" spans="1:15" x14ac:dyDescent="0.25">
      <c r="A3261" s="2">
        <v>259596</v>
      </c>
      <c r="B3261" t="s">
        <v>20</v>
      </c>
      <c r="C3261" t="s">
        <v>3629</v>
      </c>
      <c r="D3261" s="2">
        <v>1</v>
      </c>
      <c r="E3261" s="1">
        <v>11.99</v>
      </c>
      <c r="F3261" s="3">
        <v>43741.408333333333</v>
      </c>
      <c r="G3261" s="3" t="str">
        <f t="shared" si="150"/>
        <v>October</v>
      </c>
      <c r="H3261" s="4" t="s">
        <v>3646</v>
      </c>
      <c r="I3261" s="2">
        <v>32</v>
      </c>
      <c r="J3261" s="2" t="str">
        <f t="shared" si="151"/>
        <v>Young</v>
      </c>
      <c r="K3261" s="4" t="s">
        <v>3650</v>
      </c>
      <c r="L3261" t="s">
        <v>3414</v>
      </c>
      <c r="M3261" t="s">
        <v>60</v>
      </c>
      <c r="N3261" t="s">
        <v>59</v>
      </c>
      <c r="O3261" s="7">
        <f t="shared" si="152"/>
        <v>11.99</v>
      </c>
    </row>
    <row r="3262" spans="1:15" x14ac:dyDescent="0.25">
      <c r="A3262" s="2">
        <v>259521</v>
      </c>
      <c r="B3262" t="s">
        <v>20</v>
      </c>
      <c r="C3262" t="s">
        <v>3629</v>
      </c>
      <c r="D3262" s="2">
        <v>1</v>
      </c>
      <c r="E3262" s="1">
        <v>11.99</v>
      </c>
      <c r="F3262" s="3">
        <v>43741.486111111109</v>
      </c>
      <c r="G3262" s="3" t="str">
        <f t="shared" si="150"/>
        <v>October</v>
      </c>
      <c r="H3262" s="4" t="s">
        <v>3646</v>
      </c>
      <c r="I3262" s="2">
        <v>48</v>
      </c>
      <c r="J3262" s="2" t="str">
        <f t="shared" si="151"/>
        <v>Middle Aged</v>
      </c>
      <c r="K3262" s="4" t="s">
        <v>3650</v>
      </c>
      <c r="L3262" t="s">
        <v>3341</v>
      </c>
      <c r="M3262" t="s">
        <v>30</v>
      </c>
      <c r="N3262" t="s">
        <v>29</v>
      </c>
      <c r="O3262" s="7">
        <f t="shared" si="152"/>
        <v>11.99</v>
      </c>
    </row>
    <row r="3263" spans="1:15" x14ac:dyDescent="0.25">
      <c r="A3263" s="2">
        <v>259609</v>
      </c>
      <c r="B3263" t="s">
        <v>8</v>
      </c>
      <c r="C3263" t="s">
        <v>3626</v>
      </c>
      <c r="D3263" s="2">
        <v>1</v>
      </c>
      <c r="E3263" s="1">
        <v>11.95</v>
      </c>
      <c r="F3263" s="3">
        <v>43741.500694444447</v>
      </c>
      <c r="G3263" s="3" t="str">
        <f t="shared" si="150"/>
        <v>October</v>
      </c>
      <c r="H3263" s="4" t="s">
        <v>3646</v>
      </c>
      <c r="I3263" s="2">
        <v>46</v>
      </c>
      <c r="J3263" s="2" t="str">
        <f t="shared" si="151"/>
        <v>Middle Aged</v>
      </c>
      <c r="K3263" s="4" t="s">
        <v>3650</v>
      </c>
      <c r="L3263" t="s">
        <v>3426</v>
      </c>
      <c r="M3263" t="s">
        <v>24</v>
      </c>
      <c r="N3263" t="s">
        <v>23</v>
      </c>
      <c r="O3263" s="7">
        <f t="shared" si="152"/>
        <v>11.95</v>
      </c>
    </row>
    <row r="3264" spans="1:15" x14ac:dyDescent="0.25">
      <c r="A3264" s="2">
        <v>259511</v>
      </c>
      <c r="B3264" t="s">
        <v>48</v>
      </c>
      <c r="C3264" t="s">
        <v>3636</v>
      </c>
      <c r="D3264" s="2">
        <v>2</v>
      </c>
      <c r="E3264" s="1">
        <v>2.99</v>
      </c>
      <c r="F3264" s="3">
        <v>43741.545138888891</v>
      </c>
      <c r="G3264" s="3" t="str">
        <f t="shared" si="150"/>
        <v>October</v>
      </c>
      <c r="H3264" s="4" t="s">
        <v>3647</v>
      </c>
      <c r="I3264" s="2">
        <v>39</v>
      </c>
      <c r="J3264" s="2" t="str">
        <f t="shared" si="151"/>
        <v>Middle Aged</v>
      </c>
      <c r="K3264" s="4" t="s">
        <v>3650</v>
      </c>
      <c r="L3264" t="s">
        <v>3333</v>
      </c>
      <c r="M3264" t="s">
        <v>19</v>
      </c>
      <c r="N3264" t="s">
        <v>18</v>
      </c>
      <c r="O3264" s="7">
        <f t="shared" si="152"/>
        <v>5.98</v>
      </c>
    </row>
    <row r="3265" spans="1:15" x14ac:dyDescent="0.25">
      <c r="A3265" s="2">
        <v>259484</v>
      </c>
      <c r="B3265" t="s">
        <v>48</v>
      </c>
      <c r="C3265" t="s">
        <v>3636</v>
      </c>
      <c r="D3265" s="2">
        <v>1</v>
      </c>
      <c r="E3265" s="1">
        <v>2.99</v>
      </c>
      <c r="F3265" s="3">
        <v>43741.611111111109</v>
      </c>
      <c r="G3265" s="3" t="str">
        <f t="shared" si="150"/>
        <v>October</v>
      </c>
      <c r="H3265" s="4" t="s">
        <v>3646</v>
      </c>
      <c r="I3265" s="2">
        <v>36</v>
      </c>
      <c r="J3265" s="2" t="str">
        <f t="shared" si="151"/>
        <v>Middle Aged</v>
      </c>
      <c r="K3265" s="4" t="s">
        <v>3650</v>
      </c>
      <c r="L3265" t="s">
        <v>3309</v>
      </c>
      <c r="M3265" t="s">
        <v>27</v>
      </c>
      <c r="N3265" t="s">
        <v>26</v>
      </c>
      <c r="O3265" s="7">
        <f t="shared" si="152"/>
        <v>2.99</v>
      </c>
    </row>
    <row r="3266" spans="1:15" x14ac:dyDescent="0.25">
      <c r="A3266" s="2">
        <v>259618</v>
      </c>
      <c r="B3266" t="s">
        <v>146</v>
      </c>
      <c r="C3266" t="s">
        <v>3644</v>
      </c>
      <c r="D3266" s="2">
        <v>1</v>
      </c>
      <c r="E3266" s="1">
        <v>379.99</v>
      </c>
      <c r="F3266" s="3">
        <v>43741.677777777775</v>
      </c>
      <c r="G3266" s="3" t="str">
        <f t="shared" ref="G3266:G3329" si="153">TEXT(F3266,"mmmm")</f>
        <v>October</v>
      </c>
      <c r="H3266" s="4" t="s">
        <v>3646</v>
      </c>
      <c r="I3266" s="2">
        <v>30</v>
      </c>
      <c r="J3266" s="2" t="str">
        <f t="shared" ref="J3266:J3329" si="154">IF(I3266&gt;=60,"Senior",IF(I3266&gt;=35, "Middle Aged","Young"))</f>
        <v>Young</v>
      </c>
      <c r="K3266" s="4" t="s">
        <v>3650</v>
      </c>
      <c r="L3266" t="s">
        <v>3435</v>
      </c>
      <c r="M3266" t="s">
        <v>11</v>
      </c>
      <c r="N3266" t="s">
        <v>10</v>
      </c>
      <c r="O3266" s="7">
        <f t="shared" ref="O3266:O3329" si="155">D3266*E3266</f>
        <v>379.99</v>
      </c>
    </row>
    <row r="3267" spans="1:15" x14ac:dyDescent="0.25">
      <c r="A3267" s="2">
        <v>259409</v>
      </c>
      <c r="B3267" t="s">
        <v>65</v>
      </c>
      <c r="C3267" t="s">
        <v>3637</v>
      </c>
      <c r="D3267" s="2">
        <v>1</v>
      </c>
      <c r="E3267" s="1">
        <v>149.99</v>
      </c>
      <c r="F3267" s="3">
        <v>43741.68472222222</v>
      </c>
      <c r="G3267" s="3" t="str">
        <f t="shared" si="153"/>
        <v>October</v>
      </c>
      <c r="H3267" s="4" t="s">
        <v>3646</v>
      </c>
      <c r="I3267" s="2">
        <v>37</v>
      </c>
      <c r="J3267" s="2" t="str">
        <f t="shared" si="154"/>
        <v>Middle Aged</v>
      </c>
      <c r="K3267" s="4" t="s">
        <v>3650</v>
      </c>
      <c r="L3267" t="s">
        <v>3238</v>
      </c>
      <c r="M3267" t="s">
        <v>73</v>
      </c>
      <c r="N3267" t="s">
        <v>72</v>
      </c>
      <c r="O3267" s="7">
        <f t="shared" si="155"/>
        <v>149.99</v>
      </c>
    </row>
    <row r="3268" spans="1:15" x14ac:dyDescent="0.25">
      <c r="A3268" s="2">
        <v>259440</v>
      </c>
      <c r="B3268" t="s">
        <v>39</v>
      </c>
      <c r="C3268" t="s">
        <v>3634</v>
      </c>
      <c r="D3268" s="2">
        <v>1</v>
      </c>
      <c r="E3268" s="1">
        <v>3.84</v>
      </c>
      <c r="F3268" s="3">
        <v>43742.431944444441</v>
      </c>
      <c r="G3268" s="3" t="str">
        <f t="shared" si="153"/>
        <v>October</v>
      </c>
      <c r="H3268" s="4" t="s">
        <v>3647</v>
      </c>
      <c r="I3268" s="2">
        <v>21</v>
      </c>
      <c r="J3268" s="2" t="str">
        <f t="shared" si="154"/>
        <v>Young</v>
      </c>
      <c r="K3268" s="4" t="s">
        <v>3650</v>
      </c>
      <c r="L3268" t="s">
        <v>3266</v>
      </c>
      <c r="M3268" t="s">
        <v>19</v>
      </c>
      <c r="N3268" t="s">
        <v>18</v>
      </c>
      <c r="O3268" s="7">
        <f t="shared" si="155"/>
        <v>3.84</v>
      </c>
    </row>
    <row r="3269" spans="1:15" x14ac:dyDescent="0.25">
      <c r="A3269" s="2">
        <v>259545</v>
      </c>
      <c r="B3269" t="s">
        <v>20</v>
      </c>
      <c r="C3269" t="s">
        <v>3629</v>
      </c>
      <c r="D3269" s="2">
        <v>1</v>
      </c>
      <c r="E3269" s="1">
        <v>11.99</v>
      </c>
      <c r="F3269" s="3">
        <v>43742.486805555556</v>
      </c>
      <c r="G3269" s="3" t="str">
        <f t="shared" si="153"/>
        <v>October</v>
      </c>
      <c r="H3269" s="4" t="s">
        <v>3646</v>
      </c>
      <c r="I3269" s="2">
        <v>44</v>
      </c>
      <c r="J3269" s="2" t="str">
        <f t="shared" si="154"/>
        <v>Middle Aged</v>
      </c>
      <c r="K3269" s="4" t="s">
        <v>3650</v>
      </c>
      <c r="L3269" t="s">
        <v>3363</v>
      </c>
      <c r="M3269" t="s">
        <v>73</v>
      </c>
      <c r="N3269" t="s">
        <v>72</v>
      </c>
      <c r="O3269" s="7">
        <f t="shared" si="155"/>
        <v>11.99</v>
      </c>
    </row>
    <row r="3270" spans="1:15" x14ac:dyDescent="0.25">
      <c r="A3270" s="2">
        <v>259553</v>
      </c>
      <c r="B3270" t="s">
        <v>16</v>
      </c>
      <c r="C3270" t="s">
        <v>3628</v>
      </c>
      <c r="D3270" s="2">
        <v>1</v>
      </c>
      <c r="E3270" s="1">
        <v>600</v>
      </c>
      <c r="F3270" s="3">
        <v>43742.5625</v>
      </c>
      <c r="G3270" s="3" t="str">
        <f t="shared" si="153"/>
        <v>October</v>
      </c>
      <c r="H3270" s="4" t="s">
        <v>3646</v>
      </c>
      <c r="I3270" s="2">
        <v>42</v>
      </c>
      <c r="J3270" s="2" t="str">
        <f t="shared" si="154"/>
        <v>Middle Aged</v>
      </c>
      <c r="K3270" s="4" t="s">
        <v>3650</v>
      </c>
      <c r="L3270" t="s">
        <v>3371</v>
      </c>
      <c r="M3270" t="s">
        <v>60</v>
      </c>
      <c r="N3270" t="s">
        <v>59</v>
      </c>
      <c r="O3270" s="7">
        <f t="shared" si="155"/>
        <v>600</v>
      </c>
    </row>
    <row r="3271" spans="1:15" x14ac:dyDescent="0.25">
      <c r="A3271" s="2">
        <v>259582</v>
      </c>
      <c r="B3271" t="s">
        <v>115</v>
      </c>
      <c r="C3271" t="s">
        <v>3641</v>
      </c>
      <c r="D3271" s="2">
        <v>1</v>
      </c>
      <c r="E3271" s="1">
        <v>999.99</v>
      </c>
      <c r="F3271" s="3">
        <v>43742.613194444442</v>
      </c>
      <c r="G3271" s="3" t="str">
        <f t="shared" si="153"/>
        <v>October</v>
      </c>
      <c r="H3271" s="4" t="s">
        <v>3646</v>
      </c>
      <c r="I3271" s="2">
        <v>48</v>
      </c>
      <c r="J3271" s="2" t="str">
        <f t="shared" si="154"/>
        <v>Middle Aged</v>
      </c>
      <c r="K3271" s="4" t="s">
        <v>3650</v>
      </c>
      <c r="L3271" t="s">
        <v>3400</v>
      </c>
      <c r="M3271" t="s">
        <v>11</v>
      </c>
      <c r="N3271" t="s">
        <v>10</v>
      </c>
      <c r="O3271" s="7">
        <f t="shared" si="155"/>
        <v>999.99</v>
      </c>
    </row>
    <row r="3272" spans="1:15" x14ac:dyDescent="0.25">
      <c r="A3272" s="2">
        <v>259604</v>
      </c>
      <c r="B3272" t="s">
        <v>42</v>
      </c>
      <c r="C3272" t="s">
        <v>3635</v>
      </c>
      <c r="D3272" s="2">
        <v>1</v>
      </c>
      <c r="E3272" s="1">
        <v>150</v>
      </c>
      <c r="F3272" s="3">
        <v>43742.914583333331</v>
      </c>
      <c r="G3272" s="3" t="str">
        <f t="shared" si="153"/>
        <v>October</v>
      </c>
      <c r="H3272" s="4" t="s">
        <v>3646</v>
      </c>
      <c r="I3272" s="2">
        <v>39</v>
      </c>
      <c r="J3272" s="2" t="str">
        <f t="shared" si="154"/>
        <v>Middle Aged</v>
      </c>
      <c r="K3272" s="4" t="s">
        <v>3650</v>
      </c>
      <c r="L3272" t="s">
        <v>3422</v>
      </c>
      <c r="M3272" t="s">
        <v>19</v>
      </c>
      <c r="N3272" t="s">
        <v>18</v>
      </c>
      <c r="O3272" s="7">
        <f t="shared" si="155"/>
        <v>150</v>
      </c>
    </row>
    <row r="3273" spans="1:15" x14ac:dyDescent="0.25">
      <c r="A3273" s="2">
        <v>259536</v>
      </c>
      <c r="B3273" t="s">
        <v>35</v>
      </c>
      <c r="C3273" t="s">
        <v>3632</v>
      </c>
      <c r="D3273" s="2">
        <v>1</v>
      </c>
      <c r="E3273" s="1">
        <v>14.95</v>
      </c>
      <c r="F3273" s="3">
        <v>43743.022916666669</v>
      </c>
      <c r="G3273" s="3" t="str">
        <f t="shared" si="153"/>
        <v>October</v>
      </c>
      <c r="H3273" s="4" t="s">
        <v>3646</v>
      </c>
      <c r="I3273" s="2">
        <v>46</v>
      </c>
      <c r="J3273" s="2" t="str">
        <f t="shared" si="154"/>
        <v>Middle Aged</v>
      </c>
      <c r="K3273" s="4" t="s">
        <v>3650</v>
      </c>
      <c r="L3273" t="s">
        <v>3355</v>
      </c>
      <c r="M3273" t="s">
        <v>30</v>
      </c>
      <c r="N3273" t="s">
        <v>29</v>
      </c>
      <c r="O3273" s="7">
        <f t="shared" si="155"/>
        <v>14.95</v>
      </c>
    </row>
    <row r="3274" spans="1:15" x14ac:dyDescent="0.25">
      <c r="A3274" s="2">
        <v>259422</v>
      </c>
      <c r="B3274" t="s">
        <v>16</v>
      </c>
      <c r="C3274" t="s">
        <v>3628</v>
      </c>
      <c r="D3274" s="2">
        <v>1</v>
      </c>
      <c r="E3274" s="1">
        <v>600</v>
      </c>
      <c r="F3274" s="3">
        <v>43743.203472222223</v>
      </c>
      <c r="G3274" s="3" t="str">
        <f t="shared" si="153"/>
        <v>October</v>
      </c>
      <c r="H3274" s="4" t="s">
        <v>3646</v>
      </c>
      <c r="I3274" s="2">
        <v>26</v>
      </c>
      <c r="J3274" s="2" t="str">
        <f t="shared" si="154"/>
        <v>Young</v>
      </c>
      <c r="K3274" s="4" t="s">
        <v>3650</v>
      </c>
      <c r="L3274" t="s">
        <v>2618</v>
      </c>
      <c r="M3274" t="s">
        <v>24</v>
      </c>
      <c r="N3274" t="s">
        <v>23</v>
      </c>
      <c r="O3274" s="7">
        <f t="shared" si="155"/>
        <v>600</v>
      </c>
    </row>
    <row r="3275" spans="1:15" x14ac:dyDescent="0.25">
      <c r="A3275" s="2">
        <v>259422</v>
      </c>
      <c r="B3275" t="s">
        <v>8</v>
      </c>
      <c r="C3275" t="s">
        <v>3626</v>
      </c>
      <c r="D3275" s="2">
        <v>1</v>
      </c>
      <c r="E3275" s="1">
        <v>11.95</v>
      </c>
      <c r="F3275" s="3">
        <v>43743.203472222223</v>
      </c>
      <c r="G3275" s="3" t="str">
        <f t="shared" si="153"/>
        <v>October</v>
      </c>
      <c r="H3275" s="4" t="s">
        <v>3646</v>
      </c>
      <c r="I3275" s="2">
        <v>20</v>
      </c>
      <c r="J3275" s="2" t="str">
        <f t="shared" si="154"/>
        <v>Young</v>
      </c>
      <c r="K3275" s="4" t="s">
        <v>3650</v>
      </c>
      <c r="L3275" t="s">
        <v>2618</v>
      </c>
      <c r="M3275" t="s">
        <v>24</v>
      </c>
      <c r="N3275" t="s">
        <v>23</v>
      </c>
      <c r="O3275" s="7">
        <f t="shared" si="155"/>
        <v>11.95</v>
      </c>
    </row>
    <row r="3276" spans="1:15" x14ac:dyDescent="0.25">
      <c r="A3276" s="2">
        <v>259491</v>
      </c>
      <c r="B3276" t="s">
        <v>35</v>
      </c>
      <c r="C3276" t="s">
        <v>3632</v>
      </c>
      <c r="D3276" s="2">
        <v>1</v>
      </c>
      <c r="E3276" s="1">
        <v>14.95</v>
      </c>
      <c r="F3276" s="3">
        <v>43743.304861111108</v>
      </c>
      <c r="G3276" s="3" t="str">
        <f t="shared" si="153"/>
        <v>October</v>
      </c>
      <c r="H3276" s="4" t="s">
        <v>3647</v>
      </c>
      <c r="I3276" s="2">
        <v>60</v>
      </c>
      <c r="J3276" s="2" t="str">
        <f t="shared" si="154"/>
        <v>Senior</v>
      </c>
      <c r="K3276" s="4" t="s">
        <v>3650</v>
      </c>
      <c r="L3276" t="s">
        <v>3315</v>
      </c>
      <c r="M3276" t="s">
        <v>19</v>
      </c>
      <c r="N3276" t="s">
        <v>18</v>
      </c>
      <c r="O3276" s="7">
        <f t="shared" si="155"/>
        <v>14.95</v>
      </c>
    </row>
    <row r="3277" spans="1:15" x14ac:dyDescent="0.25">
      <c r="A3277" s="2">
        <v>259475</v>
      </c>
      <c r="B3277" t="s">
        <v>12</v>
      </c>
      <c r="C3277" t="s">
        <v>3627</v>
      </c>
      <c r="D3277" s="2">
        <v>1</v>
      </c>
      <c r="E3277" s="1">
        <v>99.99</v>
      </c>
      <c r="F3277" s="3">
        <v>43743.481249999997</v>
      </c>
      <c r="G3277" s="3" t="str">
        <f t="shared" si="153"/>
        <v>October</v>
      </c>
      <c r="H3277" s="4" t="s">
        <v>3647</v>
      </c>
      <c r="I3277" s="2">
        <v>75</v>
      </c>
      <c r="J3277" s="2" t="str">
        <f t="shared" si="154"/>
        <v>Senior</v>
      </c>
      <c r="K3277" s="4" t="s">
        <v>3650</v>
      </c>
      <c r="L3277" t="s">
        <v>3300</v>
      </c>
      <c r="M3277" t="s">
        <v>19</v>
      </c>
      <c r="N3277" t="s">
        <v>18</v>
      </c>
      <c r="O3277" s="7">
        <f t="shared" si="155"/>
        <v>99.99</v>
      </c>
    </row>
    <row r="3278" spans="1:15" x14ac:dyDescent="0.25">
      <c r="A3278" s="2">
        <v>259555</v>
      </c>
      <c r="B3278" t="s">
        <v>35</v>
      </c>
      <c r="C3278" t="s">
        <v>3632</v>
      </c>
      <c r="D3278" s="2">
        <v>1</v>
      </c>
      <c r="E3278" s="1">
        <v>14.95</v>
      </c>
      <c r="F3278" s="3">
        <v>43743.543055555558</v>
      </c>
      <c r="G3278" s="3" t="str">
        <f t="shared" si="153"/>
        <v>October</v>
      </c>
      <c r="H3278" s="4" t="s">
        <v>3646</v>
      </c>
      <c r="I3278" s="2">
        <v>75</v>
      </c>
      <c r="J3278" s="2" t="str">
        <f t="shared" si="154"/>
        <v>Senior</v>
      </c>
      <c r="K3278" s="4" t="s">
        <v>3650</v>
      </c>
      <c r="L3278" t="s">
        <v>3373</v>
      </c>
      <c r="M3278" t="s">
        <v>19</v>
      </c>
      <c r="N3278" t="s">
        <v>18</v>
      </c>
      <c r="O3278" s="7">
        <f t="shared" si="155"/>
        <v>14.95</v>
      </c>
    </row>
    <row r="3279" spans="1:15" x14ac:dyDescent="0.25">
      <c r="A3279" s="2">
        <v>259513</v>
      </c>
      <c r="B3279" t="s">
        <v>35</v>
      </c>
      <c r="C3279" t="s">
        <v>3632</v>
      </c>
      <c r="D3279" s="2">
        <v>1</v>
      </c>
      <c r="E3279" s="1">
        <v>14.95</v>
      </c>
      <c r="F3279" s="3">
        <v>43743.720138888886</v>
      </c>
      <c r="G3279" s="3" t="str">
        <f t="shared" si="153"/>
        <v>October</v>
      </c>
      <c r="H3279" s="4" t="s">
        <v>3646</v>
      </c>
      <c r="I3279" s="2">
        <v>34</v>
      </c>
      <c r="J3279" s="2" t="str">
        <f t="shared" si="154"/>
        <v>Young</v>
      </c>
      <c r="K3279" s="4" t="s">
        <v>3650</v>
      </c>
      <c r="L3279" t="s">
        <v>429</v>
      </c>
      <c r="M3279" t="s">
        <v>15</v>
      </c>
      <c r="N3279" t="s">
        <v>14</v>
      </c>
      <c r="O3279" s="7">
        <f t="shared" si="155"/>
        <v>14.95</v>
      </c>
    </row>
    <row r="3280" spans="1:15" x14ac:dyDescent="0.25">
      <c r="A3280" s="2">
        <v>259442</v>
      </c>
      <c r="B3280" t="s">
        <v>8</v>
      </c>
      <c r="C3280" t="s">
        <v>3626</v>
      </c>
      <c r="D3280" s="2">
        <v>1</v>
      </c>
      <c r="E3280" s="1">
        <v>11.95</v>
      </c>
      <c r="F3280" s="3">
        <v>43743.796527777777</v>
      </c>
      <c r="G3280" s="3" t="str">
        <f t="shared" si="153"/>
        <v>October</v>
      </c>
      <c r="H3280" s="4" t="s">
        <v>3647</v>
      </c>
      <c r="I3280" s="2">
        <v>37</v>
      </c>
      <c r="J3280" s="2" t="str">
        <f t="shared" si="154"/>
        <v>Middle Aged</v>
      </c>
      <c r="K3280" s="4" t="s">
        <v>3650</v>
      </c>
      <c r="L3280" t="s">
        <v>3268</v>
      </c>
      <c r="M3280" t="s">
        <v>19</v>
      </c>
      <c r="N3280" t="s">
        <v>18</v>
      </c>
      <c r="O3280" s="7">
        <f t="shared" si="155"/>
        <v>11.95</v>
      </c>
    </row>
    <row r="3281" spans="1:15" x14ac:dyDescent="0.25">
      <c r="A3281" s="2">
        <v>259562</v>
      </c>
      <c r="B3281" t="s">
        <v>146</v>
      </c>
      <c r="C3281" t="s">
        <v>3644</v>
      </c>
      <c r="D3281" s="2">
        <v>1</v>
      </c>
      <c r="E3281" s="1">
        <v>379.99</v>
      </c>
      <c r="F3281" s="3">
        <v>43743.835416666669</v>
      </c>
      <c r="G3281" s="3" t="str">
        <f t="shared" si="153"/>
        <v>October</v>
      </c>
      <c r="H3281" s="4" t="s">
        <v>3647</v>
      </c>
      <c r="I3281" s="2">
        <v>52</v>
      </c>
      <c r="J3281" s="2" t="str">
        <f t="shared" si="154"/>
        <v>Middle Aged</v>
      </c>
      <c r="K3281" s="4" t="s">
        <v>3650</v>
      </c>
      <c r="L3281" t="s">
        <v>3380</v>
      </c>
      <c r="M3281" t="s">
        <v>15</v>
      </c>
      <c r="N3281" t="s">
        <v>14</v>
      </c>
      <c r="O3281" s="7">
        <f t="shared" si="155"/>
        <v>379.99</v>
      </c>
    </row>
    <row r="3282" spans="1:15" x14ac:dyDescent="0.25">
      <c r="A3282" s="2">
        <v>259577</v>
      </c>
      <c r="B3282" t="s">
        <v>20</v>
      </c>
      <c r="C3282" t="s">
        <v>3629</v>
      </c>
      <c r="D3282" s="2">
        <v>1</v>
      </c>
      <c r="E3282" s="1">
        <v>11.99</v>
      </c>
      <c r="F3282" s="3">
        <v>43743.914583333331</v>
      </c>
      <c r="G3282" s="3" t="str">
        <f t="shared" si="153"/>
        <v>October</v>
      </c>
      <c r="H3282" s="4" t="s">
        <v>3647</v>
      </c>
      <c r="I3282" s="2">
        <v>21</v>
      </c>
      <c r="J3282" s="2" t="str">
        <f t="shared" si="154"/>
        <v>Young</v>
      </c>
      <c r="K3282" s="4" t="s">
        <v>3650</v>
      </c>
      <c r="L3282" t="s">
        <v>3395</v>
      </c>
      <c r="M3282" t="s">
        <v>19</v>
      </c>
      <c r="N3282" t="s">
        <v>18</v>
      </c>
      <c r="O3282" s="7">
        <f t="shared" si="155"/>
        <v>11.99</v>
      </c>
    </row>
    <row r="3283" spans="1:15" x14ac:dyDescent="0.25">
      <c r="A3283" s="2">
        <v>259502</v>
      </c>
      <c r="B3283" t="s">
        <v>20</v>
      </c>
      <c r="C3283" t="s">
        <v>3629</v>
      </c>
      <c r="D3283" s="2">
        <v>1</v>
      </c>
      <c r="E3283" s="1">
        <v>11.99</v>
      </c>
      <c r="F3283" s="3">
        <v>43744.359027777777</v>
      </c>
      <c r="G3283" s="3" t="str">
        <f t="shared" si="153"/>
        <v>October</v>
      </c>
      <c r="H3283" s="4" t="s">
        <v>3647</v>
      </c>
      <c r="I3283" s="2">
        <v>47</v>
      </c>
      <c r="J3283" s="2" t="str">
        <f t="shared" si="154"/>
        <v>Middle Aged</v>
      </c>
      <c r="K3283" s="4" t="s">
        <v>3650</v>
      </c>
      <c r="L3283" t="s">
        <v>3325</v>
      </c>
      <c r="M3283" t="s">
        <v>11</v>
      </c>
      <c r="N3283" t="s">
        <v>10</v>
      </c>
      <c r="O3283" s="7">
        <f t="shared" si="155"/>
        <v>11.99</v>
      </c>
    </row>
    <row r="3284" spans="1:15" x14ac:dyDescent="0.25">
      <c r="A3284" s="2">
        <v>259467</v>
      </c>
      <c r="B3284" t="s">
        <v>39</v>
      </c>
      <c r="C3284" t="s">
        <v>3634</v>
      </c>
      <c r="D3284" s="2">
        <v>3</v>
      </c>
      <c r="E3284" s="1">
        <v>3.84</v>
      </c>
      <c r="F3284" s="3">
        <v>43744.515277777777</v>
      </c>
      <c r="G3284" s="3" t="str">
        <f t="shared" si="153"/>
        <v>October</v>
      </c>
      <c r="H3284" s="4" t="s">
        <v>3646</v>
      </c>
      <c r="I3284" s="2">
        <v>37</v>
      </c>
      <c r="J3284" s="2" t="str">
        <f t="shared" si="154"/>
        <v>Middle Aged</v>
      </c>
      <c r="K3284" s="4" t="s">
        <v>3650</v>
      </c>
      <c r="L3284" t="s">
        <v>3292</v>
      </c>
      <c r="M3284" t="s">
        <v>73</v>
      </c>
      <c r="N3284" t="s">
        <v>72</v>
      </c>
      <c r="O3284" s="7">
        <f t="shared" si="155"/>
        <v>11.52</v>
      </c>
    </row>
    <row r="3285" spans="1:15" x14ac:dyDescent="0.25">
      <c r="A3285" s="2">
        <v>259488</v>
      </c>
      <c r="B3285" t="s">
        <v>8</v>
      </c>
      <c r="C3285" t="s">
        <v>3626</v>
      </c>
      <c r="D3285" s="2">
        <v>1</v>
      </c>
      <c r="E3285" s="1">
        <v>11.95</v>
      </c>
      <c r="F3285" s="3">
        <v>43744.582638888889</v>
      </c>
      <c r="G3285" s="3" t="str">
        <f t="shared" si="153"/>
        <v>October</v>
      </c>
      <c r="H3285" s="4" t="s">
        <v>3646</v>
      </c>
      <c r="I3285" s="2">
        <v>25</v>
      </c>
      <c r="J3285" s="2" t="str">
        <f t="shared" si="154"/>
        <v>Young</v>
      </c>
      <c r="K3285" s="4" t="s">
        <v>3650</v>
      </c>
      <c r="L3285" t="s">
        <v>3313</v>
      </c>
      <c r="M3285" t="s">
        <v>45</v>
      </c>
      <c r="N3285" t="s">
        <v>44</v>
      </c>
      <c r="O3285" s="7">
        <f t="shared" si="155"/>
        <v>11.95</v>
      </c>
    </row>
    <row r="3286" spans="1:15" x14ac:dyDescent="0.25">
      <c r="A3286" s="2">
        <v>259543</v>
      </c>
      <c r="B3286" t="s">
        <v>48</v>
      </c>
      <c r="C3286" t="s">
        <v>3636</v>
      </c>
      <c r="D3286" s="2">
        <v>1</v>
      </c>
      <c r="E3286" s="1">
        <v>2.99</v>
      </c>
      <c r="F3286" s="3">
        <v>43744.583333333336</v>
      </c>
      <c r="G3286" s="3" t="str">
        <f t="shared" si="153"/>
        <v>October</v>
      </c>
      <c r="H3286" s="4" t="s">
        <v>3646</v>
      </c>
      <c r="I3286" s="2">
        <v>30</v>
      </c>
      <c r="J3286" s="2" t="str">
        <f t="shared" si="154"/>
        <v>Young</v>
      </c>
      <c r="K3286" s="4" t="s">
        <v>3650</v>
      </c>
      <c r="L3286" t="s">
        <v>3361</v>
      </c>
      <c r="M3286" t="s">
        <v>24</v>
      </c>
      <c r="N3286" t="s">
        <v>23</v>
      </c>
      <c r="O3286" s="7">
        <f t="shared" si="155"/>
        <v>2.99</v>
      </c>
    </row>
    <row r="3287" spans="1:15" x14ac:dyDescent="0.25">
      <c r="A3287" s="2">
        <v>259494</v>
      </c>
      <c r="B3287" t="s">
        <v>61</v>
      </c>
      <c r="C3287" t="s">
        <v>3630</v>
      </c>
      <c r="D3287" s="2">
        <v>1</v>
      </c>
      <c r="E3287" s="1">
        <v>300</v>
      </c>
      <c r="F3287" s="3">
        <v>43744.800000000003</v>
      </c>
      <c r="G3287" s="3" t="str">
        <f t="shared" si="153"/>
        <v>October</v>
      </c>
      <c r="H3287" s="4" t="s">
        <v>3646</v>
      </c>
      <c r="I3287" s="2">
        <v>46</v>
      </c>
      <c r="J3287" s="2" t="str">
        <f t="shared" si="154"/>
        <v>Middle Aged</v>
      </c>
      <c r="K3287" s="4" t="s">
        <v>3650</v>
      </c>
      <c r="L3287" t="s">
        <v>3318</v>
      </c>
      <c r="M3287" t="s">
        <v>30</v>
      </c>
      <c r="N3287" t="s">
        <v>29</v>
      </c>
      <c r="O3287" s="7">
        <f t="shared" si="155"/>
        <v>300</v>
      </c>
    </row>
    <row r="3288" spans="1:15" x14ac:dyDescent="0.25">
      <c r="A3288" s="2">
        <v>259427</v>
      </c>
      <c r="B3288" t="s">
        <v>55</v>
      </c>
      <c r="C3288" t="s">
        <v>3638</v>
      </c>
      <c r="D3288" s="2">
        <v>1</v>
      </c>
      <c r="E3288" s="1">
        <v>700</v>
      </c>
      <c r="F3288" s="3">
        <v>43744.890972222223</v>
      </c>
      <c r="G3288" s="3" t="str">
        <f t="shared" si="153"/>
        <v>October</v>
      </c>
      <c r="H3288" s="4" t="s">
        <v>3646</v>
      </c>
      <c r="I3288" s="2">
        <v>40</v>
      </c>
      <c r="J3288" s="2" t="str">
        <f t="shared" si="154"/>
        <v>Middle Aged</v>
      </c>
      <c r="K3288" s="4" t="s">
        <v>3650</v>
      </c>
      <c r="L3288" t="s">
        <v>3255</v>
      </c>
      <c r="M3288" t="s">
        <v>45</v>
      </c>
      <c r="N3288" t="s">
        <v>44</v>
      </c>
      <c r="O3288" s="7">
        <f t="shared" si="155"/>
        <v>700</v>
      </c>
    </row>
    <row r="3289" spans="1:15" x14ac:dyDescent="0.25">
      <c r="A3289" s="2">
        <v>259614</v>
      </c>
      <c r="B3289" t="s">
        <v>39</v>
      </c>
      <c r="C3289" t="s">
        <v>3634</v>
      </c>
      <c r="D3289" s="2">
        <v>1</v>
      </c>
      <c r="E3289" s="1">
        <v>3.84</v>
      </c>
      <c r="F3289" s="3">
        <v>43744.890972222223</v>
      </c>
      <c r="G3289" s="3" t="str">
        <f t="shared" si="153"/>
        <v>October</v>
      </c>
      <c r="H3289" s="4" t="s">
        <v>3646</v>
      </c>
      <c r="I3289" s="2">
        <v>52</v>
      </c>
      <c r="J3289" s="2" t="str">
        <f t="shared" si="154"/>
        <v>Middle Aged</v>
      </c>
      <c r="K3289" s="4" t="s">
        <v>3650</v>
      </c>
      <c r="L3289" t="s">
        <v>3431</v>
      </c>
      <c r="M3289" t="s">
        <v>11</v>
      </c>
      <c r="N3289" t="s">
        <v>10</v>
      </c>
      <c r="O3289" s="7">
        <f t="shared" si="155"/>
        <v>3.84</v>
      </c>
    </row>
    <row r="3290" spans="1:15" x14ac:dyDescent="0.25">
      <c r="A3290" s="2">
        <v>259574</v>
      </c>
      <c r="B3290" t="s">
        <v>42</v>
      </c>
      <c r="C3290" t="s">
        <v>3635</v>
      </c>
      <c r="D3290" s="2">
        <v>1</v>
      </c>
      <c r="E3290" s="1">
        <v>150</v>
      </c>
      <c r="F3290" s="3">
        <v>43744.893750000003</v>
      </c>
      <c r="G3290" s="3" t="str">
        <f t="shared" si="153"/>
        <v>October</v>
      </c>
      <c r="H3290" s="4" t="s">
        <v>3646</v>
      </c>
      <c r="I3290" s="2">
        <v>62</v>
      </c>
      <c r="J3290" s="2" t="str">
        <f t="shared" si="154"/>
        <v>Senior</v>
      </c>
      <c r="K3290" s="4" t="s">
        <v>3650</v>
      </c>
      <c r="L3290" t="s">
        <v>3392</v>
      </c>
      <c r="M3290" t="s">
        <v>45</v>
      </c>
      <c r="N3290" t="s">
        <v>44</v>
      </c>
      <c r="O3290" s="7">
        <f t="shared" si="155"/>
        <v>150</v>
      </c>
    </row>
    <row r="3291" spans="1:15" x14ac:dyDescent="0.25">
      <c r="A3291" s="2">
        <v>259616</v>
      </c>
      <c r="B3291" t="s">
        <v>39</v>
      </c>
      <c r="C3291" t="s">
        <v>3634</v>
      </c>
      <c r="D3291" s="2">
        <v>3</v>
      </c>
      <c r="E3291" s="1">
        <v>3.84</v>
      </c>
      <c r="F3291" s="3">
        <v>43744.94027777778</v>
      </c>
      <c r="G3291" s="3" t="str">
        <f t="shared" si="153"/>
        <v>October</v>
      </c>
      <c r="H3291" s="4" t="s">
        <v>3647</v>
      </c>
      <c r="I3291" s="2">
        <v>36</v>
      </c>
      <c r="J3291" s="2" t="str">
        <f t="shared" si="154"/>
        <v>Middle Aged</v>
      </c>
      <c r="K3291" s="4" t="s">
        <v>3650</v>
      </c>
      <c r="L3291" t="s">
        <v>3433</v>
      </c>
      <c r="M3291" t="s">
        <v>19</v>
      </c>
      <c r="N3291" t="s">
        <v>18</v>
      </c>
      <c r="O3291" s="7">
        <f t="shared" si="155"/>
        <v>11.52</v>
      </c>
    </row>
    <row r="3292" spans="1:15" x14ac:dyDescent="0.25">
      <c r="A3292" s="2">
        <v>259495</v>
      </c>
      <c r="B3292" t="s">
        <v>8</v>
      </c>
      <c r="C3292" t="s">
        <v>3626</v>
      </c>
      <c r="D3292" s="2">
        <v>1</v>
      </c>
      <c r="E3292" s="1">
        <v>11.95</v>
      </c>
      <c r="F3292" s="3">
        <v>43745.381944444445</v>
      </c>
      <c r="G3292" s="3" t="str">
        <f t="shared" si="153"/>
        <v>October</v>
      </c>
      <c r="H3292" s="4" t="s">
        <v>3647</v>
      </c>
      <c r="I3292" s="2">
        <v>31</v>
      </c>
      <c r="J3292" s="2" t="str">
        <f t="shared" si="154"/>
        <v>Young</v>
      </c>
      <c r="K3292" s="4" t="s">
        <v>3650</v>
      </c>
      <c r="L3292" t="s">
        <v>3319</v>
      </c>
      <c r="M3292" t="s">
        <v>15</v>
      </c>
      <c r="N3292" t="s">
        <v>14</v>
      </c>
      <c r="O3292" s="7">
        <f t="shared" si="155"/>
        <v>11.95</v>
      </c>
    </row>
    <row r="3293" spans="1:15" x14ac:dyDescent="0.25">
      <c r="A3293" s="2">
        <v>259526</v>
      </c>
      <c r="B3293" t="s">
        <v>35</v>
      </c>
      <c r="C3293" t="s">
        <v>3632</v>
      </c>
      <c r="D3293" s="2">
        <v>1</v>
      </c>
      <c r="E3293" s="1">
        <v>14.95</v>
      </c>
      <c r="F3293" s="3">
        <v>43745.551388888889</v>
      </c>
      <c r="G3293" s="3" t="str">
        <f t="shared" si="153"/>
        <v>October</v>
      </c>
      <c r="H3293" s="4" t="s">
        <v>3646</v>
      </c>
      <c r="I3293" s="2">
        <v>23</v>
      </c>
      <c r="J3293" s="2" t="str">
        <f t="shared" si="154"/>
        <v>Young</v>
      </c>
      <c r="K3293" s="4" t="s">
        <v>3650</v>
      </c>
      <c r="L3293" t="s">
        <v>3346</v>
      </c>
      <c r="M3293" t="s">
        <v>15</v>
      </c>
      <c r="N3293" t="s">
        <v>14</v>
      </c>
      <c r="O3293" s="7">
        <f t="shared" si="155"/>
        <v>14.95</v>
      </c>
    </row>
    <row r="3294" spans="1:15" x14ac:dyDescent="0.25">
      <c r="A3294" s="2">
        <v>259554</v>
      </c>
      <c r="B3294" t="s">
        <v>42</v>
      </c>
      <c r="C3294" t="s">
        <v>3635</v>
      </c>
      <c r="D3294" s="2">
        <v>1</v>
      </c>
      <c r="E3294" s="1">
        <v>150</v>
      </c>
      <c r="F3294" s="3">
        <v>43745.640277777777</v>
      </c>
      <c r="G3294" s="3" t="str">
        <f t="shared" si="153"/>
        <v>October</v>
      </c>
      <c r="H3294" s="4" t="s">
        <v>3646</v>
      </c>
      <c r="I3294" s="2">
        <v>70</v>
      </c>
      <c r="J3294" s="2" t="str">
        <f t="shared" si="154"/>
        <v>Senior</v>
      </c>
      <c r="K3294" s="4" t="s">
        <v>3650</v>
      </c>
      <c r="L3294" t="s">
        <v>3372</v>
      </c>
      <c r="M3294" t="s">
        <v>19</v>
      </c>
      <c r="N3294" t="s">
        <v>18</v>
      </c>
      <c r="O3294" s="7">
        <f t="shared" si="155"/>
        <v>150</v>
      </c>
    </row>
    <row r="3295" spans="1:15" x14ac:dyDescent="0.25">
      <c r="A3295" s="2">
        <v>259554</v>
      </c>
      <c r="B3295" t="s">
        <v>8</v>
      </c>
      <c r="C3295" t="s">
        <v>3626</v>
      </c>
      <c r="D3295" s="2">
        <v>1</v>
      </c>
      <c r="E3295" s="1">
        <v>11.95</v>
      </c>
      <c r="F3295" s="3">
        <v>43745.640277777777</v>
      </c>
      <c r="G3295" s="3" t="str">
        <f t="shared" si="153"/>
        <v>October</v>
      </c>
      <c r="H3295" s="4" t="s">
        <v>3647</v>
      </c>
      <c r="I3295" s="2">
        <v>70</v>
      </c>
      <c r="J3295" s="2" t="str">
        <f t="shared" si="154"/>
        <v>Senior</v>
      </c>
      <c r="K3295" s="4" t="s">
        <v>3650</v>
      </c>
      <c r="L3295" t="s">
        <v>3372</v>
      </c>
      <c r="M3295" t="s">
        <v>19</v>
      </c>
      <c r="N3295" t="s">
        <v>18</v>
      </c>
      <c r="O3295" s="7">
        <f t="shared" si="155"/>
        <v>11.95</v>
      </c>
    </row>
    <row r="3296" spans="1:15" x14ac:dyDescent="0.25">
      <c r="A3296" s="2">
        <v>259362</v>
      </c>
      <c r="B3296" t="s">
        <v>20</v>
      </c>
      <c r="C3296" t="s">
        <v>3629</v>
      </c>
      <c r="D3296" s="2">
        <v>1</v>
      </c>
      <c r="E3296" s="1">
        <v>11.99</v>
      </c>
      <c r="F3296" s="3">
        <v>43745.673611111109</v>
      </c>
      <c r="G3296" s="3" t="str">
        <f t="shared" si="153"/>
        <v>October</v>
      </c>
      <c r="H3296" s="4" t="s">
        <v>3646</v>
      </c>
      <c r="I3296" s="2">
        <v>29</v>
      </c>
      <c r="J3296" s="2" t="str">
        <f t="shared" si="154"/>
        <v>Young</v>
      </c>
      <c r="K3296" s="4" t="s">
        <v>3650</v>
      </c>
      <c r="L3296" t="s">
        <v>3196</v>
      </c>
      <c r="M3296" t="s">
        <v>19</v>
      </c>
      <c r="N3296" t="s">
        <v>18</v>
      </c>
      <c r="O3296" s="7">
        <f t="shared" si="155"/>
        <v>11.99</v>
      </c>
    </row>
    <row r="3297" spans="1:15" x14ac:dyDescent="0.25">
      <c r="A3297" s="2">
        <v>259405</v>
      </c>
      <c r="B3297" t="s">
        <v>12</v>
      </c>
      <c r="C3297" t="s">
        <v>3627</v>
      </c>
      <c r="D3297" s="2">
        <v>1</v>
      </c>
      <c r="E3297" s="1">
        <v>99.99</v>
      </c>
      <c r="F3297" s="3">
        <v>43745.804861111108</v>
      </c>
      <c r="G3297" s="3" t="str">
        <f t="shared" si="153"/>
        <v>October</v>
      </c>
      <c r="H3297" s="4" t="s">
        <v>3646</v>
      </c>
      <c r="I3297" s="2">
        <v>47</v>
      </c>
      <c r="J3297" s="2" t="str">
        <f t="shared" si="154"/>
        <v>Middle Aged</v>
      </c>
      <c r="K3297" s="4" t="s">
        <v>3653</v>
      </c>
      <c r="L3297" t="s">
        <v>3234</v>
      </c>
      <c r="M3297" t="s">
        <v>11</v>
      </c>
      <c r="N3297" t="s">
        <v>10</v>
      </c>
      <c r="O3297" s="7">
        <f t="shared" si="155"/>
        <v>99.99</v>
      </c>
    </row>
    <row r="3298" spans="1:15" x14ac:dyDescent="0.25">
      <c r="A3298" s="2">
        <v>259525</v>
      </c>
      <c r="B3298" t="s">
        <v>35</v>
      </c>
      <c r="C3298" t="s">
        <v>3632</v>
      </c>
      <c r="D3298" s="2">
        <v>1</v>
      </c>
      <c r="E3298" s="1">
        <v>14.95</v>
      </c>
      <c r="F3298" s="3">
        <v>43745.823611111111</v>
      </c>
      <c r="G3298" s="3" t="str">
        <f t="shared" si="153"/>
        <v>October</v>
      </c>
      <c r="H3298" s="4" t="s">
        <v>3646</v>
      </c>
      <c r="I3298" s="2">
        <v>21</v>
      </c>
      <c r="J3298" s="2" t="str">
        <f t="shared" si="154"/>
        <v>Young</v>
      </c>
      <c r="K3298" s="4" t="s">
        <v>3650</v>
      </c>
      <c r="L3298" t="s">
        <v>3345</v>
      </c>
      <c r="M3298" t="s">
        <v>19</v>
      </c>
      <c r="N3298" t="s">
        <v>18</v>
      </c>
      <c r="O3298" s="7">
        <f t="shared" si="155"/>
        <v>14.95</v>
      </c>
    </row>
    <row r="3299" spans="1:15" x14ac:dyDescent="0.25">
      <c r="A3299" s="2">
        <v>259404</v>
      </c>
      <c r="B3299" t="s">
        <v>12</v>
      </c>
      <c r="C3299" t="s">
        <v>3627</v>
      </c>
      <c r="D3299" s="2">
        <v>1</v>
      </c>
      <c r="E3299" s="1">
        <v>99.99</v>
      </c>
      <c r="F3299" s="3">
        <v>43745.824999999997</v>
      </c>
      <c r="G3299" s="3" t="str">
        <f t="shared" si="153"/>
        <v>October</v>
      </c>
      <c r="H3299" s="4" t="s">
        <v>3647</v>
      </c>
      <c r="I3299" s="2">
        <v>49</v>
      </c>
      <c r="J3299" s="2" t="str">
        <f t="shared" si="154"/>
        <v>Middle Aged</v>
      </c>
      <c r="K3299" s="4" t="s">
        <v>3650</v>
      </c>
      <c r="L3299" t="s">
        <v>3233</v>
      </c>
      <c r="M3299" t="s">
        <v>15</v>
      </c>
      <c r="N3299" t="s">
        <v>14</v>
      </c>
      <c r="O3299" s="7">
        <f t="shared" si="155"/>
        <v>99.99</v>
      </c>
    </row>
    <row r="3300" spans="1:15" x14ac:dyDescent="0.25">
      <c r="A3300" s="2">
        <v>259603</v>
      </c>
      <c r="B3300" t="s">
        <v>39</v>
      </c>
      <c r="C3300" t="s">
        <v>3634</v>
      </c>
      <c r="D3300" s="2">
        <v>1</v>
      </c>
      <c r="E3300" s="1">
        <v>3.84</v>
      </c>
      <c r="F3300" s="3">
        <v>43745.86041666667</v>
      </c>
      <c r="G3300" s="3" t="str">
        <f t="shared" si="153"/>
        <v>October</v>
      </c>
      <c r="H3300" s="4" t="s">
        <v>3646</v>
      </c>
      <c r="I3300" s="2">
        <v>21</v>
      </c>
      <c r="J3300" s="2" t="str">
        <f t="shared" si="154"/>
        <v>Young</v>
      </c>
      <c r="K3300" s="4" t="s">
        <v>3650</v>
      </c>
      <c r="L3300" t="s">
        <v>3421</v>
      </c>
      <c r="M3300" t="s">
        <v>11</v>
      </c>
      <c r="N3300" t="s">
        <v>10</v>
      </c>
      <c r="O3300" s="7">
        <f t="shared" si="155"/>
        <v>3.84</v>
      </c>
    </row>
    <row r="3301" spans="1:15" x14ac:dyDescent="0.25">
      <c r="A3301" s="2">
        <v>259428</v>
      </c>
      <c r="B3301" t="s">
        <v>39</v>
      </c>
      <c r="C3301" t="s">
        <v>3634</v>
      </c>
      <c r="D3301" s="2">
        <v>1</v>
      </c>
      <c r="E3301" s="1">
        <v>3.84</v>
      </c>
      <c r="F3301" s="3">
        <v>43745.92291666667</v>
      </c>
      <c r="G3301" s="3" t="str">
        <f t="shared" si="153"/>
        <v>October</v>
      </c>
      <c r="H3301" s="4" t="s">
        <v>3646</v>
      </c>
      <c r="I3301" s="2">
        <v>67</v>
      </c>
      <c r="J3301" s="2" t="str">
        <f t="shared" si="154"/>
        <v>Senior</v>
      </c>
      <c r="K3301" s="4" t="s">
        <v>3650</v>
      </c>
      <c r="L3301" t="s">
        <v>3046</v>
      </c>
      <c r="M3301" t="s">
        <v>19</v>
      </c>
      <c r="N3301" t="s">
        <v>18</v>
      </c>
      <c r="O3301" s="7">
        <f t="shared" si="155"/>
        <v>3.84</v>
      </c>
    </row>
    <row r="3302" spans="1:15" x14ac:dyDescent="0.25">
      <c r="A3302" s="2">
        <v>259601</v>
      </c>
      <c r="B3302" t="s">
        <v>35</v>
      </c>
      <c r="C3302" t="s">
        <v>3632</v>
      </c>
      <c r="D3302" s="2">
        <v>1</v>
      </c>
      <c r="E3302" s="1">
        <v>14.95</v>
      </c>
      <c r="F3302" s="3">
        <v>43746.072916666664</v>
      </c>
      <c r="G3302" s="3" t="str">
        <f t="shared" si="153"/>
        <v>October</v>
      </c>
      <c r="H3302" s="4" t="s">
        <v>3646</v>
      </c>
      <c r="I3302" s="2">
        <v>51</v>
      </c>
      <c r="J3302" s="2" t="str">
        <f t="shared" si="154"/>
        <v>Middle Aged</v>
      </c>
      <c r="K3302" s="4" t="s">
        <v>3650</v>
      </c>
      <c r="L3302" t="s">
        <v>3419</v>
      </c>
      <c r="M3302" t="s">
        <v>30</v>
      </c>
      <c r="N3302" t="s">
        <v>29</v>
      </c>
      <c r="O3302" s="7">
        <f t="shared" si="155"/>
        <v>14.95</v>
      </c>
    </row>
    <row r="3303" spans="1:15" x14ac:dyDescent="0.25">
      <c r="A3303" s="2">
        <v>259458</v>
      </c>
      <c r="B3303" t="s">
        <v>146</v>
      </c>
      <c r="C3303" t="s">
        <v>3644</v>
      </c>
      <c r="D3303" s="2">
        <v>1</v>
      </c>
      <c r="E3303" s="1">
        <v>379.99</v>
      </c>
      <c r="F3303" s="3">
        <v>43746.380555555559</v>
      </c>
      <c r="G3303" s="3" t="str">
        <f t="shared" si="153"/>
        <v>October</v>
      </c>
      <c r="H3303" s="4" t="s">
        <v>3647</v>
      </c>
      <c r="I3303" s="2">
        <v>37</v>
      </c>
      <c r="J3303" s="2" t="str">
        <f t="shared" si="154"/>
        <v>Middle Aged</v>
      </c>
      <c r="K3303" s="4" t="s">
        <v>3650</v>
      </c>
      <c r="L3303" t="s">
        <v>3283</v>
      </c>
      <c r="M3303" t="s">
        <v>60</v>
      </c>
      <c r="N3303" t="s">
        <v>59</v>
      </c>
      <c r="O3303" s="7">
        <f t="shared" si="155"/>
        <v>379.99</v>
      </c>
    </row>
    <row r="3304" spans="1:15" x14ac:dyDescent="0.25">
      <c r="A3304" s="2">
        <v>259458</v>
      </c>
      <c r="B3304" t="s">
        <v>115</v>
      </c>
      <c r="C3304" t="s">
        <v>3641</v>
      </c>
      <c r="D3304" s="2">
        <v>1</v>
      </c>
      <c r="E3304" s="1">
        <v>999.99</v>
      </c>
      <c r="F3304" s="3">
        <v>43746.380555555559</v>
      </c>
      <c r="G3304" s="3" t="str">
        <f t="shared" si="153"/>
        <v>October</v>
      </c>
      <c r="H3304" s="4" t="s">
        <v>3646</v>
      </c>
      <c r="I3304" s="2">
        <v>18</v>
      </c>
      <c r="J3304" s="2" t="str">
        <f t="shared" si="154"/>
        <v>Young</v>
      </c>
      <c r="K3304" s="4" t="s">
        <v>3650</v>
      </c>
      <c r="L3304" t="s">
        <v>3283</v>
      </c>
      <c r="M3304" t="s">
        <v>60</v>
      </c>
      <c r="N3304" t="s">
        <v>59</v>
      </c>
      <c r="O3304" s="7">
        <f t="shared" si="155"/>
        <v>999.99</v>
      </c>
    </row>
    <row r="3305" spans="1:15" x14ac:dyDescent="0.25">
      <c r="A3305" s="2">
        <v>259390</v>
      </c>
      <c r="B3305" t="s">
        <v>35</v>
      </c>
      <c r="C3305" t="s">
        <v>3632</v>
      </c>
      <c r="D3305" s="2">
        <v>1</v>
      </c>
      <c r="E3305" s="1">
        <v>14.95</v>
      </c>
      <c r="F3305" s="3">
        <v>43746.524305555555</v>
      </c>
      <c r="G3305" s="3" t="str">
        <f t="shared" si="153"/>
        <v>October</v>
      </c>
      <c r="H3305" s="4" t="s">
        <v>3647</v>
      </c>
      <c r="I3305" s="2">
        <v>33</v>
      </c>
      <c r="J3305" s="2" t="str">
        <f t="shared" si="154"/>
        <v>Young</v>
      </c>
      <c r="K3305" s="4" t="s">
        <v>3650</v>
      </c>
      <c r="L3305" t="s">
        <v>3222</v>
      </c>
      <c r="M3305" t="s">
        <v>30</v>
      </c>
      <c r="N3305" t="s">
        <v>29</v>
      </c>
      <c r="O3305" s="7">
        <f t="shared" si="155"/>
        <v>14.95</v>
      </c>
    </row>
    <row r="3306" spans="1:15" x14ac:dyDescent="0.25">
      <c r="A3306" s="2">
        <v>259465</v>
      </c>
      <c r="B3306" t="s">
        <v>20</v>
      </c>
      <c r="C3306" t="s">
        <v>3629</v>
      </c>
      <c r="D3306" s="2">
        <v>1</v>
      </c>
      <c r="E3306" s="1">
        <v>11.99</v>
      </c>
      <c r="F3306" s="3">
        <v>43746.527083333334</v>
      </c>
      <c r="G3306" s="3" t="str">
        <f t="shared" si="153"/>
        <v>October</v>
      </c>
      <c r="H3306" s="4" t="s">
        <v>3647</v>
      </c>
      <c r="I3306" s="2">
        <v>48</v>
      </c>
      <c r="J3306" s="2" t="str">
        <f t="shared" si="154"/>
        <v>Middle Aged</v>
      </c>
      <c r="K3306" s="4" t="s">
        <v>3650</v>
      </c>
      <c r="L3306" t="s">
        <v>3290</v>
      </c>
      <c r="M3306" t="s">
        <v>24</v>
      </c>
      <c r="N3306" t="s">
        <v>23</v>
      </c>
      <c r="O3306" s="7">
        <f t="shared" si="155"/>
        <v>11.99</v>
      </c>
    </row>
    <row r="3307" spans="1:15" x14ac:dyDescent="0.25">
      <c r="A3307" s="2">
        <v>259556</v>
      </c>
      <c r="B3307" t="s">
        <v>48</v>
      </c>
      <c r="C3307" t="s">
        <v>3636</v>
      </c>
      <c r="D3307" s="2">
        <v>1</v>
      </c>
      <c r="E3307" s="1">
        <v>2.99</v>
      </c>
      <c r="F3307" s="3">
        <v>43746.614583333336</v>
      </c>
      <c r="G3307" s="3" t="str">
        <f t="shared" si="153"/>
        <v>October</v>
      </c>
      <c r="H3307" s="4" t="s">
        <v>3646</v>
      </c>
      <c r="I3307" s="2">
        <v>68</v>
      </c>
      <c r="J3307" s="2" t="str">
        <f t="shared" si="154"/>
        <v>Senior</v>
      </c>
      <c r="K3307" s="4" t="s">
        <v>3650</v>
      </c>
      <c r="L3307" t="s">
        <v>3374</v>
      </c>
      <c r="M3307" t="s">
        <v>19</v>
      </c>
      <c r="N3307" t="s">
        <v>18</v>
      </c>
      <c r="O3307" s="7">
        <f t="shared" si="155"/>
        <v>2.99</v>
      </c>
    </row>
    <row r="3308" spans="1:15" x14ac:dyDescent="0.25">
      <c r="A3308" s="2">
        <v>259461</v>
      </c>
      <c r="B3308" t="s">
        <v>42</v>
      </c>
      <c r="C3308" t="s">
        <v>3635</v>
      </c>
      <c r="D3308" s="2">
        <v>1</v>
      </c>
      <c r="E3308" s="1">
        <v>150</v>
      </c>
      <c r="F3308" s="3">
        <v>43746.63958333333</v>
      </c>
      <c r="G3308" s="3" t="str">
        <f t="shared" si="153"/>
        <v>October</v>
      </c>
      <c r="H3308" s="4" t="s">
        <v>3646</v>
      </c>
      <c r="I3308" s="2">
        <v>54</v>
      </c>
      <c r="J3308" s="2" t="str">
        <f t="shared" si="154"/>
        <v>Middle Aged</v>
      </c>
      <c r="K3308" s="4" t="s">
        <v>3650</v>
      </c>
      <c r="L3308" t="s">
        <v>3286</v>
      </c>
      <c r="M3308" t="s">
        <v>15</v>
      </c>
      <c r="N3308" t="s">
        <v>14</v>
      </c>
      <c r="O3308" s="7">
        <f t="shared" si="155"/>
        <v>150</v>
      </c>
    </row>
    <row r="3309" spans="1:15" x14ac:dyDescent="0.25">
      <c r="A3309" s="2">
        <v>259481</v>
      </c>
      <c r="B3309" t="s">
        <v>8</v>
      </c>
      <c r="C3309" t="s">
        <v>3626</v>
      </c>
      <c r="D3309" s="2">
        <v>1</v>
      </c>
      <c r="E3309" s="1">
        <v>11.95</v>
      </c>
      <c r="F3309" s="3">
        <v>43746.661805555559</v>
      </c>
      <c r="G3309" s="3" t="str">
        <f t="shared" si="153"/>
        <v>October</v>
      </c>
      <c r="H3309" s="4" t="s">
        <v>3646</v>
      </c>
      <c r="I3309" s="2">
        <v>31</v>
      </c>
      <c r="J3309" s="2" t="str">
        <f t="shared" si="154"/>
        <v>Young</v>
      </c>
      <c r="K3309" s="4" t="s">
        <v>3650</v>
      </c>
      <c r="L3309" t="s">
        <v>3306</v>
      </c>
      <c r="M3309" t="s">
        <v>27</v>
      </c>
      <c r="N3309" t="s">
        <v>26</v>
      </c>
      <c r="O3309" s="7">
        <f t="shared" si="155"/>
        <v>11.95</v>
      </c>
    </row>
    <row r="3310" spans="1:15" x14ac:dyDescent="0.25">
      <c r="A3310" s="2">
        <v>259591</v>
      </c>
      <c r="B3310" t="s">
        <v>48</v>
      </c>
      <c r="C3310" t="s">
        <v>3636</v>
      </c>
      <c r="D3310" s="2">
        <v>1</v>
      </c>
      <c r="E3310" s="1">
        <v>2.99</v>
      </c>
      <c r="F3310" s="3">
        <v>43746.663194444445</v>
      </c>
      <c r="G3310" s="3" t="str">
        <f t="shared" si="153"/>
        <v>October</v>
      </c>
      <c r="H3310" s="4" t="s">
        <v>3646</v>
      </c>
      <c r="I3310" s="2">
        <v>48</v>
      </c>
      <c r="J3310" s="2" t="str">
        <f t="shared" si="154"/>
        <v>Middle Aged</v>
      </c>
      <c r="K3310" s="4" t="s">
        <v>3650</v>
      </c>
      <c r="L3310" t="s">
        <v>3409</v>
      </c>
      <c r="M3310" t="s">
        <v>15</v>
      </c>
      <c r="N3310" t="s">
        <v>14</v>
      </c>
      <c r="O3310" s="7">
        <f t="shared" si="155"/>
        <v>2.99</v>
      </c>
    </row>
    <row r="3311" spans="1:15" x14ac:dyDescent="0.25">
      <c r="A3311" s="2">
        <v>259417</v>
      </c>
      <c r="B3311" t="s">
        <v>20</v>
      </c>
      <c r="C3311" t="s">
        <v>3629</v>
      </c>
      <c r="D3311" s="2">
        <v>1</v>
      </c>
      <c r="E3311" s="1">
        <v>11.99</v>
      </c>
      <c r="F3311" s="3">
        <v>43746.685416666667</v>
      </c>
      <c r="G3311" s="3" t="str">
        <f t="shared" si="153"/>
        <v>October</v>
      </c>
      <c r="H3311" s="4" t="s">
        <v>3647</v>
      </c>
      <c r="I3311" s="2">
        <v>27</v>
      </c>
      <c r="J3311" s="2" t="str">
        <f t="shared" si="154"/>
        <v>Young</v>
      </c>
      <c r="K3311" s="4" t="s">
        <v>3650</v>
      </c>
      <c r="L3311" t="s">
        <v>3246</v>
      </c>
      <c r="M3311" t="s">
        <v>27</v>
      </c>
      <c r="N3311" t="s">
        <v>26</v>
      </c>
      <c r="O3311" s="7">
        <f t="shared" si="155"/>
        <v>11.99</v>
      </c>
    </row>
    <row r="3312" spans="1:15" x14ac:dyDescent="0.25">
      <c r="A3312" s="2">
        <v>259606</v>
      </c>
      <c r="B3312" t="s">
        <v>8</v>
      </c>
      <c r="C3312" t="s">
        <v>3626</v>
      </c>
      <c r="D3312" s="2">
        <v>1</v>
      </c>
      <c r="E3312" s="1">
        <v>11.95</v>
      </c>
      <c r="F3312" s="3">
        <v>43746.703472222223</v>
      </c>
      <c r="G3312" s="3" t="str">
        <f t="shared" si="153"/>
        <v>October</v>
      </c>
      <c r="H3312" s="4" t="s">
        <v>3647</v>
      </c>
      <c r="I3312" s="2">
        <v>71</v>
      </c>
      <c r="J3312" s="2" t="str">
        <f t="shared" si="154"/>
        <v>Senior</v>
      </c>
      <c r="K3312" s="4" t="s">
        <v>3650</v>
      </c>
      <c r="L3312" t="s">
        <v>1116</v>
      </c>
      <c r="M3312" t="s">
        <v>27</v>
      </c>
      <c r="N3312" t="s">
        <v>26</v>
      </c>
      <c r="O3312" s="7">
        <f t="shared" si="155"/>
        <v>11.95</v>
      </c>
    </row>
    <row r="3313" spans="1:15" x14ac:dyDescent="0.25">
      <c r="A3313" s="2">
        <v>259619</v>
      </c>
      <c r="B3313" t="s">
        <v>35</v>
      </c>
      <c r="C3313" t="s">
        <v>3632</v>
      </c>
      <c r="D3313" s="2">
        <v>1</v>
      </c>
      <c r="E3313" s="1">
        <v>14.95</v>
      </c>
      <c r="F3313" s="3">
        <v>43746.741666666669</v>
      </c>
      <c r="G3313" s="3" t="str">
        <f t="shared" si="153"/>
        <v>October</v>
      </c>
      <c r="H3313" s="4" t="s">
        <v>3646</v>
      </c>
      <c r="I3313" s="2">
        <v>66</v>
      </c>
      <c r="J3313" s="2" t="str">
        <f t="shared" si="154"/>
        <v>Senior</v>
      </c>
      <c r="K3313" s="4" t="s">
        <v>3650</v>
      </c>
      <c r="L3313" t="s">
        <v>3436</v>
      </c>
      <c r="M3313" t="s">
        <v>19</v>
      </c>
      <c r="N3313" t="s">
        <v>18</v>
      </c>
      <c r="O3313" s="7">
        <f t="shared" si="155"/>
        <v>14.95</v>
      </c>
    </row>
    <row r="3314" spans="1:15" x14ac:dyDescent="0.25">
      <c r="A3314" s="2">
        <v>259414</v>
      </c>
      <c r="B3314" t="s">
        <v>42</v>
      </c>
      <c r="C3314" t="s">
        <v>3635</v>
      </c>
      <c r="D3314" s="2">
        <v>1</v>
      </c>
      <c r="E3314" s="1">
        <v>150</v>
      </c>
      <c r="F3314" s="3">
        <v>43746.875694444447</v>
      </c>
      <c r="G3314" s="3" t="str">
        <f t="shared" si="153"/>
        <v>October</v>
      </c>
      <c r="H3314" s="4" t="s">
        <v>3647</v>
      </c>
      <c r="I3314" s="2">
        <v>38</v>
      </c>
      <c r="J3314" s="2" t="str">
        <f t="shared" si="154"/>
        <v>Middle Aged</v>
      </c>
      <c r="K3314" s="4" t="s">
        <v>3650</v>
      </c>
      <c r="L3314" t="s">
        <v>3243</v>
      </c>
      <c r="M3314" t="s">
        <v>24</v>
      </c>
      <c r="N3314" t="s">
        <v>23</v>
      </c>
      <c r="O3314" s="7">
        <f t="shared" si="155"/>
        <v>150</v>
      </c>
    </row>
    <row r="3315" spans="1:15" x14ac:dyDescent="0.25">
      <c r="A3315" s="2">
        <v>259602</v>
      </c>
      <c r="B3315" t="s">
        <v>48</v>
      </c>
      <c r="C3315" t="s">
        <v>3636</v>
      </c>
      <c r="D3315" s="2">
        <v>2</v>
      </c>
      <c r="E3315" s="1">
        <v>2.99</v>
      </c>
      <c r="F3315" s="3">
        <v>43747.134027777778</v>
      </c>
      <c r="G3315" s="3" t="str">
        <f t="shared" si="153"/>
        <v>October</v>
      </c>
      <c r="H3315" s="4" t="s">
        <v>3647</v>
      </c>
      <c r="I3315" s="2">
        <v>42</v>
      </c>
      <c r="J3315" s="2" t="str">
        <f t="shared" si="154"/>
        <v>Middle Aged</v>
      </c>
      <c r="K3315" s="4" t="s">
        <v>3650</v>
      </c>
      <c r="L3315" t="s">
        <v>3420</v>
      </c>
      <c r="M3315" t="s">
        <v>19</v>
      </c>
      <c r="N3315" t="s">
        <v>18</v>
      </c>
      <c r="O3315" s="7">
        <f t="shared" si="155"/>
        <v>5.98</v>
      </c>
    </row>
    <row r="3316" spans="1:15" x14ac:dyDescent="0.25">
      <c r="A3316" s="2">
        <v>259487</v>
      </c>
      <c r="B3316" t="s">
        <v>115</v>
      </c>
      <c r="C3316" t="s">
        <v>3641</v>
      </c>
      <c r="D3316" s="2">
        <v>1</v>
      </c>
      <c r="E3316" s="1">
        <v>999.99</v>
      </c>
      <c r="F3316" s="3">
        <v>43747.524305555555</v>
      </c>
      <c r="G3316" s="3" t="str">
        <f t="shared" si="153"/>
        <v>October</v>
      </c>
      <c r="H3316" s="4" t="s">
        <v>3646</v>
      </c>
      <c r="I3316" s="2">
        <v>45</v>
      </c>
      <c r="J3316" s="2" t="str">
        <f t="shared" si="154"/>
        <v>Middle Aged</v>
      </c>
      <c r="K3316" s="4" t="s">
        <v>3650</v>
      </c>
      <c r="L3316" t="s">
        <v>3312</v>
      </c>
      <c r="M3316" t="s">
        <v>24</v>
      </c>
      <c r="N3316" t="s">
        <v>23</v>
      </c>
      <c r="O3316" s="7">
        <f t="shared" si="155"/>
        <v>999.99</v>
      </c>
    </row>
    <row r="3317" spans="1:15" x14ac:dyDescent="0.25">
      <c r="A3317" s="2">
        <v>259379</v>
      </c>
      <c r="B3317" t="s">
        <v>37</v>
      </c>
      <c r="C3317" t="s">
        <v>3633</v>
      </c>
      <c r="D3317" s="2">
        <v>1</v>
      </c>
      <c r="E3317" s="1">
        <v>389.99</v>
      </c>
      <c r="F3317" s="3">
        <v>43747.552083333336</v>
      </c>
      <c r="G3317" s="3" t="str">
        <f t="shared" si="153"/>
        <v>October</v>
      </c>
      <c r="H3317" s="4" t="s">
        <v>3647</v>
      </c>
      <c r="I3317" s="2">
        <v>49</v>
      </c>
      <c r="J3317" s="2" t="str">
        <f t="shared" si="154"/>
        <v>Middle Aged</v>
      </c>
      <c r="K3317" s="4" t="s">
        <v>3653</v>
      </c>
      <c r="L3317" t="s">
        <v>3211</v>
      </c>
      <c r="M3317" t="s">
        <v>24</v>
      </c>
      <c r="N3317" t="s">
        <v>23</v>
      </c>
      <c r="O3317" s="7">
        <f t="shared" si="155"/>
        <v>389.99</v>
      </c>
    </row>
    <row r="3318" spans="1:15" x14ac:dyDescent="0.25">
      <c r="A3318" s="2">
        <v>259411</v>
      </c>
      <c r="B3318" t="s">
        <v>39</v>
      </c>
      <c r="C3318" t="s">
        <v>3634</v>
      </c>
      <c r="D3318" s="2">
        <v>1</v>
      </c>
      <c r="E3318" s="1">
        <v>3.84</v>
      </c>
      <c r="F3318" s="3">
        <v>43747.615972222222</v>
      </c>
      <c r="G3318" s="3" t="str">
        <f t="shared" si="153"/>
        <v>October</v>
      </c>
      <c r="H3318" s="4" t="s">
        <v>3647</v>
      </c>
      <c r="I3318" s="2">
        <v>33</v>
      </c>
      <c r="J3318" s="2" t="str">
        <f t="shared" si="154"/>
        <v>Young</v>
      </c>
      <c r="K3318" s="4" t="s">
        <v>3650</v>
      </c>
      <c r="L3318" t="s">
        <v>3240</v>
      </c>
      <c r="M3318" t="s">
        <v>24</v>
      </c>
      <c r="N3318" t="s">
        <v>23</v>
      </c>
      <c r="O3318" s="7">
        <f t="shared" si="155"/>
        <v>3.84</v>
      </c>
    </row>
    <row r="3319" spans="1:15" x14ac:dyDescent="0.25">
      <c r="A3319" s="2">
        <v>259535</v>
      </c>
      <c r="B3319" t="s">
        <v>20</v>
      </c>
      <c r="C3319" t="s">
        <v>3629</v>
      </c>
      <c r="D3319" s="2">
        <v>1</v>
      </c>
      <c r="E3319" s="1">
        <v>11.99</v>
      </c>
      <c r="F3319" s="3">
        <v>43747.674305555556</v>
      </c>
      <c r="G3319" s="3" t="str">
        <f t="shared" si="153"/>
        <v>October</v>
      </c>
      <c r="H3319" s="4" t="s">
        <v>3646</v>
      </c>
      <c r="I3319" s="2">
        <v>27</v>
      </c>
      <c r="J3319" s="2" t="str">
        <f t="shared" si="154"/>
        <v>Young</v>
      </c>
      <c r="K3319" s="4" t="s">
        <v>3650</v>
      </c>
      <c r="L3319" t="s">
        <v>3354</v>
      </c>
      <c r="M3319" t="s">
        <v>11</v>
      </c>
      <c r="N3319" t="s">
        <v>10</v>
      </c>
      <c r="O3319" s="7">
        <f t="shared" si="155"/>
        <v>11.99</v>
      </c>
    </row>
    <row r="3320" spans="1:15" x14ac:dyDescent="0.25">
      <c r="A3320" s="2">
        <v>259579</v>
      </c>
      <c r="B3320" t="s">
        <v>42</v>
      </c>
      <c r="C3320" t="s">
        <v>3635</v>
      </c>
      <c r="D3320" s="2">
        <v>1</v>
      </c>
      <c r="E3320" s="1">
        <v>150</v>
      </c>
      <c r="F3320" s="3">
        <v>43747.80972222222</v>
      </c>
      <c r="G3320" s="3" t="str">
        <f t="shared" si="153"/>
        <v>October</v>
      </c>
      <c r="H3320" s="4" t="s">
        <v>3647</v>
      </c>
      <c r="I3320" s="2">
        <v>39</v>
      </c>
      <c r="J3320" s="2" t="str">
        <f t="shared" si="154"/>
        <v>Middle Aged</v>
      </c>
      <c r="K3320" s="4" t="s">
        <v>3650</v>
      </c>
      <c r="L3320" t="s">
        <v>3397</v>
      </c>
      <c r="M3320" t="s">
        <v>60</v>
      </c>
      <c r="N3320" t="s">
        <v>59</v>
      </c>
      <c r="O3320" s="7">
        <f t="shared" si="155"/>
        <v>150</v>
      </c>
    </row>
    <row r="3321" spans="1:15" x14ac:dyDescent="0.25">
      <c r="A3321" s="2">
        <v>259627</v>
      </c>
      <c r="B3321" t="s">
        <v>48</v>
      </c>
      <c r="C3321" t="s">
        <v>3636</v>
      </c>
      <c r="D3321" s="2">
        <v>1</v>
      </c>
      <c r="E3321" s="1">
        <v>2.99</v>
      </c>
      <c r="F3321" s="3">
        <v>43747.836805555555</v>
      </c>
      <c r="G3321" s="3" t="str">
        <f t="shared" si="153"/>
        <v>October</v>
      </c>
      <c r="H3321" s="4" t="s">
        <v>3646</v>
      </c>
      <c r="I3321" s="2">
        <v>69</v>
      </c>
      <c r="J3321" s="2" t="str">
        <f t="shared" si="154"/>
        <v>Senior</v>
      </c>
      <c r="K3321" s="4" t="s">
        <v>3650</v>
      </c>
      <c r="L3321" t="s">
        <v>3444</v>
      </c>
      <c r="M3321" t="s">
        <v>24</v>
      </c>
      <c r="N3321" t="s">
        <v>23</v>
      </c>
      <c r="O3321" s="7">
        <f t="shared" si="155"/>
        <v>2.99</v>
      </c>
    </row>
    <row r="3322" spans="1:15" x14ac:dyDescent="0.25">
      <c r="A3322" s="2">
        <v>259520</v>
      </c>
      <c r="B3322" t="s">
        <v>39</v>
      </c>
      <c r="C3322" t="s">
        <v>3634</v>
      </c>
      <c r="D3322" s="2">
        <v>1</v>
      </c>
      <c r="E3322" s="1">
        <v>3.84</v>
      </c>
      <c r="F3322" s="3">
        <v>43747.838194444441</v>
      </c>
      <c r="G3322" s="3" t="str">
        <f t="shared" si="153"/>
        <v>October</v>
      </c>
      <c r="H3322" s="4" t="s">
        <v>3646</v>
      </c>
      <c r="I3322" s="2">
        <v>35</v>
      </c>
      <c r="J3322" s="2" t="str">
        <f t="shared" si="154"/>
        <v>Middle Aged</v>
      </c>
      <c r="K3322" s="4" t="s">
        <v>3650</v>
      </c>
      <c r="L3322" t="s">
        <v>3340</v>
      </c>
      <c r="M3322" t="s">
        <v>24</v>
      </c>
      <c r="N3322" t="s">
        <v>23</v>
      </c>
      <c r="O3322" s="7">
        <f t="shared" si="155"/>
        <v>3.84</v>
      </c>
    </row>
    <row r="3323" spans="1:15" x14ac:dyDescent="0.25">
      <c r="A3323" s="2">
        <v>259402</v>
      </c>
      <c r="B3323" t="s">
        <v>39</v>
      </c>
      <c r="C3323" t="s">
        <v>3634</v>
      </c>
      <c r="D3323" s="2">
        <v>3</v>
      </c>
      <c r="E3323" s="1">
        <v>3.84</v>
      </c>
      <c r="F3323" s="3">
        <v>43747.852083333331</v>
      </c>
      <c r="G3323" s="3" t="str">
        <f t="shared" si="153"/>
        <v>October</v>
      </c>
      <c r="H3323" s="4" t="s">
        <v>3647</v>
      </c>
      <c r="I3323" s="2">
        <v>60</v>
      </c>
      <c r="J3323" s="2" t="str">
        <f t="shared" si="154"/>
        <v>Senior</v>
      </c>
      <c r="K3323" s="4" t="s">
        <v>3650</v>
      </c>
      <c r="L3323" t="s">
        <v>3232</v>
      </c>
      <c r="M3323" t="s">
        <v>27</v>
      </c>
      <c r="N3323" t="s">
        <v>26</v>
      </c>
      <c r="O3323" s="7">
        <f t="shared" si="155"/>
        <v>11.52</v>
      </c>
    </row>
    <row r="3324" spans="1:15" x14ac:dyDescent="0.25">
      <c r="A3324" s="2">
        <v>259375</v>
      </c>
      <c r="B3324" t="s">
        <v>8</v>
      </c>
      <c r="C3324" t="s">
        <v>3626</v>
      </c>
      <c r="D3324" s="2">
        <v>1</v>
      </c>
      <c r="E3324" s="1">
        <v>11.95</v>
      </c>
      <c r="F3324" s="3">
        <v>43748.370138888888</v>
      </c>
      <c r="G3324" s="3" t="str">
        <f t="shared" si="153"/>
        <v>October</v>
      </c>
      <c r="H3324" s="4" t="s">
        <v>3647</v>
      </c>
      <c r="I3324" s="2">
        <v>33</v>
      </c>
      <c r="J3324" s="2" t="str">
        <f t="shared" si="154"/>
        <v>Young</v>
      </c>
      <c r="K3324" s="4" t="s">
        <v>3650</v>
      </c>
      <c r="L3324" t="s">
        <v>3207</v>
      </c>
      <c r="M3324" t="s">
        <v>24</v>
      </c>
      <c r="N3324" t="s">
        <v>23</v>
      </c>
      <c r="O3324" s="7">
        <f t="shared" si="155"/>
        <v>11.95</v>
      </c>
    </row>
    <row r="3325" spans="1:15" x14ac:dyDescent="0.25">
      <c r="A3325" s="2">
        <v>259453</v>
      </c>
      <c r="B3325" t="s">
        <v>61</v>
      </c>
      <c r="C3325" t="s">
        <v>3630</v>
      </c>
      <c r="D3325" s="2">
        <v>1</v>
      </c>
      <c r="E3325" s="1">
        <v>300</v>
      </c>
      <c r="F3325" s="3">
        <v>43748.540972222225</v>
      </c>
      <c r="G3325" s="3" t="str">
        <f t="shared" si="153"/>
        <v>October</v>
      </c>
      <c r="H3325" s="4" t="s">
        <v>3647</v>
      </c>
      <c r="I3325" s="2">
        <v>38</v>
      </c>
      <c r="J3325" s="2" t="str">
        <f t="shared" si="154"/>
        <v>Middle Aged</v>
      </c>
      <c r="K3325" s="4" t="s">
        <v>3650</v>
      </c>
      <c r="L3325" t="s">
        <v>3279</v>
      </c>
      <c r="M3325" t="s">
        <v>19</v>
      </c>
      <c r="N3325" t="s">
        <v>18</v>
      </c>
      <c r="O3325" s="7">
        <f t="shared" si="155"/>
        <v>300</v>
      </c>
    </row>
    <row r="3326" spans="1:15" x14ac:dyDescent="0.25">
      <c r="A3326" s="2">
        <v>259489</v>
      </c>
      <c r="B3326" t="s">
        <v>42</v>
      </c>
      <c r="C3326" t="s">
        <v>3635</v>
      </c>
      <c r="D3326" s="2">
        <v>1</v>
      </c>
      <c r="E3326" s="1">
        <v>150</v>
      </c>
      <c r="F3326" s="3">
        <v>43748.548611111109</v>
      </c>
      <c r="G3326" s="3" t="str">
        <f t="shared" si="153"/>
        <v>October</v>
      </c>
      <c r="H3326" s="4" t="s">
        <v>3646</v>
      </c>
      <c r="I3326" s="2">
        <v>59</v>
      </c>
      <c r="J3326" s="2" t="str">
        <f t="shared" si="154"/>
        <v>Middle Aged</v>
      </c>
      <c r="K3326" s="4" t="s">
        <v>3650</v>
      </c>
      <c r="L3326" t="s">
        <v>157</v>
      </c>
      <c r="M3326" t="s">
        <v>30</v>
      </c>
      <c r="N3326" t="s">
        <v>29</v>
      </c>
      <c r="O3326" s="7">
        <f t="shared" si="155"/>
        <v>150</v>
      </c>
    </row>
    <row r="3327" spans="1:15" x14ac:dyDescent="0.25">
      <c r="A3327" s="2">
        <v>259416</v>
      </c>
      <c r="B3327" t="s">
        <v>118</v>
      </c>
      <c r="C3327" t="s">
        <v>3642</v>
      </c>
      <c r="D3327" s="2">
        <v>1</v>
      </c>
      <c r="E3327" s="1">
        <v>400</v>
      </c>
      <c r="F3327" s="3">
        <v>43748.798611111109</v>
      </c>
      <c r="G3327" s="3" t="str">
        <f t="shared" si="153"/>
        <v>October</v>
      </c>
      <c r="H3327" s="4" t="s">
        <v>3646</v>
      </c>
      <c r="I3327" s="2">
        <v>32</v>
      </c>
      <c r="J3327" s="2" t="str">
        <f t="shared" si="154"/>
        <v>Young</v>
      </c>
      <c r="K3327" s="4" t="s">
        <v>3650</v>
      </c>
      <c r="L3327" t="s">
        <v>3245</v>
      </c>
      <c r="M3327" t="s">
        <v>11</v>
      </c>
      <c r="N3327" t="s">
        <v>10</v>
      </c>
      <c r="O3327" s="7">
        <f t="shared" si="155"/>
        <v>400</v>
      </c>
    </row>
    <row r="3328" spans="1:15" x14ac:dyDescent="0.25">
      <c r="A3328" s="2">
        <v>259523</v>
      </c>
      <c r="B3328" t="s">
        <v>65</v>
      </c>
      <c r="C3328" t="s">
        <v>3637</v>
      </c>
      <c r="D3328" s="2">
        <v>1</v>
      </c>
      <c r="E3328" s="1">
        <v>149.99</v>
      </c>
      <c r="F3328" s="3">
        <v>43749.214583333334</v>
      </c>
      <c r="G3328" s="3" t="str">
        <f t="shared" si="153"/>
        <v>October</v>
      </c>
      <c r="H3328" s="4" t="s">
        <v>3646</v>
      </c>
      <c r="I3328" s="2">
        <v>42</v>
      </c>
      <c r="J3328" s="2" t="str">
        <f t="shared" si="154"/>
        <v>Middle Aged</v>
      </c>
      <c r="K3328" s="4" t="s">
        <v>3650</v>
      </c>
      <c r="L3328" t="s">
        <v>3343</v>
      </c>
      <c r="M3328" t="s">
        <v>45</v>
      </c>
      <c r="N3328" t="s">
        <v>44</v>
      </c>
      <c r="O3328" s="7">
        <f t="shared" si="155"/>
        <v>149.99</v>
      </c>
    </row>
    <row r="3329" spans="1:15" x14ac:dyDescent="0.25">
      <c r="A3329" s="2">
        <v>259433</v>
      </c>
      <c r="B3329" t="s">
        <v>12</v>
      </c>
      <c r="C3329" t="s">
        <v>3627</v>
      </c>
      <c r="D3329" s="2">
        <v>1</v>
      </c>
      <c r="E3329" s="1">
        <v>99.99</v>
      </c>
      <c r="F3329" s="3">
        <v>43749.375694444447</v>
      </c>
      <c r="G3329" s="3" t="str">
        <f t="shared" si="153"/>
        <v>October</v>
      </c>
      <c r="H3329" s="4" t="s">
        <v>3646</v>
      </c>
      <c r="I3329" s="2">
        <v>45</v>
      </c>
      <c r="J3329" s="2" t="str">
        <f t="shared" si="154"/>
        <v>Middle Aged</v>
      </c>
      <c r="K3329" s="4" t="s">
        <v>3650</v>
      </c>
      <c r="L3329" t="s">
        <v>3259</v>
      </c>
      <c r="M3329" t="s">
        <v>15</v>
      </c>
      <c r="N3329" t="s">
        <v>14</v>
      </c>
      <c r="O3329" s="7">
        <f t="shared" si="155"/>
        <v>99.99</v>
      </c>
    </row>
    <row r="3330" spans="1:15" x14ac:dyDescent="0.25">
      <c r="A3330" s="2">
        <v>259587</v>
      </c>
      <c r="B3330" t="s">
        <v>35</v>
      </c>
      <c r="C3330" t="s">
        <v>3632</v>
      </c>
      <c r="D3330" s="2">
        <v>1</v>
      </c>
      <c r="E3330" s="1">
        <v>14.95</v>
      </c>
      <c r="F3330" s="3">
        <v>43749.475694444445</v>
      </c>
      <c r="G3330" s="3" t="str">
        <f t="shared" ref="G3330:G3393" si="156">TEXT(F3330,"mmmm")</f>
        <v>October</v>
      </c>
      <c r="H3330" s="4" t="s">
        <v>3647</v>
      </c>
      <c r="I3330" s="2">
        <v>22</v>
      </c>
      <c r="J3330" s="2" t="str">
        <f t="shared" ref="J3330:J3393" si="157">IF(I3330&gt;=60,"Senior",IF(I3330&gt;=35, "Middle Aged","Young"))</f>
        <v>Young</v>
      </c>
      <c r="K3330" s="4" t="s">
        <v>3650</v>
      </c>
      <c r="L3330" t="s">
        <v>3405</v>
      </c>
      <c r="M3330" t="s">
        <v>24</v>
      </c>
      <c r="N3330" t="s">
        <v>23</v>
      </c>
      <c r="O3330" s="7">
        <f t="shared" ref="O3330:O3393" si="158">D3330*E3330</f>
        <v>14.95</v>
      </c>
    </row>
    <row r="3331" spans="1:15" x14ac:dyDescent="0.25">
      <c r="A3331" s="2">
        <v>259449</v>
      </c>
      <c r="B3331" t="s">
        <v>39</v>
      </c>
      <c r="C3331" t="s">
        <v>3634</v>
      </c>
      <c r="D3331" s="2">
        <v>1</v>
      </c>
      <c r="E3331" s="1">
        <v>3.84</v>
      </c>
      <c r="F3331" s="3">
        <v>43749.604861111111</v>
      </c>
      <c r="G3331" s="3" t="str">
        <f t="shared" si="156"/>
        <v>October</v>
      </c>
      <c r="H3331" s="4" t="s">
        <v>3647</v>
      </c>
      <c r="I3331" s="2">
        <v>19</v>
      </c>
      <c r="J3331" s="2" t="str">
        <f t="shared" si="157"/>
        <v>Young</v>
      </c>
      <c r="K3331" s="4" t="s">
        <v>3650</v>
      </c>
      <c r="L3331" t="s">
        <v>3275</v>
      </c>
      <c r="M3331" t="s">
        <v>15</v>
      </c>
      <c r="N3331" t="s">
        <v>14</v>
      </c>
      <c r="O3331" s="7">
        <f t="shared" si="158"/>
        <v>3.84</v>
      </c>
    </row>
    <row r="3332" spans="1:15" x14ac:dyDescent="0.25">
      <c r="A3332" s="2">
        <v>259605</v>
      </c>
      <c r="B3332" t="s">
        <v>12</v>
      </c>
      <c r="C3332" t="s">
        <v>3627</v>
      </c>
      <c r="D3332" s="2">
        <v>1</v>
      </c>
      <c r="E3332" s="1">
        <v>99.99</v>
      </c>
      <c r="F3332" s="3">
        <v>43749.697222222225</v>
      </c>
      <c r="G3332" s="3" t="str">
        <f t="shared" si="156"/>
        <v>October</v>
      </c>
      <c r="H3332" s="4" t="s">
        <v>3646</v>
      </c>
      <c r="I3332" s="2">
        <v>45</v>
      </c>
      <c r="J3332" s="2" t="str">
        <f t="shared" si="157"/>
        <v>Middle Aged</v>
      </c>
      <c r="K3332" s="4" t="s">
        <v>3650</v>
      </c>
      <c r="L3332" t="s">
        <v>3423</v>
      </c>
      <c r="M3332" t="s">
        <v>73</v>
      </c>
      <c r="N3332" t="s">
        <v>72</v>
      </c>
      <c r="O3332" s="7">
        <f t="shared" si="158"/>
        <v>99.99</v>
      </c>
    </row>
    <row r="3333" spans="1:15" x14ac:dyDescent="0.25">
      <c r="A3333" s="2">
        <v>259460</v>
      </c>
      <c r="B3333" t="s">
        <v>42</v>
      </c>
      <c r="C3333" t="s">
        <v>3635</v>
      </c>
      <c r="D3333" s="2">
        <v>1</v>
      </c>
      <c r="E3333" s="1">
        <v>150</v>
      </c>
      <c r="F3333" s="3">
        <v>43749.743750000001</v>
      </c>
      <c r="G3333" s="3" t="str">
        <f t="shared" si="156"/>
        <v>October</v>
      </c>
      <c r="H3333" s="4" t="s">
        <v>3647</v>
      </c>
      <c r="I3333" s="2">
        <v>48</v>
      </c>
      <c r="J3333" s="2" t="str">
        <f t="shared" si="157"/>
        <v>Middle Aged</v>
      </c>
      <c r="K3333" s="4" t="s">
        <v>3650</v>
      </c>
      <c r="L3333" t="s">
        <v>3285</v>
      </c>
      <c r="M3333" t="s">
        <v>30</v>
      </c>
      <c r="N3333" t="s">
        <v>29</v>
      </c>
      <c r="O3333" s="7">
        <f t="shared" si="158"/>
        <v>150</v>
      </c>
    </row>
    <row r="3334" spans="1:15" x14ac:dyDescent="0.25">
      <c r="A3334" s="2">
        <v>259498</v>
      </c>
      <c r="B3334" t="s">
        <v>12</v>
      </c>
      <c r="C3334" t="s">
        <v>3627</v>
      </c>
      <c r="D3334" s="2">
        <v>1</v>
      </c>
      <c r="E3334" s="1">
        <v>99.99</v>
      </c>
      <c r="F3334" s="3">
        <v>43749.873611111114</v>
      </c>
      <c r="G3334" s="3" t="str">
        <f t="shared" si="156"/>
        <v>October</v>
      </c>
      <c r="H3334" s="4" t="s">
        <v>3646</v>
      </c>
      <c r="I3334" s="2">
        <v>39</v>
      </c>
      <c r="J3334" s="2" t="str">
        <f t="shared" si="157"/>
        <v>Middle Aged</v>
      </c>
      <c r="K3334" s="4" t="s">
        <v>3650</v>
      </c>
      <c r="L3334" t="s">
        <v>3247</v>
      </c>
      <c r="M3334" t="s">
        <v>19</v>
      </c>
      <c r="N3334" t="s">
        <v>18</v>
      </c>
      <c r="O3334" s="7">
        <f t="shared" si="158"/>
        <v>99.99</v>
      </c>
    </row>
    <row r="3335" spans="1:15" x14ac:dyDescent="0.25">
      <c r="A3335" s="2">
        <v>259376</v>
      </c>
      <c r="B3335" t="s">
        <v>65</v>
      </c>
      <c r="C3335" t="s">
        <v>3637</v>
      </c>
      <c r="D3335" s="2">
        <v>1</v>
      </c>
      <c r="E3335" s="1">
        <v>149.99</v>
      </c>
      <c r="F3335" s="3">
        <v>43750.002083333333</v>
      </c>
      <c r="G3335" s="3" t="str">
        <f t="shared" si="156"/>
        <v>October</v>
      </c>
      <c r="H3335" s="4" t="s">
        <v>3647</v>
      </c>
      <c r="I3335" s="2">
        <v>44</v>
      </c>
      <c r="J3335" s="2" t="str">
        <f t="shared" si="157"/>
        <v>Middle Aged</v>
      </c>
      <c r="K3335" s="4" t="s">
        <v>3650</v>
      </c>
      <c r="L3335" t="s">
        <v>3208</v>
      </c>
      <c r="M3335" t="s">
        <v>24</v>
      </c>
      <c r="N3335" t="s">
        <v>23</v>
      </c>
      <c r="O3335" s="7">
        <f t="shared" si="158"/>
        <v>149.99</v>
      </c>
    </row>
    <row r="3336" spans="1:15" x14ac:dyDescent="0.25">
      <c r="A3336" s="2">
        <v>259552</v>
      </c>
      <c r="B3336" t="s">
        <v>48</v>
      </c>
      <c r="C3336" t="s">
        <v>3636</v>
      </c>
      <c r="D3336" s="2">
        <v>1</v>
      </c>
      <c r="E3336" s="1">
        <v>2.99</v>
      </c>
      <c r="F3336" s="3">
        <v>43750.378472222219</v>
      </c>
      <c r="G3336" s="3" t="str">
        <f t="shared" si="156"/>
        <v>October</v>
      </c>
      <c r="H3336" s="4" t="s">
        <v>3646</v>
      </c>
      <c r="I3336" s="2">
        <v>22</v>
      </c>
      <c r="J3336" s="2" t="str">
        <f t="shared" si="157"/>
        <v>Young</v>
      </c>
      <c r="K3336" s="4" t="s">
        <v>3650</v>
      </c>
      <c r="L3336" t="s">
        <v>3370</v>
      </c>
      <c r="M3336" t="s">
        <v>19</v>
      </c>
      <c r="N3336" t="s">
        <v>18</v>
      </c>
      <c r="O3336" s="7">
        <f t="shared" si="158"/>
        <v>2.99</v>
      </c>
    </row>
    <row r="3337" spans="1:15" x14ac:dyDescent="0.25">
      <c r="A3337" s="2">
        <v>259477</v>
      </c>
      <c r="B3337" t="s">
        <v>88</v>
      </c>
      <c r="C3337" t="s">
        <v>3640</v>
      </c>
      <c r="D3337" s="2">
        <v>1</v>
      </c>
      <c r="E3337" s="1">
        <v>600</v>
      </c>
      <c r="F3337" s="3">
        <v>43750.401388888888</v>
      </c>
      <c r="G3337" s="3" t="str">
        <f t="shared" si="156"/>
        <v>October</v>
      </c>
      <c r="H3337" s="4" t="s">
        <v>3646</v>
      </c>
      <c r="I3337" s="2">
        <v>55</v>
      </c>
      <c r="J3337" s="2" t="str">
        <f t="shared" si="157"/>
        <v>Middle Aged</v>
      </c>
      <c r="K3337" s="4" t="s">
        <v>3650</v>
      </c>
      <c r="L3337" t="s">
        <v>3302</v>
      </c>
      <c r="M3337" t="s">
        <v>24</v>
      </c>
      <c r="N3337" t="s">
        <v>23</v>
      </c>
      <c r="O3337" s="7">
        <f t="shared" si="158"/>
        <v>600</v>
      </c>
    </row>
    <row r="3338" spans="1:15" x14ac:dyDescent="0.25">
      <c r="A3338" s="2">
        <v>259477</v>
      </c>
      <c r="B3338" t="s">
        <v>48</v>
      </c>
      <c r="C3338" t="s">
        <v>3636</v>
      </c>
      <c r="D3338" s="2">
        <v>1</v>
      </c>
      <c r="E3338" s="1">
        <v>2.99</v>
      </c>
      <c r="F3338" s="3">
        <v>43750.401388888888</v>
      </c>
      <c r="G3338" s="3" t="str">
        <f t="shared" si="156"/>
        <v>October</v>
      </c>
      <c r="H3338" s="4" t="s">
        <v>3646</v>
      </c>
      <c r="I3338" s="2">
        <v>48</v>
      </c>
      <c r="J3338" s="2" t="str">
        <f t="shared" si="157"/>
        <v>Middle Aged</v>
      </c>
      <c r="K3338" s="4" t="s">
        <v>3650</v>
      </c>
      <c r="L3338" t="s">
        <v>3302</v>
      </c>
      <c r="M3338" t="s">
        <v>24</v>
      </c>
      <c r="N3338" t="s">
        <v>23</v>
      </c>
      <c r="O3338" s="7">
        <f t="shared" si="158"/>
        <v>2.99</v>
      </c>
    </row>
    <row r="3339" spans="1:15" x14ac:dyDescent="0.25">
      <c r="A3339" s="2">
        <v>259557</v>
      </c>
      <c r="B3339" t="s">
        <v>55</v>
      </c>
      <c r="C3339" t="s">
        <v>3638</v>
      </c>
      <c r="D3339" s="2">
        <v>1</v>
      </c>
      <c r="E3339" s="1">
        <v>700</v>
      </c>
      <c r="F3339" s="3">
        <v>43750.413888888892</v>
      </c>
      <c r="G3339" s="3" t="str">
        <f t="shared" si="156"/>
        <v>October</v>
      </c>
      <c r="H3339" s="4" t="s">
        <v>3646</v>
      </c>
      <c r="I3339" s="2">
        <v>26</v>
      </c>
      <c r="J3339" s="2" t="str">
        <f t="shared" si="157"/>
        <v>Young</v>
      </c>
      <c r="K3339" s="4" t="s">
        <v>3650</v>
      </c>
      <c r="L3339" t="s">
        <v>3375</v>
      </c>
      <c r="M3339" t="s">
        <v>15</v>
      </c>
      <c r="N3339" t="s">
        <v>14</v>
      </c>
      <c r="O3339" s="7">
        <f t="shared" si="158"/>
        <v>700</v>
      </c>
    </row>
    <row r="3340" spans="1:15" x14ac:dyDescent="0.25">
      <c r="A3340" s="2">
        <v>259592</v>
      </c>
      <c r="B3340" t="s">
        <v>16</v>
      </c>
      <c r="C3340" t="s">
        <v>3628</v>
      </c>
      <c r="D3340" s="2">
        <v>1</v>
      </c>
      <c r="E3340" s="1">
        <v>600</v>
      </c>
      <c r="F3340" s="3">
        <v>43750.418055555558</v>
      </c>
      <c r="G3340" s="3" t="str">
        <f t="shared" si="156"/>
        <v>October</v>
      </c>
      <c r="H3340" s="4" t="s">
        <v>3646</v>
      </c>
      <c r="I3340" s="2">
        <v>66</v>
      </c>
      <c r="J3340" s="2" t="str">
        <f t="shared" si="157"/>
        <v>Senior</v>
      </c>
      <c r="K3340" s="4" t="s">
        <v>3650</v>
      </c>
      <c r="L3340" t="s">
        <v>3410</v>
      </c>
      <c r="M3340" t="s">
        <v>15</v>
      </c>
      <c r="N3340" t="s">
        <v>14</v>
      </c>
      <c r="O3340" s="7">
        <f t="shared" si="158"/>
        <v>600</v>
      </c>
    </row>
    <row r="3341" spans="1:15" x14ac:dyDescent="0.25">
      <c r="A3341" s="2">
        <v>259515</v>
      </c>
      <c r="B3341" t="s">
        <v>61</v>
      </c>
      <c r="C3341" t="s">
        <v>3630</v>
      </c>
      <c r="D3341" s="2">
        <v>1</v>
      </c>
      <c r="E3341" s="1">
        <v>300</v>
      </c>
      <c r="F3341" s="3">
        <v>43750.440972222219</v>
      </c>
      <c r="G3341" s="3" t="str">
        <f t="shared" si="156"/>
        <v>October</v>
      </c>
      <c r="H3341" s="4" t="s">
        <v>3646</v>
      </c>
      <c r="I3341" s="2">
        <v>42</v>
      </c>
      <c r="J3341" s="2" t="str">
        <f t="shared" si="157"/>
        <v>Middle Aged</v>
      </c>
      <c r="K3341" s="4" t="s">
        <v>3650</v>
      </c>
      <c r="L3341" t="s">
        <v>3336</v>
      </c>
      <c r="M3341" t="s">
        <v>73</v>
      </c>
      <c r="N3341" t="s">
        <v>72</v>
      </c>
      <c r="O3341" s="7">
        <f t="shared" si="158"/>
        <v>300</v>
      </c>
    </row>
    <row r="3342" spans="1:15" x14ac:dyDescent="0.25">
      <c r="A3342" s="2">
        <v>259406</v>
      </c>
      <c r="B3342" t="s">
        <v>39</v>
      </c>
      <c r="C3342" t="s">
        <v>3634</v>
      </c>
      <c r="D3342" s="2">
        <v>1</v>
      </c>
      <c r="E3342" s="1">
        <v>3.84</v>
      </c>
      <c r="F3342" s="3">
        <v>43750.500694444447</v>
      </c>
      <c r="G3342" s="3" t="str">
        <f t="shared" si="156"/>
        <v>October</v>
      </c>
      <c r="H3342" s="4" t="s">
        <v>3646</v>
      </c>
      <c r="I3342" s="2">
        <v>48</v>
      </c>
      <c r="J3342" s="2" t="str">
        <f t="shared" si="157"/>
        <v>Middle Aged</v>
      </c>
      <c r="K3342" s="4" t="s">
        <v>3650</v>
      </c>
      <c r="L3342" t="s">
        <v>3235</v>
      </c>
      <c r="M3342" t="s">
        <v>30</v>
      </c>
      <c r="N3342" t="s">
        <v>29</v>
      </c>
      <c r="O3342" s="7">
        <f t="shared" si="158"/>
        <v>3.84</v>
      </c>
    </row>
    <row r="3343" spans="1:15" x14ac:dyDescent="0.25">
      <c r="A3343" s="2">
        <v>259607</v>
      </c>
      <c r="B3343" t="s">
        <v>55</v>
      </c>
      <c r="C3343" t="s">
        <v>3638</v>
      </c>
      <c r="D3343" s="2">
        <v>1</v>
      </c>
      <c r="E3343" s="1">
        <v>700</v>
      </c>
      <c r="F3343" s="3">
        <v>43750.500694444447</v>
      </c>
      <c r="G3343" s="3" t="str">
        <f t="shared" si="156"/>
        <v>October</v>
      </c>
      <c r="H3343" s="4" t="s">
        <v>3647</v>
      </c>
      <c r="I3343" s="2">
        <v>45</v>
      </c>
      <c r="J3343" s="2" t="str">
        <f t="shared" si="157"/>
        <v>Middle Aged</v>
      </c>
      <c r="K3343" s="4" t="s">
        <v>3650</v>
      </c>
      <c r="L3343" t="s">
        <v>3424</v>
      </c>
      <c r="M3343" t="s">
        <v>60</v>
      </c>
      <c r="N3343" t="s">
        <v>59</v>
      </c>
      <c r="O3343" s="7">
        <f t="shared" si="158"/>
        <v>700</v>
      </c>
    </row>
    <row r="3344" spans="1:15" x14ac:dyDescent="0.25">
      <c r="A3344" s="2">
        <v>259607</v>
      </c>
      <c r="B3344" t="s">
        <v>35</v>
      </c>
      <c r="C3344" t="s">
        <v>3632</v>
      </c>
      <c r="D3344" s="2">
        <v>1</v>
      </c>
      <c r="E3344" s="1">
        <v>14.95</v>
      </c>
      <c r="F3344" s="3">
        <v>43750.500694444447</v>
      </c>
      <c r="G3344" s="3" t="str">
        <f t="shared" si="156"/>
        <v>October</v>
      </c>
      <c r="H3344" s="4" t="s">
        <v>3647</v>
      </c>
      <c r="I3344" s="2">
        <v>42</v>
      </c>
      <c r="J3344" s="2" t="str">
        <f t="shared" si="157"/>
        <v>Middle Aged</v>
      </c>
      <c r="K3344" s="4" t="s">
        <v>3650</v>
      </c>
      <c r="L3344" t="s">
        <v>3424</v>
      </c>
      <c r="M3344" t="s">
        <v>60</v>
      </c>
      <c r="N3344" t="s">
        <v>59</v>
      </c>
      <c r="O3344" s="7">
        <f t="shared" si="158"/>
        <v>14.95</v>
      </c>
    </row>
    <row r="3345" spans="1:15" x14ac:dyDescent="0.25">
      <c r="A3345" s="2">
        <v>259388</v>
      </c>
      <c r="B3345" t="s">
        <v>39</v>
      </c>
      <c r="C3345" t="s">
        <v>3634</v>
      </c>
      <c r="D3345" s="2">
        <v>1</v>
      </c>
      <c r="E3345" s="1">
        <v>3.84</v>
      </c>
      <c r="F3345" s="3">
        <v>43750.552083333336</v>
      </c>
      <c r="G3345" s="3" t="str">
        <f t="shared" si="156"/>
        <v>October</v>
      </c>
      <c r="H3345" s="4" t="s">
        <v>3647</v>
      </c>
      <c r="I3345" s="2">
        <v>40</v>
      </c>
      <c r="J3345" s="2" t="str">
        <f t="shared" si="157"/>
        <v>Middle Aged</v>
      </c>
      <c r="K3345" s="4" t="s">
        <v>3650</v>
      </c>
      <c r="L3345" t="s">
        <v>3220</v>
      </c>
      <c r="M3345" t="s">
        <v>24</v>
      </c>
      <c r="N3345" t="s">
        <v>23</v>
      </c>
      <c r="O3345" s="7">
        <f t="shared" si="158"/>
        <v>3.84</v>
      </c>
    </row>
    <row r="3346" spans="1:15" x14ac:dyDescent="0.25">
      <c r="A3346" s="2">
        <v>259547</v>
      </c>
      <c r="B3346" t="s">
        <v>48</v>
      </c>
      <c r="C3346" t="s">
        <v>3636</v>
      </c>
      <c r="D3346" s="2">
        <v>1</v>
      </c>
      <c r="E3346" s="1">
        <v>2.99</v>
      </c>
      <c r="F3346" s="3">
        <v>43750.595138888886</v>
      </c>
      <c r="G3346" s="3" t="str">
        <f t="shared" si="156"/>
        <v>October</v>
      </c>
      <c r="H3346" s="4" t="s">
        <v>3646</v>
      </c>
      <c r="I3346" s="2">
        <v>70</v>
      </c>
      <c r="J3346" s="2" t="str">
        <f t="shared" si="157"/>
        <v>Senior</v>
      </c>
      <c r="K3346" s="4" t="s">
        <v>3650</v>
      </c>
      <c r="L3346" t="s">
        <v>3365</v>
      </c>
      <c r="M3346" t="s">
        <v>30</v>
      </c>
      <c r="N3346" t="s">
        <v>29</v>
      </c>
      <c r="O3346" s="7">
        <f t="shared" si="158"/>
        <v>2.99</v>
      </c>
    </row>
    <row r="3347" spans="1:15" x14ac:dyDescent="0.25">
      <c r="A3347" s="2">
        <v>259471</v>
      </c>
      <c r="B3347" t="s">
        <v>16</v>
      </c>
      <c r="C3347" t="s">
        <v>3628</v>
      </c>
      <c r="D3347" s="2">
        <v>1</v>
      </c>
      <c r="E3347" s="1">
        <v>600</v>
      </c>
      <c r="F3347" s="3">
        <v>43750.696527777778</v>
      </c>
      <c r="G3347" s="3" t="str">
        <f t="shared" si="156"/>
        <v>October</v>
      </c>
      <c r="H3347" s="4" t="s">
        <v>3646</v>
      </c>
      <c r="I3347" s="2">
        <v>38</v>
      </c>
      <c r="J3347" s="2" t="str">
        <f t="shared" si="157"/>
        <v>Middle Aged</v>
      </c>
      <c r="K3347" s="4" t="s">
        <v>3650</v>
      </c>
      <c r="L3347" t="s">
        <v>3296</v>
      </c>
      <c r="M3347" t="s">
        <v>19</v>
      </c>
      <c r="N3347" t="s">
        <v>18</v>
      </c>
      <c r="O3347" s="7">
        <f t="shared" si="158"/>
        <v>600</v>
      </c>
    </row>
    <row r="3348" spans="1:15" x14ac:dyDescent="0.25">
      <c r="A3348" s="2">
        <v>259478</v>
      </c>
      <c r="B3348" t="s">
        <v>48</v>
      </c>
      <c r="C3348" t="s">
        <v>3636</v>
      </c>
      <c r="D3348" s="2">
        <v>2</v>
      </c>
      <c r="E3348" s="1">
        <v>2.99</v>
      </c>
      <c r="F3348" s="3">
        <v>43750.825694444444</v>
      </c>
      <c r="G3348" s="3" t="str">
        <f t="shared" si="156"/>
        <v>October</v>
      </c>
      <c r="H3348" s="4" t="s">
        <v>3646</v>
      </c>
      <c r="I3348" s="2">
        <v>25</v>
      </c>
      <c r="J3348" s="2" t="str">
        <f t="shared" si="157"/>
        <v>Young</v>
      </c>
      <c r="K3348" s="4" t="s">
        <v>3650</v>
      </c>
      <c r="L3348" t="s">
        <v>3303</v>
      </c>
      <c r="M3348" t="s">
        <v>45</v>
      </c>
      <c r="N3348" t="s">
        <v>44</v>
      </c>
      <c r="O3348" s="7">
        <f t="shared" si="158"/>
        <v>5.98</v>
      </c>
    </row>
    <row r="3349" spans="1:15" x14ac:dyDescent="0.25">
      <c r="A3349" s="2">
        <v>259524</v>
      </c>
      <c r="B3349" t="s">
        <v>146</v>
      </c>
      <c r="C3349" t="s">
        <v>3644</v>
      </c>
      <c r="D3349" s="2">
        <v>1</v>
      </c>
      <c r="E3349" s="1">
        <v>379.99</v>
      </c>
      <c r="F3349" s="3">
        <v>43750.87777777778</v>
      </c>
      <c r="G3349" s="3" t="str">
        <f t="shared" si="156"/>
        <v>October</v>
      </c>
      <c r="H3349" s="4" t="s">
        <v>3646</v>
      </c>
      <c r="I3349" s="2">
        <v>38</v>
      </c>
      <c r="J3349" s="2" t="str">
        <f t="shared" si="157"/>
        <v>Middle Aged</v>
      </c>
      <c r="K3349" s="4" t="s">
        <v>3650</v>
      </c>
      <c r="L3349" t="s">
        <v>3344</v>
      </c>
      <c r="M3349" t="s">
        <v>24</v>
      </c>
      <c r="N3349" t="s">
        <v>23</v>
      </c>
      <c r="O3349" s="7">
        <f t="shared" si="158"/>
        <v>379.99</v>
      </c>
    </row>
    <row r="3350" spans="1:15" x14ac:dyDescent="0.25">
      <c r="A3350" s="2">
        <v>259476</v>
      </c>
      <c r="B3350" t="s">
        <v>16</v>
      </c>
      <c r="C3350" t="s">
        <v>3628</v>
      </c>
      <c r="D3350" s="2">
        <v>1</v>
      </c>
      <c r="E3350" s="1">
        <v>600</v>
      </c>
      <c r="F3350" s="3">
        <v>43751.432638888888</v>
      </c>
      <c r="G3350" s="3" t="str">
        <f t="shared" si="156"/>
        <v>October</v>
      </c>
      <c r="H3350" s="4" t="s">
        <v>3646</v>
      </c>
      <c r="I3350" s="2">
        <v>23</v>
      </c>
      <c r="J3350" s="2" t="str">
        <f t="shared" si="157"/>
        <v>Young</v>
      </c>
      <c r="K3350" s="4" t="s">
        <v>3650</v>
      </c>
      <c r="L3350" t="s">
        <v>3301</v>
      </c>
      <c r="M3350" t="s">
        <v>24</v>
      </c>
      <c r="N3350" t="s">
        <v>23</v>
      </c>
      <c r="O3350" s="7">
        <f t="shared" si="158"/>
        <v>600</v>
      </c>
    </row>
    <row r="3351" spans="1:15" x14ac:dyDescent="0.25">
      <c r="A3351" s="2">
        <v>259383</v>
      </c>
      <c r="B3351" t="s">
        <v>42</v>
      </c>
      <c r="C3351" t="s">
        <v>3635</v>
      </c>
      <c r="D3351" s="2">
        <v>1</v>
      </c>
      <c r="E3351" s="1">
        <v>150</v>
      </c>
      <c r="F3351" s="3">
        <v>43751.522222222222</v>
      </c>
      <c r="G3351" s="3" t="str">
        <f t="shared" si="156"/>
        <v>October</v>
      </c>
      <c r="H3351" s="4" t="s">
        <v>3646</v>
      </c>
      <c r="I3351" s="2">
        <v>28</v>
      </c>
      <c r="J3351" s="2" t="str">
        <f t="shared" si="157"/>
        <v>Young</v>
      </c>
      <c r="K3351" s="4" t="s">
        <v>3650</v>
      </c>
      <c r="L3351" t="s">
        <v>3215</v>
      </c>
      <c r="M3351" t="s">
        <v>19</v>
      </c>
      <c r="N3351" t="s">
        <v>18</v>
      </c>
      <c r="O3351" s="7">
        <f t="shared" si="158"/>
        <v>150</v>
      </c>
    </row>
    <row r="3352" spans="1:15" x14ac:dyDescent="0.25">
      <c r="A3352" s="2">
        <v>259455</v>
      </c>
      <c r="B3352" t="s">
        <v>35</v>
      </c>
      <c r="C3352" t="s">
        <v>3632</v>
      </c>
      <c r="D3352" s="2">
        <v>1</v>
      </c>
      <c r="E3352" s="1">
        <v>14.95</v>
      </c>
      <c r="F3352" s="3">
        <v>43751.522222222222</v>
      </c>
      <c r="G3352" s="3" t="str">
        <f t="shared" si="156"/>
        <v>October</v>
      </c>
      <c r="H3352" s="4" t="s">
        <v>3647</v>
      </c>
      <c r="I3352" s="2">
        <v>20</v>
      </c>
      <c r="J3352" s="2" t="str">
        <f t="shared" si="157"/>
        <v>Young</v>
      </c>
      <c r="K3352" s="4" t="s">
        <v>3650</v>
      </c>
      <c r="L3352" t="s">
        <v>3281</v>
      </c>
      <c r="M3352" t="s">
        <v>24</v>
      </c>
      <c r="N3352" t="s">
        <v>23</v>
      </c>
      <c r="O3352" s="7">
        <f t="shared" si="158"/>
        <v>14.95</v>
      </c>
    </row>
    <row r="3353" spans="1:15" x14ac:dyDescent="0.25">
      <c r="A3353" s="2">
        <v>259368</v>
      </c>
      <c r="B3353" t="s">
        <v>65</v>
      </c>
      <c r="C3353" t="s">
        <v>3637</v>
      </c>
      <c r="D3353" s="2">
        <v>1</v>
      </c>
      <c r="E3353" s="1">
        <v>149.99</v>
      </c>
      <c r="F3353" s="3">
        <v>43751.574305555558</v>
      </c>
      <c r="G3353" s="3" t="str">
        <f t="shared" si="156"/>
        <v>October</v>
      </c>
      <c r="H3353" s="4" t="s">
        <v>3647</v>
      </c>
      <c r="I3353" s="2">
        <v>35</v>
      </c>
      <c r="J3353" s="2" t="str">
        <f t="shared" si="157"/>
        <v>Middle Aged</v>
      </c>
      <c r="K3353" s="4" t="s">
        <v>3650</v>
      </c>
      <c r="L3353" t="s">
        <v>3201</v>
      </c>
      <c r="M3353" t="s">
        <v>15</v>
      </c>
      <c r="N3353" t="s">
        <v>14</v>
      </c>
      <c r="O3353" s="7">
        <f t="shared" si="158"/>
        <v>149.99</v>
      </c>
    </row>
    <row r="3354" spans="1:15" x14ac:dyDescent="0.25">
      <c r="A3354" s="2">
        <v>259395</v>
      </c>
      <c r="B3354" t="s">
        <v>12</v>
      </c>
      <c r="C3354" t="s">
        <v>3627</v>
      </c>
      <c r="D3354" s="2">
        <v>1</v>
      </c>
      <c r="E3354" s="1">
        <v>99.99</v>
      </c>
      <c r="F3354" s="3">
        <v>43751.579861111109</v>
      </c>
      <c r="G3354" s="3" t="str">
        <f t="shared" si="156"/>
        <v>October</v>
      </c>
      <c r="H3354" s="4" t="s">
        <v>3646</v>
      </c>
      <c r="I3354" s="2">
        <v>52</v>
      </c>
      <c r="J3354" s="2" t="str">
        <f t="shared" si="157"/>
        <v>Middle Aged</v>
      </c>
      <c r="K3354" s="4" t="s">
        <v>3650</v>
      </c>
      <c r="L3354" t="s">
        <v>3227</v>
      </c>
      <c r="M3354" t="s">
        <v>30</v>
      </c>
      <c r="N3354" t="s">
        <v>29</v>
      </c>
      <c r="O3354" s="7">
        <f t="shared" si="158"/>
        <v>99.99</v>
      </c>
    </row>
    <row r="3355" spans="1:15" x14ac:dyDescent="0.25">
      <c r="A3355" s="2">
        <v>259451</v>
      </c>
      <c r="B3355" t="s">
        <v>146</v>
      </c>
      <c r="C3355" t="s">
        <v>3644</v>
      </c>
      <c r="D3355" s="2">
        <v>1</v>
      </c>
      <c r="E3355" s="1">
        <v>379.99</v>
      </c>
      <c r="F3355" s="3">
        <v>43751.823611111111</v>
      </c>
      <c r="G3355" s="3" t="str">
        <f t="shared" si="156"/>
        <v>October</v>
      </c>
      <c r="H3355" s="4" t="s">
        <v>3647</v>
      </c>
      <c r="I3355" s="2">
        <v>22</v>
      </c>
      <c r="J3355" s="2" t="str">
        <f t="shared" si="157"/>
        <v>Young</v>
      </c>
      <c r="K3355" s="4" t="s">
        <v>3650</v>
      </c>
      <c r="L3355" t="s">
        <v>3277</v>
      </c>
      <c r="M3355" t="s">
        <v>11</v>
      </c>
      <c r="N3355" t="s">
        <v>10</v>
      </c>
      <c r="O3355" s="7">
        <f t="shared" si="158"/>
        <v>379.99</v>
      </c>
    </row>
    <row r="3356" spans="1:15" x14ac:dyDescent="0.25">
      <c r="A3356" s="2">
        <v>259496</v>
      </c>
      <c r="B3356" t="s">
        <v>35</v>
      </c>
      <c r="C3356" t="s">
        <v>3632</v>
      </c>
      <c r="D3356" s="2">
        <v>1</v>
      </c>
      <c r="E3356" s="1">
        <v>14.95</v>
      </c>
      <c r="F3356" s="3">
        <v>43751.97152777778</v>
      </c>
      <c r="G3356" s="3" t="str">
        <f t="shared" si="156"/>
        <v>October</v>
      </c>
      <c r="H3356" s="4" t="s">
        <v>3647</v>
      </c>
      <c r="I3356" s="2">
        <v>32</v>
      </c>
      <c r="J3356" s="2" t="str">
        <f t="shared" si="157"/>
        <v>Young</v>
      </c>
      <c r="K3356" s="4" t="s">
        <v>3650</v>
      </c>
      <c r="L3356" t="s">
        <v>3320</v>
      </c>
      <c r="M3356" t="s">
        <v>24</v>
      </c>
      <c r="N3356" t="s">
        <v>23</v>
      </c>
      <c r="O3356" s="7">
        <f t="shared" si="158"/>
        <v>14.95</v>
      </c>
    </row>
    <row r="3357" spans="1:15" x14ac:dyDescent="0.25">
      <c r="A3357" s="2">
        <v>259571</v>
      </c>
      <c r="B3357" t="s">
        <v>42</v>
      </c>
      <c r="C3357" t="s">
        <v>3635</v>
      </c>
      <c r="D3357" s="2">
        <v>1</v>
      </c>
      <c r="E3357" s="1">
        <v>150</v>
      </c>
      <c r="F3357" s="3">
        <v>43752.039583333331</v>
      </c>
      <c r="G3357" s="3" t="str">
        <f t="shared" si="156"/>
        <v>October</v>
      </c>
      <c r="H3357" s="4" t="s">
        <v>3647</v>
      </c>
      <c r="I3357" s="2">
        <v>22</v>
      </c>
      <c r="J3357" s="2" t="str">
        <f t="shared" si="157"/>
        <v>Young</v>
      </c>
      <c r="K3357" s="4" t="s">
        <v>3650</v>
      </c>
      <c r="L3357" t="s">
        <v>3389</v>
      </c>
      <c r="M3357" t="s">
        <v>11</v>
      </c>
      <c r="N3357" t="s">
        <v>10</v>
      </c>
      <c r="O3357" s="7">
        <f t="shared" si="158"/>
        <v>150</v>
      </c>
    </row>
    <row r="3358" spans="1:15" x14ac:dyDescent="0.25">
      <c r="A3358" s="2">
        <v>259600</v>
      </c>
      <c r="B3358" t="s">
        <v>35</v>
      </c>
      <c r="C3358" t="s">
        <v>3632</v>
      </c>
      <c r="D3358" s="2">
        <v>1</v>
      </c>
      <c r="E3358" s="1">
        <v>14.95</v>
      </c>
      <c r="F3358" s="3">
        <v>43752.383333333331</v>
      </c>
      <c r="G3358" s="3" t="str">
        <f t="shared" si="156"/>
        <v>October</v>
      </c>
      <c r="H3358" s="4" t="s">
        <v>3646</v>
      </c>
      <c r="I3358" s="2">
        <v>27</v>
      </c>
      <c r="J3358" s="2" t="str">
        <f t="shared" si="157"/>
        <v>Young</v>
      </c>
      <c r="K3358" s="4" t="s">
        <v>3650</v>
      </c>
      <c r="L3358" t="s">
        <v>3418</v>
      </c>
      <c r="M3358" t="s">
        <v>24</v>
      </c>
      <c r="N3358" t="s">
        <v>23</v>
      </c>
      <c r="O3358" s="7">
        <f t="shared" si="158"/>
        <v>14.95</v>
      </c>
    </row>
    <row r="3359" spans="1:15" x14ac:dyDescent="0.25">
      <c r="A3359" s="2">
        <v>259510</v>
      </c>
      <c r="B3359" t="s">
        <v>39</v>
      </c>
      <c r="C3359" t="s">
        <v>3634</v>
      </c>
      <c r="D3359" s="2">
        <v>4</v>
      </c>
      <c r="E3359" s="1">
        <v>3.84</v>
      </c>
      <c r="F3359" s="3">
        <v>43752.495833333334</v>
      </c>
      <c r="G3359" s="3" t="str">
        <f t="shared" si="156"/>
        <v>October</v>
      </c>
      <c r="H3359" s="4" t="s">
        <v>3646</v>
      </c>
      <c r="I3359" s="2">
        <v>24</v>
      </c>
      <c r="J3359" s="2" t="str">
        <f t="shared" si="157"/>
        <v>Young</v>
      </c>
      <c r="K3359" s="4" t="s">
        <v>3650</v>
      </c>
      <c r="L3359" t="s">
        <v>3332</v>
      </c>
      <c r="M3359" t="s">
        <v>24</v>
      </c>
      <c r="N3359" t="s">
        <v>23</v>
      </c>
      <c r="O3359" s="7">
        <f t="shared" si="158"/>
        <v>15.36</v>
      </c>
    </row>
    <row r="3360" spans="1:15" x14ac:dyDescent="0.25">
      <c r="A3360" s="2">
        <v>259588</v>
      </c>
      <c r="B3360" t="s">
        <v>8</v>
      </c>
      <c r="C3360" t="s">
        <v>3626</v>
      </c>
      <c r="D3360" s="2">
        <v>1</v>
      </c>
      <c r="E3360" s="1">
        <v>11.95</v>
      </c>
      <c r="F3360" s="3">
        <v>43752.502083333333</v>
      </c>
      <c r="G3360" s="3" t="str">
        <f t="shared" si="156"/>
        <v>October</v>
      </c>
      <c r="H3360" s="4" t="s">
        <v>3647</v>
      </c>
      <c r="I3360" s="2">
        <v>48</v>
      </c>
      <c r="J3360" s="2" t="str">
        <f t="shared" si="157"/>
        <v>Middle Aged</v>
      </c>
      <c r="K3360" s="4" t="s">
        <v>3650</v>
      </c>
      <c r="L3360" t="s">
        <v>3406</v>
      </c>
      <c r="M3360" t="s">
        <v>30</v>
      </c>
      <c r="N3360" t="s">
        <v>29</v>
      </c>
      <c r="O3360" s="7">
        <f t="shared" si="158"/>
        <v>11.95</v>
      </c>
    </row>
    <row r="3361" spans="1:15" x14ac:dyDescent="0.25">
      <c r="A3361" s="2">
        <v>259529</v>
      </c>
      <c r="B3361" t="s">
        <v>55</v>
      </c>
      <c r="C3361" t="s">
        <v>3638</v>
      </c>
      <c r="D3361" s="2">
        <v>1</v>
      </c>
      <c r="E3361" s="1">
        <v>700</v>
      </c>
      <c r="F3361" s="3">
        <v>43752.611805555556</v>
      </c>
      <c r="G3361" s="3" t="str">
        <f t="shared" si="156"/>
        <v>October</v>
      </c>
      <c r="H3361" s="4" t="s">
        <v>3647</v>
      </c>
      <c r="I3361" s="2">
        <v>48</v>
      </c>
      <c r="J3361" s="2" t="str">
        <f t="shared" si="157"/>
        <v>Middle Aged</v>
      </c>
      <c r="K3361" s="4" t="s">
        <v>3650</v>
      </c>
      <c r="L3361" t="s">
        <v>3349</v>
      </c>
      <c r="M3361" t="s">
        <v>24</v>
      </c>
      <c r="N3361" t="s">
        <v>23</v>
      </c>
      <c r="O3361" s="7">
        <f t="shared" si="158"/>
        <v>700</v>
      </c>
    </row>
    <row r="3362" spans="1:15" x14ac:dyDescent="0.25">
      <c r="A3362" s="2">
        <v>259529</v>
      </c>
      <c r="B3362" t="s">
        <v>42</v>
      </c>
      <c r="C3362" t="s">
        <v>3635</v>
      </c>
      <c r="D3362" s="2">
        <v>1</v>
      </c>
      <c r="E3362" s="1">
        <v>150</v>
      </c>
      <c r="F3362" s="3">
        <v>43752.611805555556</v>
      </c>
      <c r="G3362" s="3" t="str">
        <f t="shared" si="156"/>
        <v>October</v>
      </c>
      <c r="H3362" s="4" t="s">
        <v>3646</v>
      </c>
      <c r="I3362" s="2">
        <v>38</v>
      </c>
      <c r="J3362" s="2" t="str">
        <f t="shared" si="157"/>
        <v>Middle Aged</v>
      </c>
      <c r="K3362" s="4" t="s">
        <v>3650</v>
      </c>
      <c r="L3362" t="s">
        <v>3349</v>
      </c>
      <c r="M3362" t="s">
        <v>24</v>
      </c>
      <c r="N3362" t="s">
        <v>23</v>
      </c>
      <c r="O3362" s="7">
        <f t="shared" si="158"/>
        <v>150</v>
      </c>
    </row>
    <row r="3363" spans="1:15" x14ac:dyDescent="0.25">
      <c r="A3363" s="2">
        <v>259529</v>
      </c>
      <c r="B3363" t="s">
        <v>20</v>
      </c>
      <c r="C3363" t="s">
        <v>3629</v>
      </c>
      <c r="D3363" s="2">
        <v>1</v>
      </c>
      <c r="E3363" s="1">
        <v>11.99</v>
      </c>
      <c r="F3363" s="3">
        <v>43752.611805555556</v>
      </c>
      <c r="G3363" s="3" t="str">
        <f t="shared" si="156"/>
        <v>October</v>
      </c>
      <c r="H3363" s="4" t="s">
        <v>3646</v>
      </c>
      <c r="I3363" s="2">
        <v>34</v>
      </c>
      <c r="J3363" s="2" t="str">
        <f t="shared" si="157"/>
        <v>Young</v>
      </c>
      <c r="K3363" s="4" t="s">
        <v>3650</v>
      </c>
      <c r="L3363" t="s">
        <v>3349</v>
      </c>
      <c r="M3363" t="s">
        <v>24</v>
      </c>
      <c r="N3363" t="s">
        <v>23</v>
      </c>
      <c r="O3363" s="7">
        <f t="shared" si="158"/>
        <v>11.99</v>
      </c>
    </row>
    <row r="3364" spans="1:15" x14ac:dyDescent="0.25">
      <c r="A3364" s="2">
        <v>259423</v>
      </c>
      <c r="B3364" t="s">
        <v>39</v>
      </c>
      <c r="C3364" t="s">
        <v>3634</v>
      </c>
      <c r="D3364" s="2">
        <v>1</v>
      </c>
      <c r="E3364" s="1">
        <v>3.84</v>
      </c>
      <c r="F3364" s="3">
        <v>43752.650694444441</v>
      </c>
      <c r="G3364" s="3" t="str">
        <f t="shared" si="156"/>
        <v>October</v>
      </c>
      <c r="H3364" s="4" t="s">
        <v>3647</v>
      </c>
      <c r="I3364" s="2">
        <v>27</v>
      </c>
      <c r="J3364" s="2" t="str">
        <f t="shared" si="157"/>
        <v>Young</v>
      </c>
      <c r="K3364" s="4" t="s">
        <v>3650</v>
      </c>
      <c r="L3364" t="s">
        <v>3251</v>
      </c>
      <c r="M3364" t="s">
        <v>45</v>
      </c>
      <c r="N3364" t="s">
        <v>44</v>
      </c>
      <c r="O3364" s="7">
        <f t="shared" si="158"/>
        <v>3.84</v>
      </c>
    </row>
    <row r="3365" spans="1:15" x14ac:dyDescent="0.25">
      <c r="A3365" s="2">
        <v>259519</v>
      </c>
      <c r="B3365" t="s">
        <v>16</v>
      </c>
      <c r="C3365" t="s">
        <v>3628</v>
      </c>
      <c r="D3365" s="2">
        <v>1</v>
      </c>
      <c r="E3365" s="1">
        <v>600</v>
      </c>
      <c r="F3365" s="3">
        <v>43752.793055555558</v>
      </c>
      <c r="G3365" s="3" t="str">
        <f t="shared" si="156"/>
        <v>October</v>
      </c>
      <c r="H3365" s="4" t="s">
        <v>3647</v>
      </c>
      <c r="I3365" s="2">
        <v>52</v>
      </c>
      <c r="J3365" s="2" t="str">
        <f t="shared" si="157"/>
        <v>Middle Aged</v>
      </c>
      <c r="K3365" s="4" t="s">
        <v>3650</v>
      </c>
      <c r="L3365" t="s">
        <v>3339</v>
      </c>
      <c r="M3365" t="s">
        <v>19</v>
      </c>
      <c r="N3365" t="s">
        <v>18</v>
      </c>
      <c r="O3365" s="7">
        <f t="shared" si="158"/>
        <v>600</v>
      </c>
    </row>
    <row r="3366" spans="1:15" x14ac:dyDescent="0.25">
      <c r="A3366" s="2">
        <v>259361</v>
      </c>
      <c r="B3366" t="s">
        <v>65</v>
      </c>
      <c r="C3366" t="s">
        <v>3637</v>
      </c>
      <c r="D3366" s="2">
        <v>1</v>
      </c>
      <c r="E3366" s="1">
        <v>149.99</v>
      </c>
      <c r="F3366" s="3">
        <v>43752.93472222222</v>
      </c>
      <c r="G3366" s="3" t="str">
        <f t="shared" si="156"/>
        <v>October</v>
      </c>
      <c r="H3366" s="4" t="s">
        <v>3646</v>
      </c>
      <c r="I3366" s="2">
        <v>20</v>
      </c>
      <c r="J3366" s="2" t="str">
        <f t="shared" si="157"/>
        <v>Young</v>
      </c>
      <c r="K3366" s="4" t="s">
        <v>3653</v>
      </c>
      <c r="L3366" t="s">
        <v>426</v>
      </c>
      <c r="M3366" t="s">
        <v>45</v>
      </c>
      <c r="N3366" t="s">
        <v>44</v>
      </c>
      <c r="O3366" s="7">
        <f t="shared" si="158"/>
        <v>149.99</v>
      </c>
    </row>
    <row r="3367" spans="1:15" x14ac:dyDescent="0.25">
      <c r="A3367" s="2">
        <v>259480</v>
      </c>
      <c r="B3367" t="s">
        <v>48</v>
      </c>
      <c r="C3367" t="s">
        <v>3636</v>
      </c>
      <c r="D3367" s="2">
        <v>1</v>
      </c>
      <c r="E3367" s="1">
        <v>2.99</v>
      </c>
      <c r="F3367" s="3">
        <v>43752.965277777781</v>
      </c>
      <c r="G3367" s="3" t="str">
        <f t="shared" si="156"/>
        <v>October</v>
      </c>
      <c r="H3367" s="4" t="s">
        <v>3646</v>
      </c>
      <c r="I3367" s="2">
        <v>25</v>
      </c>
      <c r="J3367" s="2" t="str">
        <f t="shared" si="157"/>
        <v>Young</v>
      </c>
      <c r="K3367" s="4" t="s">
        <v>3650</v>
      </c>
      <c r="L3367" t="s">
        <v>3305</v>
      </c>
      <c r="M3367" t="s">
        <v>45</v>
      </c>
      <c r="N3367" t="s">
        <v>44</v>
      </c>
      <c r="O3367" s="7">
        <f t="shared" si="158"/>
        <v>2.99</v>
      </c>
    </row>
    <row r="3368" spans="1:15" x14ac:dyDescent="0.25">
      <c r="A3368" s="2">
        <v>259439</v>
      </c>
      <c r="B3368" t="s">
        <v>8</v>
      </c>
      <c r="C3368" t="s">
        <v>3626</v>
      </c>
      <c r="D3368" s="2">
        <v>1</v>
      </c>
      <c r="E3368" s="1">
        <v>11.95</v>
      </c>
      <c r="F3368" s="3">
        <v>43753.414583333331</v>
      </c>
      <c r="G3368" s="3" t="str">
        <f t="shared" si="156"/>
        <v>October</v>
      </c>
      <c r="H3368" s="4" t="s">
        <v>3646</v>
      </c>
      <c r="I3368" s="2">
        <v>24</v>
      </c>
      <c r="J3368" s="2" t="str">
        <f t="shared" si="157"/>
        <v>Young</v>
      </c>
      <c r="K3368" s="4" t="s">
        <v>3650</v>
      </c>
      <c r="L3368" t="s">
        <v>3265</v>
      </c>
      <c r="M3368" t="s">
        <v>24</v>
      </c>
      <c r="N3368" t="s">
        <v>23</v>
      </c>
      <c r="O3368" s="7">
        <f t="shared" si="158"/>
        <v>11.95</v>
      </c>
    </row>
    <row r="3369" spans="1:15" x14ac:dyDescent="0.25">
      <c r="A3369" s="2">
        <v>259401</v>
      </c>
      <c r="B3369" t="s">
        <v>20</v>
      </c>
      <c r="C3369" t="s">
        <v>3629</v>
      </c>
      <c r="D3369" s="2">
        <v>1</v>
      </c>
      <c r="E3369" s="1">
        <v>11.99</v>
      </c>
      <c r="F3369" s="3">
        <v>43753.98541666667</v>
      </c>
      <c r="G3369" s="3" t="str">
        <f t="shared" si="156"/>
        <v>October</v>
      </c>
      <c r="H3369" s="4" t="s">
        <v>3646</v>
      </c>
      <c r="I3369" s="2">
        <v>37</v>
      </c>
      <c r="J3369" s="2" t="str">
        <f t="shared" si="157"/>
        <v>Middle Aged</v>
      </c>
      <c r="K3369" s="4" t="s">
        <v>3650</v>
      </c>
      <c r="L3369" t="s">
        <v>1021</v>
      </c>
      <c r="M3369" t="s">
        <v>19</v>
      </c>
      <c r="N3369" t="s">
        <v>18</v>
      </c>
      <c r="O3369" s="7">
        <f t="shared" si="158"/>
        <v>11.99</v>
      </c>
    </row>
    <row r="3370" spans="1:15" x14ac:dyDescent="0.25">
      <c r="A3370" s="2">
        <v>259559</v>
      </c>
      <c r="B3370" t="s">
        <v>8</v>
      </c>
      <c r="C3370" t="s">
        <v>3626</v>
      </c>
      <c r="D3370" s="2">
        <v>1</v>
      </c>
      <c r="E3370" s="1">
        <v>11.95</v>
      </c>
      <c r="F3370" s="3">
        <v>43754.070138888892</v>
      </c>
      <c r="G3370" s="3" t="str">
        <f t="shared" si="156"/>
        <v>October</v>
      </c>
      <c r="H3370" s="4" t="s">
        <v>3646</v>
      </c>
      <c r="I3370" s="2">
        <v>39</v>
      </c>
      <c r="J3370" s="2" t="str">
        <f t="shared" si="157"/>
        <v>Middle Aged</v>
      </c>
      <c r="K3370" s="4" t="s">
        <v>3650</v>
      </c>
      <c r="L3370" t="s">
        <v>3377</v>
      </c>
      <c r="M3370" t="s">
        <v>24</v>
      </c>
      <c r="N3370" t="s">
        <v>23</v>
      </c>
      <c r="O3370" s="7">
        <f t="shared" si="158"/>
        <v>11.95</v>
      </c>
    </row>
    <row r="3371" spans="1:15" x14ac:dyDescent="0.25">
      <c r="A3371" s="2">
        <v>259501</v>
      </c>
      <c r="B3371" t="s">
        <v>39</v>
      </c>
      <c r="C3371" t="s">
        <v>3634</v>
      </c>
      <c r="D3371" s="2">
        <v>1</v>
      </c>
      <c r="E3371" s="1">
        <v>3.84</v>
      </c>
      <c r="F3371" s="3">
        <v>43754.511805555558</v>
      </c>
      <c r="G3371" s="3" t="str">
        <f t="shared" si="156"/>
        <v>October</v>
      </c>
      <c r="H3371" s="4" t="s">
        <v>3647</v>
      </c>
      <c r="I3371" s="2">
        <v>37</v>
      </c>
      <c r="J3371" s="2" t="str">
        <f t="shared" si="157"/>
        <v>Middle Aged</v>
      </c>
      <c r="K3371" s="4" t="s">
        <v>3650</v>
      </c>
      <c r="L3371" t="s">
        <v>3324</v>
      </c>
      <c r="M3371" t="s">
        <v>11</v>
      </c>
      <c r="N3371" t="s">
        <v>10</v>
      </c>
      <c r="O3371" s="7">
        <f t="shared" si="158"/>
        <v>3.84</v>
      </c>
    </row>
    <row r="3372" spans="1:15" x14ac:dyDescent="0.25">
      <c r="A3372" s="2">
        <v>259509</v>
      </c>
      <c r="B3372" t="s">
        <v>48</v>
      </c>
      <c r="C3372" t="s">
        <v>3636</v>
      </c>
      <c r="D3372" s="2">
        <v>2</v>
      </c>
      <c r="E3372" s="1">
        <v>2.99</v>
      </c>
      <c r="F3372" s="3">
        <v>43754.616666666669</v>
      </c>
      <c r="G3372" s="3" t="str">
        <f t="shared" si="156"/>
        <v>October</v>
      </c>
      <c r="H3372" s="4" t="s">
        <v>3646</v>
      </c>
      <c r="I3372" s="2">
        <v>58</v>
      </c>
      <c r="J3372" s="2" t="str">
        <f t="shared" si="157"/>
        <v>Middle Aged</v>
      </c>
      <c r="K3372" s="4" t="s">
        <v>3650</v>
      </c>
      <c r="L3372" t="s">
        <v>3331</v>
      </c>
      <c r="M3372" t="s">
        <v>45</v>
      </c>
      <c r="N3372" t="s">
        <v>44</v>
      </c>
      <c r="O3372" s="7">
        <f t="shared" si="158"/>
        <v>5.98</v>
      </c>
    </row>
    <row r="3373" spans="1:15" x14ac:dyDescent="0.25">
      <c r="A3373" s="2">
        <v>259446</v>
      </c>
      <c r="B3373" t="s">
        <v>67</v>
      </c>
      <c r="C3373" t="s">
        <v>3639</v>
      </c>
      <c r="D3373" s="2">
        <v>1</v>
      </c>
      <c r="E3373" s="1">
        <v>109.99</v>
      </c>
      <c r="F3373" s="3">
        <v>43754.625694444447</v>
      </c>
      <c r="G3373" s="3" t="str">
        <f t="shared" si="156"/>
        <v>October</v>
      </c>
      <c r="H3373" s="4" t="s">
        <v>3646</v>
      </c>
      <c r="I3373" s="2">
        <v>74</v>
      </c>
      <c r="J3373" s="2" t="str">
        <f t="shared" si="157"/>
        <v>Senior</v>
      </c>
      <c r="K3373" s="4" t="s">
        <v>3652</v>
      </c>
      <c r="L3373" t="s">
        <v>3272</v>
      </c>
      <c r="M3373" t="s">
        <v>19</v>
      </c>
      <c r="N3373" t="s">
        <v>18</v>
      </c>
      <c r="O3373" s="7">
        <f t="shared" si="158"/>
        <v>109.99</v>
      </c>
    </row>
    <row r="3374" spans="1:15" x14ac:dyDescent="0.25">
      <c r="A3374" s="2">
        <v>259367</v>
      </c>
      <c r="B3374" t="s">
        <v>42</v>
      </c>
      <c r="C3374" t="s">
        <v>3635</v>
      </c>
      <c r="D3374" s="2">
        <v>1</v>
      </c>
      <c r="E3374" s="1">
        <v>150</v>
      </c>
      <c r="F3374" s="3">
        <v>43754.679861111108</v>
      </c>
      <c r="G3374" s="3" t="str">
        <f t="shared" si="156"/>
        <v>October</v>
      </c>
      <c r="H3374" s="4" t="s">
        <v>3646</v>
      </c>
      <c r="I3374" s="2">
        <v>28</v>
      </c>
      <c r="J3374" s="2" t="str">
        <f t="shared" si="157"/>
        <v>Young</v>
      </c>
      <c r="K3374" s="4" t="s">
        <v>3650</v>
      </c>
      <c r="L3374" t="s">
        <v>3200</v>
      </c>
      <c r="M3374" t="s">
        <v>24</v>
      </c>
      <c r="N3374" t="s">
        <v>23</v>
      </c>
      <c r="O3374" s="7">
        <f t="shared" si="158"/>
        <v>150</v>
      </c>
    </row>
    <row r="3375" spans="1:15" x14ac:dyDescent="0.25">
      <c r="A3375" s="2">
        <v>259585</v>
      </c>
      <c r="B3375" t="s">
        <v>48</v>
      </c>
      <c r="C3375" t="s">
        <v>3636</v>
      </c>
      <c r="D3375" s="2">
        <v>1</v>
      </c>
      <c r="E3375" s="1">
        <v>2.99</v>
      </c>
      <c r="F3375" s="3">
        <v>43754.791666666664</v>
      </c>
      <c r="G3375" s="3" t="str">
        <f t="shared" si="156"/>
        <v>October</v>
      </c>
      <c r="H3375" s="4" t="s">
        <v>3646</v>
      </c>
      <c r="I3375" s="2">
        <v>49</v>
      </c>
      <c r="J3375" s="2" t="str">
        <f t="shared" si="157"/>
        <v>Middle Aged</v>
      </c>
      <c r="K3375" s="4" t="s">
        <v>3650</v>
      </c>
      <c r="L3375" t="s">
        <v>3403</v>
      </c>
      <c r="M3375" t="s">
        <v>27</v>
      </c>
      <c r="N3375" t="s">
        <v>26</v>
      </c>
      <c r="O3375" s="7">
        <f t="shared" si="158"/>
        <v>2.99</v>
      </c>
    </row>
    <row r="3376" spans="1:15" x14ac:dyDescent="0.25">
      <c r="A3376" s="2">
        <v>259415</v>
      </c>
      <c r="B3376" t="s">
        <v>48</v>
      </c>
      <c r="C3376" t="s">
        <v>3636</v>
      </c>
      <c r="D3376" s="2">
        <v>2</v>
      </c>
      <c r="E3376" s="1">
        <v>2.99</v>
      </c>
      <c r="F3376" s="3">
        <v>43754.800694444442</v>
      </c>
      <c r="G3376" s="3" t="str">
        <f t="shared" si="156"/>
        <v>October</v>
      </c>
      <c r="H3376" s="4" t="s">
        <v>3646</v>
      </c>
      <c r="I3376" s="2">
        <v>72</v>
      </c>
      <c r="J3376" s="2" t="str">
        <f t="shared" si="157"/>
        <v>Senior</v>
      </c>
      <c r="K3376" s="4" t="s">
        <v>3650</v>
      </c>
      <c r="L3376" t="s">
        <v>3244</v>
      </c>
      <c r="M3376" t="s">
        <v>60</v>
      </c>
      <c r="N3376" t="s">
        <v>59</v>
      </c>
      <c r="O3376" s="7">
        <f t="shared" si="158"/>
        <v>5.98</v>
      </c>
    </row>
    <row r="3377" spans="1:15" x14ac:dyDescent="0.25">
      <c r="A3377" s="2">
        <v>259450</v>
      </c>
      <c r="B3377" t="s">
        <v>48</v>
      </c>
      <c r="C3377" t="s">
        <v>3636</v>
      </c>
      <c r="D3377" s="2">
        <v>1</v>
      </c>
      <c r="E3377" s="1">
        <v>2.99</v>
      </c>
      <c r="F3377" s="3">
        <v>43754.825694444444</v>
      </c>
      <c r="G3377" s="3" t="str">
        <f t="shared" si="156"/>
        <v>October</v>
      </c>
      <c r="H3377" s="4" t="s">
        <v>3647</v>
      </c>
      <c r="I3377" s="2">
        <v>48</v>
      </c>
      <c r="J3377" s="2" t="str">
        <f t="shared" si="157"/>
        <v>Middle Aged</v>
      </c>
      <c r="K3377" s="4" t="s">
        <v>3650</v>
      </c>
      <c r="L3377" t="s">
        <v>3276</v>
      </c>
      <c r="M3377" t="s">
        <v>24</v>
      </c>
      <c r="N3377" t="s">
        <v>23</v>
      </c>
      <c r="O3377" s="7">
        <f t="shared" si="158"/>
        <v>2.99</v>
      </c>
    </row>
    <row r="3378" spans="1:15" x14ac:dyDescent="0.25">
      <c r="A3378" s="2">
        <v>259386</v>
      </c>
      <c r="B3378" t="s">
        <v>35</v>
      </c>
      <c r="C3378" t="s">
        <v>3632</v>
      </c>
      <c r="D3378" s="2">
        <v>1</v>
      </c>
      <c r="E3378" s="1">
        <v>14.95</v>
      </c>
      <c r="F3378" s="3">
        <v>43754.902083333334</v>
      </c>
      <c r="G3378" s="3" t="str">
        <f t="shared" si="156"/>
        <v>October</v>
      </c>
      <c r="H3378" s="4" t="s">
        <v>3646</v>
      </c>
      <c r="I3378" s="2">
        <v>40</v>
      </c>
      <c r="J3378" s="2" t="str">
        <f t="shared" si="157"/>
        <v>Middle Aged</v>
      </c>
      <c r="K3378" s="4" t="s">
        <v>3652</v>
      </c>
      <c r="L3378" t="s">
        <v>3218</v>
      </c>
      <c r="M3378" t="s">
        <v>19</v>
      </c>
      <c r="N3378" t="s">
        <v>18</v>
      </c>
      <c r="O3378" s="7">
        <f t="shared" si="158"/>
        <v>14.95</v>
      </c>
    </row>
    <row r="3379" spans="1:15" x14ac:dyDescent="0.25">
      <c r="A3379" s="2">
        <v>259426</v>
      </c>
      <c r="B3379" t="s">
        <v>37</v>
      </c>
      <c r="C3379" t="s">
        <v>3633</v>
      </c>
      <c r="D3379" s="2">
        <v>1</v>
      </c>
      <c r="E3379" s="1">
        <v>389.99</v>
      </c>
      <c r="F3379" s="3">
        <v>43755.446527777778</v>
      </c>
      <c r="G3379" s="3" t="str">
        <f t="shared" si="156"/>
        <v>October</v>
      </c>
      <c r="H3379" s="4" t="s">
        <v>3646</v>
      </c>
      <c r="I3379" s="2">
        <v>23</v>
      </c>
      <c r="J3379" s="2" t="str">
        <f t="shared" si="157"/>
        <v>Young</v>
      </c>
      <c r="K3379" s="4" t="s">
        <v>3650</v>
      </c>
      <c r="L3379" t="s">
        <v>3254</v>
      </c>
      <c r="M3379" t="s">
        <v>11</v>
      </c>
      <c r="N3379" t="s">
        <v>10</v>
      </c>
      <c r="O3379" s="7">
        <f t="shared" si="158"/>
        <v>389.99</v>
      </c>
    </row>
    <row r="3380" spans="1:15" x14ac:dyDescent="0.25">
      <c r="A3380" s="2">
        <v>259372</v>
      </c>
      <c r="B3380" t="s">
        <v>20</v>
      </c>
      <c r="C3380" t="s">
        <v>3629</v>
      </c>
      <c r="D3380" s="2">
        <v>1</v>
      </c>
      <c r="E3380" s="1">
        <v>11.99</v>
      </c>
      <c r="F3380" s="3">
        <v>43755.463194444441</v>
      </c>
      <c r="G3380" s="3" t="str">
        <f t="shared" si="156"/>
        <v>October</v>
      </c>
      <c r="H3380" s="4" t="s">
        <v>3647</v>
      </c>
      <c r="I3380" s="2">
        <v>66</v>
      </c>
      <c r="J3380" s="2" t="str">
        <f t="shared" si="157"/>
        <v>Senior</v>
      </c>
      <c r="K3380" s="4" t="s">
        <v>3650</v>
      </c>
      <c r="L3380" t="s">
        <v>3205</v>
      </c>
      <c r="M3380" t="s">
        <v>24</v>
      </c>
      <c r="N3380" t="s">
        <v>23</v>
      </c>
      <c r="O3380" s="7">
        <f t="shared" si="158"/>
        <v>11.99</v>
      </c>
    </row>
    <row r="3381" spans="1:15" x14ac:dyDescent="0.25">
      <c r="A3381" s="2">
        <v>259389</v>
      </c>
      <c r="B3381" t="s">
        <v>48</v>
      </c>
      <c r="C3381" t="s">
        <v>3636</v>
      </c>
      <c r="D3381" s="2">
        <v>1</v>
      </c>
      <c r="E3381" s="1">
        <v>2.99</v>
      </c>
      <c r="F3381" s="3">
        <v>43755.593055555553</v>
      </c>
      <c r="G3381" s="3" t="str">
        <f t="shared" si="156"/>
        <v>October</v>
      </c>
      <c r="H3381" s="4" t="s">
        <v>3646</v>
      </c>
      <c r="I3381" s="2">
        <v>41</v>
      </c>
      <c r="J3381" s="2" t="str">
        <f t="shared" si="157"/>
        <v>Middle Aged</v>
      </c>
      <c r="K3381" s="4" t="s">
        <v>3650</v>
      </c>
      <c r="L3381" t="s">
        <v>3221</v>
      </c>
      <c r="M3381" t="s">
        <v>11</v>
      </c>
      <c r="N3381" t="s">
        <v>10</v>
      </c>
      <c r="O3381" s="7">
        <f t="shared" si="158"/>
        <v>2.99</v>
      </c>
    </row>
    <row r="3382" spans="1:15" x14ac:dyDescent="0.25">
      <c r="A3382" s="2">
        <v>259435</v>
      </c>
      <c r="B3382" t="s">
        <v>20</v>
      </c>
      <c r="C3382" t="s">
        <v>3629</v>
      </c>
      <c r="D3382" s="2">
        <v>1</v>
      </c>
      <c r="E3382" s="1">
        <v>11.99</v>
      </c>
      <c r="F3382" s="3">
        <v>43755.666666666664</v>
      </c>
      <c r="G3382" s="3" t="str">
        <f t="shared" si="156"/>
        <v>October</v>
      </c>
      <c r="H3382" s="4" t="s">
        <v>3647</v>
      </c>
      <c r="I3382" s="2">
        <v>36</v>
      </c>
      <c r="J3382" s="2" t="str">
        <f t="shared" si="157"/>
        <v>Middle Aged</v>
      </c>
      <c r="K3382" s="4" t="s">
        <v>3650</v>
      </c>
      <c r="L3382" t="s">
        <v>3261</v>
      </c>
      <c r="M3382" t="s">
        <v>15</v>
      </c>
      <c r="N3382" t="s">
        <v>14</v>
      </c>
      <c r="O3382" s="7">
        <f t="shared" si="158"/>
        <v>11.99</v>
      </c>
    </row>
    <row r="3383" spans="1:15" x14ac:dyDescent="0.25">
      <c r="A3383" s="2">
        <v>259563</v>
      </c>
      <c r="B3383" t="s">
        <v>39</v>
      </c>
      <c r="C3383" t="s">
        <v>3634</v>
      </c>
      <c r="D3383" s="2">
        <v>1</v>
      </c>
      <c r="E3383" s="1">
        <v>3.84</v>
      </c>
      <c r="F3383" s="3">
        <v>43755.849305555559</v>
      </c>
      <c r="G3383" s="3" t="str">
        <f t="shared" si="156"/>
        <v>October</v>
      </c>
      <c r="H3383" s="4" t="s">
        <v>3646</v>
      </c>
      <c r="I3383" s="2">
        <v>47</v>
      </c>
      <c r="J3383" s="2" t="str">
        <f t="shared" si="157"/>
        <v>Middle Aged</v>
      </c>
      <c r="K3383" s="4" t="s">
        <v>3650</v>
      </c>
      <c r="L3383" t="s">
        <v>3381</v>
      </c>
      <c r="M3383" t="s">
        <v>45</v>
      </c>
      <c r="N3383" t="s">
        <v>44</v>
      </c>
      <c r="O3383" s="7">
        <f t="shared" si="158"/>
        <v>3.84</v>
      </c>
    </row>
    <row r="3384" spans="1:15" x14ac:dyDescent="0.25">
      <c r="A3384" s="2">
        <v>259374</v>
      </c>
      <c r="B3384" t="s">
        <v>42</v>
      </c>
      <c r="C3384" t="s">
        <v>3635</v>
      </c>
      <c r="D3384" s="2">
        <v>1</v>
      </c>
      <c r="E3384" s="1">
        <v>150</v>
      </c>
      <c r="F3384" s="3">
        <v>43755.926388888889</v>
      </c>
      <c r="G3384" s="3" t="str">
        <f t="shared" si="156"/>
        <v>October</v>
      </c>
      <c r="H3384" s="4" t="s">
        <v>3647</v>
      </c>
      <c r="I3384" s="2">
        <v>23</v>
      </c>
      <c r="J3384" s="2" t="str">
        <f t="shared" si="157"/>
        <v>Young</v>
      </c>
      <c r="K3384" s="4" t="s">
        <v>3650</v>
      </c>
      <c r="L3384" t="s">
        <v>3206</v>
      </c>
      <c r="M3384" t="s">
        <v>19</v>
      </c>
      <c r="N3384" t="s">
        <v>18</v>
      </c>
      <c r="O3384" s="7">
        <f t="shared" si="158"/>
        <v>150</v>
      </c>
    </row>
    <row r="3385" spans="1:15" x14ac:dyDescent="0.25">
      <c r="A3385" s="2">
        <v>259420</v>
      </c>
      <c r="B3385" t="s">
        <v>16</v>
      </c>
      <c r="C3385" t="s">
        <v>3628</v>
      </c>
      <c r="D3385" s="2">
        <v>1</v>
      </c>
      <c r="E3385" s="1">
        <v>600</v>
      </c>
      <c r="F3385" s="3">
        <v>43756.370833333334</v>
      </c>
      <c r="G3385" s="3" t="str">
        <f t="shared" si="156"/>
        <v>October</v>
      </c>
      <c r="H3385" s="4" t="s">
        <v>3647</v>
      </c>
      <c r="I3385" s="2">
        <v>61</v>
      </c>
      <c r="J3385" s="2" t="str">
        <f t="shared" si="157"/>
        <v>Senior</v>
      </c>
      <c r="K3385" s="4" t="s">
        <v>3650</v>
      </c>
      <c r="L3385" t="s">
        <v>3249</v>
      </c>
      <c r="M3385" t="s">
        <v>19</v>
      </c>
      <c r="N3385" t="s">
        <v>18</v>
      </c>
      <c r="O3385" s="7">
        <f t="shared" si="158"/>
        <v>600</v>
      </c>
    </row>
    <row r="3386" spans="1:15" x14ac:dyDescent="0.25">
      <c r="A3386" s="2">
        <v>259420</v>
      </c>
      <c r="B3386" t="s">
        <v>8</v>
      </c>
      <c r="C3386" t="s">
        <v>3626</v>
      </c>
      <c r="D3386" s="2">
        <v>2</v>
      </c>
      <c r="E3386" s="1">
        <v>11.95</v>
      </c>
      <c r="F3386" s="3">
        <v>43756.370833333334</v>
      </c>
      <c r="G3386" s="3" t="str">
        <f t="shared" si="156"/>
        <v>October</v>
      </c>
      <c r="H3386" s="4" t="s">
        <v>3647</v>
      </c>
      <c r="I3386" s="2">
        <v>34</v>
      </c>
      <c r="J3386" s="2" t="str">
        <f t="shared" si="157"/>
        <v>Young</v>
      </c>
      <c r="K3386" s="4" t="s">
        <v>3650</v>
      </c>
      <c r="L3386" t="s">
        <v>3249</v>
      </c>
      <c r="M3386" t="s">
        <v>19</v>
      </c>
      <c r="N3386" t="s">
        <v>18</v>
      </c>
      <c r="O3386" s="7">
        <f t="shared" si="158"/>
        <v>23.9</v>
      </c>
    </row>
    <row r="3387" spans="1:15" x14ac:dyDescent="0.25">
      <c r="A3387" s="2">
        <v>259594</v>
      </c>
      <c r="B3387" t="s">
        <v>48</v>
      </c>
      <c r="C3387" t="s">
        <v>3636</v>
      </c>
      <c r="D3387" s="2">
        <v>5</v>
      </c>
      <c r="E3387" s="1">
        <v>2.99</v>
      </c>
      <c r="F3387" s="3">
        <v>43756.42083333333</v>
      </c>
      <c r="G3387" s="3" t="str">
        <f t="shared" si="156"/>
        <v>October</v>
      </c>
      <c r="H3387" s="4" t="s">
        <v>3646</v>
      </c>
      <c r="I3387" s="2">
        <v>38</v>
      </c>
      <c r="J3387" s="2" t="str">
        <f t="shared" si="157"/>
        <v>Middle Aged</v>
      </c>
      <c r="K3387" s="4" t="s">
        <v>3650</v>
      </c>
      <c r="L3387" t="s">
        <v>3412</v>
      </c>
      <c r="M3387" t="s">
        <v>19</v>
      </c>
      <c r="N3387" t="s">
        <v>18</v>
      </c>
      <c r="O3387" s="7">
        <f t="shared" si="158"/>
        <v>14.950000000000001</v>
      </c>
    </row>
    <row r="3388" spans="1:15" x14ac:dyDescent="0.25">
      <c r="A3388" s="2">
        <v>259425</v>
      </c>
      <c r="B3388" t="s">
        <v>35</v>
      </c>
      <c r="C3388" t="s">
        <v>3632</v>
      </c>
      <c r="D3388" s="2">
        <v>1</v>
      </c>
      <c r="E3388" s="1">
        <v>14.95</v>
      </c>
      <c r="F3388" s="3">
        <v>43756.48333333333</v>
      </c>
      <c r="G3388" s="3" t="str">
        <f t="shared" si="156"/>
        <v>October</v>
      </c>
      <c r="H3388" s="4" t="s">
        <v>3647</v>
      </c>
      <c r="I3388" s="2">
        <v>18</v>
      </c>
      <c r="J3388" s="2" t="str">
        <f t="shared" si="157"/>
        <v>Young</v>
      </c>
      <c r="K3388" s="4" t="s">
        <v>3650</v>
      </c>
      <c r="L3388" t="s">
        <v>3253</v>
      </c>
      <c r="M3388" t="s">
        <v>73</v>
      </c>
      <c r="N3388" t="s">
        <v>72</v>
      </c>
      <c r="O3388" s="7">
        <f t="shared" si="158"/>
        <v>14.95</v>
      </c>
    </row>
    <row r="3389" spans="1:15" x14ac:dyDescent="0.25">
      <c r="A3389" s="2">
        <v>259462</v>
      </c>
      <c r="B3389" t="s">
        <v>8</v>
      </c>
      <c r="C3389" t="s">
        <v>3626</v>
      </c>
      <c r="D3389" s="2">
        <v>1</v>
      </c>
      <c r="E3389" s="1">
        <v>11.95</v>
      </c>
      <c r="F3389" s="3">
        <v>43756.533333333333</v>
      </c>
      <c r="G3389" s="3" t="str">
        <f t="shared" si="156"/>
        <v>October</v>
      </c>
      <c r="H3389" s="4" t="s">
        <v>3646</v>
      </c>
      <c r="I3389" s="2">
        <v>69</v>
      </c>
      <c r="J3389" s="2" t="str">
        <f t="shared" si="157"/>
        <v>Senior</v>
      </c>
      <c r="K3389" s="4" t="s">
        <v>3653</v>
      </c>
      <c r="L3389" t="s">
        <v>3287</v>
      </c>
      <c r="M3389" t="s">
        <v>15</v>
      </c>
      <c r="N3389" t="s">
        <v>14</v>
      </c>
      <c r="O3389" s="7">
        <f t="shared" si="158"/>
        <v>11.95</v>
      </c>
    </row>
    <row r="3390" spans="1:15" x14ac:dyDescent="0.25">
      <c r="A3390" s="2">
        <v>259382</v>
      </c>
      <c r="B3390" t="s">
        <v>20</v>
      </c>
      <c r="C3390" t="s">
        <v>3629</v>
      </c>
      <c r="D3390" s="2">
        <v>1</v>
      </c>
      <c r="E3390" s="1">
        <v>11.99</v>
      </c>
      <c r="F3390" s="3">
        <v>43756.594444444447</v>
      </c>
      <c r="G3390" s="3" t="str">
        <f t="shared" si="156"/>
        <v>October</v>
      </c>
      <c r="H3390" s="4" t="s">
        <v>3646</v>
      </c>
      <c r="I3390" s="2">
        <v>26</v>
      </c>
      <c r="J3390" s="2" t="str">
        <f t="shared" si="157"/>
        <v>Young</v>
      </c>
      <c r="K3390" s="4" t="s">
        <v>3650</v>
      </c>
      <c r="L3390" t="s">
        <v>3214</v>
      </c>
      <c r="M3390" t="s">
        <v>45</v>
      </c>
      <c r="N3390" t="s">
        <v>44</v>
      </c>
      <c r="O3390" s="7">
        <f t="shared" si="158"/>
        <v>11.99</v>
      </c>
    </row>
    <row r="3391" spans="1:15" x14ac:dyDescent="0.25">
      <c r="A3391" s="2">
        <v>259378</v>
      </c>
      <c r="B3391" t="s">
        <v>35</v>
      </c>
      <c r="C3391" t="s">
        <v>3632</v>
      </c>
      <c r="D3391" s="2">
        <v>1</v>
      </c>
      <c r="E3391" s="1">
        <v>14.95</v>
      </c>
      <c r="F3391" s="3">
        <v>43756.697916666664</v>
      </c>
      <c r="G3391" s="3" t="str">
        <f t="shared" si="156"/>
        <v>October</v>
      </c>
      <c r="H3391" s="4" t="s">
        <v>3647</v>
      </c>
      <c r="I3391" s="2">
        <v>47</v>
      </c>
      <c r="J3391" s="2" t="str">
        <f t="shared" si="157"/>
        <v>Middle Aged</v>
      </c>
      <c r="K3391" s="4" t="s">
        <v>3650</v>
      </c>
      <c r="L3391" t="s">
        <v>3210</v>
      </c>
      <c r="M3391" t="s">
        <v>15</v>
      </c>
      <c r="N3391" t="s">
        <v>14</v>
      </c>
      <c r="O3391" s="7">
        <f t="shared" si="158"/>
        <v>14.95</v>
      </c>
    </row>
    <row r="3392" spans="1:15" x14ac:dyDescent="0.25">
      <c r="A3392" s="2">
        <v>259610</v>
      </c>
      <c r="B3392" t="s">
        <v>35</v>
      </c>
      <c r="C3392" t="s">
        <v>3632</v>
      </c>
      <c r="D3392" s="2">
        <v>1</v>
      </c>
      <c r="E3392" s="1">
        <v>14.95</v>
      </c>
      <c r="F3392" s="3">
        <v>43756.859027777777</v>
      </c>
      <c r="G3392" s="3" t="str">
        <f t="shared" si="156"/>
        <v>October</v>
      </c>
      <c r="H3392" s="4" t="s">
        <v>3646</v>
      </c>
      <c r="I3392" s="2">
        <v>43</v>
      </c>
      <c r="J3392" s="2" t="str">
        <f t="shared" si="157"/>
        <v>Middle Aged</v>
      </c>
      <c r="K3392" s="4" t="s">
        <v>3650</v>
      </c>
      <c r="L3392" t="s">
        <v>3427</v>
      </c>
      <c r="M3392" t="s">
        <v>15</v>
      </c>
      <c r="N3392" t="s">
        <v>14</v>
      </c>
      <c r="O3392" s="7">
        <f t="shared" si="158"/>
        <v>14.95</v>
      </c>
    </row>
    <row r="3393" spans="1:15" x14ac:dyDescent="0.25">
      <c r="A3393" s="2">
        <v>259448</v>
      </c>
      <c r="B3393" t="s">
        <v>39</v>
      </c>
      <c r="C3393" t="s">
        <v>3634</v>
      </c>
      <c r="D3393" s="2">
        <v>2</v>
      </c>
      <c r="E3393" s="1">
        <v>3.84</v>
      </c>
      <c r="F3393" s="3">
        <v>43756.907638888886</v>
      </c>
      <c r="G3393" s="3" t="str">
        <f t="shared" si="156"/>
        <v>October</v>
      </c>
      <c r="H3393" s="4" t="s">
        <v>3647</v>
      </c>
      <c r="I3393" s="2">
        <v>33</v>
      </c>
      <c r="J3393" s="2" t="str">
        <f t="shared" si="157"/>
        <v>Young</v>
      </c>
      <c r="K3393" s="4" t="s">
        <v>3650</v>
      </c>
      <c r="L3393" t="s">
        <v>3274</v>
      </c>
      <c r="M3393" t="s">
        <v>19</v>
      </c>
      <c r="N3393" t="s">
        <v>18</v>
      </c>
      <c r="O3393" s="7">
        <f t="shared" si="158"/>
        <v>7.68</v>
      </c>
    </row>
    <row r="3394" spans="1:15" x14ac:dyDescent="0.25">
      <c r="A3394" s="2">
        <v>259527</v>
      </c>
      <c r="B3394" t="s">
        <v>42</v>
      </c>
      <c r="C3394" t="s">
        <v>3635</v>
      </c>
      <c r="D3394" s="2">
        <v>1</v>
      </c>
      <c r="E3394" s="1">
        <v>150</v>
      </c>
      <c r="F3394" s="3">
        <v>43756.923611111109</v>
      </c>
      <c r="G3394" s="3" t="str">
        <f t="shared" ref="G3394:G3457" si="159">TEXT(F3394,"mmmm")</f>
        <v>October</v>
      </c>
      <c r="H3394" s="4" t="s">
        <v>3647</v>
      </c>
      <c r="I3394" s="2">
        <v>22</v>
      </c>
      <c r="J3394" s="2" t="str">
        <f t="shared" ref="J3394:J3457" si="160">IF(I3394&gt;=60,"Senior",IF(I3394&gt;=35, "Middle Aged","Young"))</f>
        <v>Young</v>
      </c>
      <c r="K3394" s="4" t="s">
        <v>3650</v>
      </c>
      <c r="L3394" t="s">
        <v>3347</v>
      </c>
      <c r="M3394" t="s">
        <v>73</v>
      </c>
      <c r="N3394" t="s">
        <v>72</v>
      </c>
      <c r="O3394" s="7">
        <f t="shared" ref="O3394:O3457" si="161">D3394*E3394</f>
        <v>150</v>
      </c>
    </row>
    <row r="3395" spans="1:15" x14ac:dyDescent="0.25">
      <c r="A3395" s="2">
        <v>259493</v>
      </c>
      <c r="B3395" t="s">
        <v>61</v>
      </c>
      <c r="C3395" t="s">
        <v>3630</v>
      </c>
      <c r="D3395" s="2">
        <v>1</v>
      </c>
      <c r="E3395" s="1">
        <v>300</v>
      </c>
      <c r="F3395" s="3">
        <v>43757.258333333331</v>
      </c>
      <c r="G3395" s="3" t="str">
        <f t="shared" si="159"/>
        <v>October</v>
      </c>
      <c r="H3395" s="4" t="s">
        <v>3646</v>
      </c>
      <c r="I3395" s="2">
        <v>48</v>
      </c>
      <c r="J3395" s="2" t="str">
        <f t="shared" si="160"/>
        <v>Middle Aged</v>
      </c>
      <c r="K3395" s="4" t="s">
        <v>3650</v>
      </c>
      <c r="L3395" t="s">
        <v>3317</v>
      </c>
      <c r="M3395" t="s">
        <v>15</v>
      </c>
      <c r="N3395" t="s">
        <v>14</v>
      </c>
      <c r="O3395" s="7">
        <f t="shared" si="161"/>
        <v>300</v>
      </c>
    </row>
    <row r="3396" spans="1:15" x14ac:dyDescent="0.25">
      <c r="A3396" s="2">
        <v>259621</v>
      </c>
      <c r="B3396" t="s">
        <v>12</v>
      </c>
      <c r="C3396" t="s">
        <v>3627</v>
      </c>
      <c r="D3396" s="2">
        <v>1</v>
      </c>
      <c r="E3396" s="1">
        <v>99.99</v>
      </c>
      <c r="F3396" s="3">
        <v>43757.281944444447</v>
      </c>
      <c r="G3396" s="3" t="str">
        <f t="shared" si="159"/>
        <v>October</v>
      </c>
      <c r="H3396" s="4" t="s">
        <v>3646</v>
      </c>
      <c r="I3396" s="2">
        <v>52</v>
      </c>
      <c r="J3396" s="2" t="str">
        <f t="shared" si="160"/>
        <v>Middle Aged</v>
      </c>
      <c r="K3396" s="4" t="s">
        <v>3650</v>
      </c>
      <c r="L3396" t="s">
        <v>3438</v>
      </c>
      <c r="M3396" t="s">
        <v>27</v>
      </c>
      <c r="N3396" t="s">
        <v>26</v>
      </c>
      <c r="O3396" s="7">
        <f t="shared" si="161"/>
        <v>99.99</v>
      </c>
    </row>
    <row r="3397" spans="1:15" x14ac:dyDescent="0.25">
      <c r="A3397" s="2">
        <v>259540</v>
      </c>
      <c r="B3397" t="s">
        <v>48</v>
      </c>
      <c r="C3397" t="s">
        <v>3636</v>
      </c>
      <c r="D3397" s="2">
        <v>4</v>
      </c>
      <c r="E3397" s="1">
        <v>2.99</v>
      </c>
      <c r="F3397" s="3">
        <v>43757.310416666667</v>
      </c>
      <c r="G3397" s="3" t="str">
        <f t="shared" si="159"/>
        <v>October</v>
      </c>
      <c r="H3397" s="4" t="s">
        <v>3646</v>
      </c>
      <c r="I3397" s="2">
        <v>37</v>
      </c>
      <c r="J3397" s="2" t="str">
        <f t="shared" si="160"/>
        <v>Middle Aged</v>
      </c>
      <c r="K3397" s="4" t="s">
        <v>3650</v>
      </c>
      <c r="L3397" t="s">
        <v>3358</v>
      </c>
      <c r="M3397" t="s">
        <v>45</v>
      </c>
      <c r="N3397" t="s">
        <v>44</v>
      </c>
      <c r="O3397" s="7">
        <f t="shared" si="161"/>
        <v>11.96</v>
      </c>
    </row>
    <row r="3398" spans="1:15" x14ac:dyDescent="0.25">
      <c r="A3398" s="2">
        <v>259516</v>
      </c>
      <c r="B3398" t="s">
        <v>8</v>
      </c>
      <c r="C3398" t="s">
        <v>3626</v>
      </c>
      <c r="D3398" s="2">
        <v>1</v>
      </c>
      <c r="E3398" s="1">
        <v>11.95</v>
      </c>
      <c r="F3398" s="3">
        <v>43757.342361111114</v>
      </c>
      <c r="G3398" s="3" t="str">
        <f t="shared" si="159"/>
        <v>October</v>
      </c>
      <c r="H3398" s="4" t="s">
        <v>3646</v>
      </c>
      <c r="I3398" s="2">
        <v>23</v>
      </c>
      <c r="J3398" s="2" t="str">
        <f t="shared" si="160"/>
        <v>Young</v>
      </c>
      <c r="K3398" s="4" t="s">
        <v>3650</v>
      </c>
      <c r="L3398" t="s">
        <v>729</v>
      </c>
      <c r="M3398" t="s">
        <v>30</v>
      </c>
      <c r="N3398" t="s">
        <v>29</v>
      </c>
      <c r="O3398" s="7">
        <f t="shared" si="161"/>
        <v>11.95</v>
      </c>
    </row>
    <row r="3399" spans="1:15" x14ac:dyDescent="0.25">
      <c r="A3399" s="2">
        <v>259400</v>
      </c>
      <c r="B3399" t="s">
        <v>37</v>
      </c>
      <c r="C3399" t="s">
        <v>3633</v>
      </c>
      <c r="D3399" s="2">
        <v>1</v>
      </c>
      <c r="E3399" s="1">
        <v>389.99</v>
      </c>
      <c r="F3399" s="3">
        <v>43757.39166666667</v>
      </c>
      <c r="G3399" s="3" t="str">
        <f t="shared" si="159"/>
        <v>October</v>
      </c>
      <c r="H3399" s="4" t="s">
        <v>3647</v>
      </c>
      <c r="I3399" s="2">
        <v>72</v>
      </c>
      <c r="J3399" s="2" t="str">
        <f t="shared" si="160"/>
        <v>Senior</v>
      </c>
      <c r="K3399" s="4" t="s">
        <v>3650</v>
      </c>
      <c r="L3399" t="s">
        <v>2260</v>
      </c>
      <c r="M3399" t="s">
        <v>19</v>
      </c>
      <c r="N3399" t="s">
        <v>18</v>
      </c>
      <c r="O3399" s="7">
        <f t="shared" si="161"/>
        <v>389.99</v>
      </c>
    </row>
    <row r="3400" spans="1:15" x14ac:dyDescent="0.25">
      <c r="A3400" s="2">
        <v>259380</v>
      </c>
      <c r="B3400" t="s">
        <v>42</v>
      </c>
      <c r="C3400" t="s">
        <v>3635</v>
      </c>
      <c r="D3400" s="2">
        <v>1</v>
      </c>
      <c r="E3400" s="1">
        <v>150</v>
      </c>
      <c r="F3400" s="3">
        <v>43757.51458333333</v>
      </c>
      <c r="G3400" s="3" t="str">
        <f t="shared" si="159"/>
        <v>October</v>
      </c>
      <c r="H3400" s="4" t="s">
        <v>3646</v>
      </c>
      <c r="I3400" s="2">
        <v>19</v>
      </c>
      <c r="J3400" s="2" t="str">
        <f t="shared" si="160"/>
        <v>Young</v>
      </c>
      <c r="K3400" s="4" t="s">
        <v>3650</v>
      </c>
      <c r="L3400" t="s">
        <v>3212</v>
      </c>
      <c r="M3400" t="s">
        <v>24</v>
      </c>
      <c r="N3400" t="s">
        <v>23</v>
      </c>
      <c r="O3400" s="7">
        <f t="shared" si="161"/>
        <v>150</v>
      </c>
    </row>
    <row r="3401" spans="1:15" x14ac:dyDescent="0.25">
      <c r="A3401" s="2">
        <v>259392</v>
      </c>
      <c r="B3401" t="s">
        <v>20</v>
      </c>
      <c r="C3401" t="s">
        <v>3629</v>
      </c>
      <c r="D3401" s="2">
        <v>1</v>
      </c>
      <c r="E3401" s="1">
        <v>11.99</v>
      </c>
      <c r="F3401" s="3">
        <v>43757.643055555556</v>
      </c>
      <c r="G3401" s="3" t="str">
        <f t="shared" si="159"/>
        <v>October</v>
      </c>
      <c r="H3401" s="4" t="s">
        <v>3646</v>
      </c>
      <c r="I3401" s="2">
        <v>45</v>
      </c>
      <c r="J3401" s="2" t="str">
        <f t="shared" si="160"/>
        <v>Middle Aged</v>
      </c>
      <c r="K3401" s="4" t="s">
        <v>3650</v>
      </c>
      <c r="L3401" t="s">
        <v>3224</v>
      </c>
      <c r="M3401" t="s">
        <v>19</v>
      </c>
      <c r="N3401" t="s">
        <v>18</v>
      </c>
      <c r="O3401" s="7">
        <f t="shared" si="161"/>
        <v>11.99</v>
      </c>
    </row>
    <row r="3402" spans="1:15" x14ac:dyDescent="0.25">
      <c r="A3402" s="2">
        <v>259421</v>
      </c>
      <c r="B3402" t="s">
        <v>20</v>
      </c>
      <c r="C3402" t="s">
        <v>3629</v>
      </c>
      <c r="D3402" s="2">
        <v>1</v>
      </c>
      <c r="E3402" s="1">
        <v>11.99</v>
      </c>
      <c r="F3402" s="3">
        <v>43757.702777777777</v>
      </c>
      <c r="G3402" s="3" t="str">
        <f t="shared" si="159"/>
        <v>October</v>
      </c>
      <c r="H3402" s="4" t="s">
        <v>3646</v>
      </c>
      <c r="I3402" s="2">
        <v>29</v>
      </c>
      <c r="J3402" s="2" t="str">
        <f t="shared" si="160"/>
        <v>Young</v>
      </c>
      <c r="K3402" s="4" t="s">
        <v>3650</v>
      </c>
      <c r="L3402" t="s">
        <v>3250</v>
      </c>
      <c r="M3402" t="s">
        <v>24</v>
      </c>
      <c r="N3402" t="s">
        <v>23</v>
      </c>
      <c r="O3402" s="7">
        <f t="shared" si="161"/>
        <v>11.99</v>
      </c>
    </row>
    <row r="3403" spans="1:15" x14ac:dyDescent="0.25">
      <c r="A3403" s="2">
        <v>259533</v>
      </c>
      <c r="B3403" t="s">
        <v>39</v>
      </c>
      <c r="C3403" t="s">
        <v>3634</v>
      </c>
      <c r="D3403" s="2">
        <v>3</v>
      </c>
      <c r="E3403" s="1">
        <v>3.84</v>
      </c>
      <c r="F3403" s="3">
        <v>43757.734722222223</v>
      </c>
      <c r="G3403" s="3" t="str">
        <f t="shared" si="159"/>
        <v>October</v>
      </c>
      <c r="H3403" s="4" t="s">
        <v>3647</v>
      </c>
      <c r="I3403" s="2">
        <v>24</v>
      </c>
      <c r="J3403" s="2" t="str">
        <f t="shared" si="160"/>
        <v>Young</v>
      </c>
      <c r="K3403" s="4" t="s">
        <v>3650</v>
      </c>
      <c r="L3403" t="s">
        <v>3352</v>
      </c>
      <c r="M3403" t="s">
        <v>45</v>
      </c>
      <c r="N3403" t="s">
        <v>44</v>
      </c>
      <c r="O3403" s="7">
        <f t="shared" si="161"/>
        <v>11.52</v>
      </c>
    </row>
    <row r="3404" spans="1:15" x14ac:dyDescent="0.25">
      <c r="A3404" s="2">
        <v>259469</v>
      </c>
      <c r="B3404" t="s">
        <v>31</v>
      </c>
      <c r="C3404" t="s">
        <v>3631</v>
      </c>
      <c r="D3404" s="2">
        <v>1</v>
      </c>
      <c r="E3404" s="1">
        <v>1700</v>
      </c>
      <c r="F3404" s="3">
        <v>43757.811111111114</v>
      </c>
      <c r="G3404" s="3" t="str">
        <f t="shared" si="159"/>
        <v>October</v>
      </c>
      <c r="H3404" s="4" t="s">
        <v>3646</v>
      </c>
      <c r="I3404" s="2">
        <v>47</v>
      </c>
      <c r="J3404" s="2" t="str">
        <f t="shared" si="160"/>
        <v>Middle Aged</v>
      </c>
      <c r="K3404" s="4" t="s">
        <v>3652</v>
      </c>
      <c r="L3404" t="s">
        <v>3294</v>
      </c>
      <c r="M3404" t="s">
        <v>30</v>
      </c>
      <c r="N3404" t="s">
        <v>29</v>
      </c>
      <c r="O3404" s="7">
        <f t="shared" si="161"/>
        <v>1700</v>
      </c>
    </row>
    <row r="3405" spans="1:15" x14ac:dyDescent="0.25">
      <c r="A3405" s="2">
        <v>259366</v>
      </c>
      <c r="B3405" t="s">
        <v>42</v>
      </c>
      <c r="C3405" t="s">
        <v>3635</v>
      </c>
      <c r="D3405" s="2">
        <v>1</v>
      </c>
      <c r="E3405" s="1">
        <v>150</v>
      </c>
      <c r="F3405" s="3">
        <v>43758.494444444441</v>
      </c>
      <c r="G3405" s="3" t="str">
        <f t="shared" si="159"/>
        <v>October</v>
      </c>
      <c r="H3405" s="4" t="s">
        <v>3646</v>
      </c>
      <c r="I3405" s="2">
        <v>29</v>
      </c>
      <c r="J3405" s="2" t="str">
        <f t="shared" si="160"/>
        <v>Young</v>
      </c>
      <c r="K3405" s="4" t="s">
        <v>3650</v>
      </c>
      <c r="L3405" t="s">
        <v>3199</v>
      </c>
      <c r="M3405" t="s">
        <v>19</v>
      </c>
      <c r="N3405" t="s">
        <v>18</v>
      </c>
      <c r="O3405" s="7">
        <f t="shared" si="161"/>
        <v>150</v>
      </c>
    </row>
    <row r="3406" spans="1:15" x14ac:dyDescent="0.25">
      <c r="A3406" s="2">
        <v>259432</v>
      </c>
      <c r="B3406" t="s">
        <v>55</v>
      </c>
      <c r="C3406" t="s">
        <v>3638</v>
      </c>
      <c r="D3406" s="2">
        <v>1</v>
      </c>
      <c r="E3406" s="1">
        <v>700</v>
      </c>
      <c r="F3406" s="3">
        <v>43758.663194444445</v>
      </c>
      <c r="G3406" s="3" t="str">
        <f t="shared" si="159"/>
        <v>October</v>
      </c>
      <c r="H3406" s="4" t="s">
        <v>3646</v>
      </c>
      <c r="I3406" s="2">
        <v>22</v>
      </c>
      <c r="J3406" s="2" t="str">
        <f t="shared" si="160"/>
        <v>Young</v>
      </c>
      <c r="K3406" s="4" t="s">
        <v>3650</v>
      </c>
      <c r="L3406" t="s">
        <v>3258</v>
      </c>
      <c r="M3406" t="s">
        <v>15</v>
      </c>
      <c r="N3406" t="s">
        <v>14</v>
      </c>
      <c r="O3406" s="7">
        <f t="shared" si="161"/>
        <v>700</v>
      </c>
    </row>
    <row r="3407" spans="1:15" x14ac:dyDescent="0.25">
      <c r="A3407" s="2">
        <v>259583</v>
      </c>
      <c r="B3407" t="s">
        <v>12</v>
      </c>
      <c r="C3407" t="s">
        <v>3627</v>
      </c>
      <c r="D3407" s="2">
        <v>1</v>
      </c>
      <c r="E3407" s="1">
        <v>99.99</v>
      </c>
      <c r="F3407" s="3">
        <v>43758.738888888889</v>
      </c>
      <c r="G3407" s="3" t="str">
        <f t="shared" si="159"/>
        <v>October</v>
      </c>
      <c r="H3407" s="4" t="s">
        <v>3646</v>
      </c>
      <c r="I3407" s="2">
        <v>54</v>
      </c>
      <c r="J3407" s="2" t="str">
        <f t="shared" si="160"/>
        <v>Middle Aged</v>
      </c>
      <c r="K3407" s="4" t="s">
        <v>3650</v>
      </c>
      <c r="L3407" t="s">
        <v>3401</v>
      </c>
      <c r="M3407" t="s">
        <v>30</v>
      </c>
      <c r="N3407" t="s">
        <v>29</v>
      </c>
      <c r="O3407" s="7">
        <f t="shared" si="161"/>
        <v>99.99</v>
      </c>
    </row>
    <row r="3408" spans="1:15" x14ac:dyDescent="0.25">
      <c r="A3408" s="2">
        <v>259584</v>
      </c>
      <c r="B3408" t="s">
        <v>55</v>
      </c>
      <c r="C3408" t="s">
        <v>3638</v>
      </c>
      <c r="D3408" s="2">
        <v>1</v>
      </c>
      <c r="E3408" s="1">
        <v>700</v>
      </c>
      <c r="F3408" s="3">
        <v>43758.878472222219</v>
      </c>
      <c r="G3408" s="3" t="str">
        <f t="shared" si="159"/>
        <v>October</v>
      </c>
      <c r="H3408" s="4" t="s">
        <v>3646</v>
      </c>
      <c r="I3408" s="2">
        <v>30</v>
      </c>
      <c r="J3408" s="2" t="str">
        <f t="shared" si="160"/>
        <v>Young</v>
      </c>
      <c r="K3408" s="4" t="s">
        <v>3650</v>
      </c>
      <c r="L3408" t="s">
        <v>3402</v>
      </c>
      <c r="M3408" t="s">
        <v>27</v>
      </c>
      <c r="N3408" t="s">
        <v>26</v>
      </c>
      <c r="O3408" s="7">
        <f t="shared" si="161"/>
        <v>700</v>
      </c>
    </row>
    <row r="3409" spans="1:15" x14ac:dyDescent="0.25">
      <c r="A3409" s="2">
        <v>259584</v>
      </c>
      <c r="B3409" t="s">
        <v>35</v>
      </c>
      <c r="C3409" t="s">
        <v>3632</v>
      </c>
      <c r="D3409" s="2">
        <v>1</v>
      </c>
      <c r="E3409" s="1">
        <v>14.95</v>
      </c>
      <c r="F3409" s="3">
        <v>43758.878472222219</v>
      </c>
      <c r="G3409" s="3" t="str">
        <f t="shared" si="159"/>
        <v>October</v>
      </c>
      <c r="H3409" s="4" t="s">
        <v>3646</v>
      </c>
      <c r="I3409" s="2">
        <v>22</v>
      </c>
      <c r="J3409" s="2" t="str">
        <f t="shared" si="160"/>
        <v>Young</v>
      </c>
      <c r="K3409" s="4" t="s">
        <v>3650</v>
      </c>
      <c r="L3409" t="s">
        <v>3402</v>
      </c>
      <c r="M3409" t="s">
        <v>27</v>
      </c>
      <c r="N3409" t="s">
        <v>26</v>
      </c>
      <c r="O3409" s="7">
        <f t="shared" si="161"/>
        <v>14.95</v>
      </c>
    </row>
    <row r="3410" spans="1:15" x14ac:dyDescent="0.25">
      <c r="A3410" s="2">
        <v>259623</v>
      </c>
      <c r="B3410" t="s">
        <v>42</v>
      </c>
      <c r="C3410" t="s">
        <v>3635</v>
      </c>
      <c r="D3410" s="2">
        <v>1</v>
      </c>
      <c r="E3410" s="1">
        <v>150</v>
      </c>
      <c r="F3410" s="3">
        <v>43758.883333333331</v>
      </c>
      <c r="G3410" s="3" t="str">
        <f t="shared" si="159"/>
        <v>October</v>
      </c>
      <c r="H3410" s="4" t="s">
        <v>3646</v>
      </c>
      <c r="I3410" s="2">
        <v>42</v>
      </c>
      <c r="J3410" s="2" t="str">
        <f t="shared" si="160"/>
        <v>Middle Aged</v>
      </c>
      <c r="K3410" s="4" t="s">
        <v>3650</v>
      </c>
      <c r="L3410" t="s">
        <v>3440</v>
      </c>
      <c r="M3410" t="s">
        <v>24</v>
      </c>
      <c r="N3410" t="s">
        <v>23</v>
      </c>
      <c r="O3410" s="7">
        <f t="shared" si="161"/>
        <v>150</v>
      </c>
    </row>
    <row r="3411" spans="1:15" x14ac:dyDescent="0.25">
      <c r="A3411" s="2">
        <v>259613</v>
      </c>
      <c r="B3411" t="s">
        <v>42</v>
      </c>
      <c r="C3411" t="s">
        <v>3635</v>
      </c>
      <c r="D3411" s="2">
        <v>1</v>
      </c>
      <c r="E3411" s="1">
        <v>150</v>
      </c>
      <c r="F3411" s="3">
        <v>43758.952777777777</v>
      </c>
      <c r="G3411" s="3" t="str">
        <f t="shared" si="159"/>
        <v>October</v>
      </c>
      <c r="H3411" s="4" t="s">
        <v>3647</v>
      </c>
      <c r="I3411" s="2">
        <v>20</v>
      </c>
      <c r="J3411" s="2" t="str">
        <f t="shared" si="160"/>
        <v>Young</v>
      </c>
      <c r="K3411" s="4" t="s">
        <v>3650</v>
      </c>
      <c r="L3411" t="s">
        <v>3430</v>
      </c>
      <c r="M3411" t="s">
        <v>15</v>
      </c>
      <c r="N3411" t="s">
        <v>14</v>
      </c>
      <c r="O3411" s="7">
        <f t="shared" si="161"/>
        <v>150</v>
      </c>
    </row>
    <row r="3412" spans="1:15" x14ac:dyDescent="0.25">
      <c r="A3412" s="2">
        <v>259566</v>
      </c>
      <c r="B3412" t="s">
        <v>31</v>
      </c>
      <c r="C3412" t="s">
        <v>3631</v>
      </c>
      <c r="D3412" s="2">
        <v>1</v>
      </c>
      <c r="E3412" s="1">
        <v>1700</v>
      </c>
      <c r="F3412" s="3">
        <v>43758.990277777775</v>
      </c>
      <c r="G3412" s="3" t="str">
        <f t="shared" si="159"/>
        <v>October</v>
      </c>
      <c r="H3412" s="4" t="s">
        <v>3646</v>
      </c>
      <c r="I3412" s="2">
        <v>39</v>
      </c>
      <c r="J3412" s="2" t="str">
        <f t="shared" si="160"/>
        <v>Middle Aged</v>
      </c>
      <c r="K3412" s="4" t="s">
        <v>3650</v>
      </c>
      <c r="L3412" t="s">
        <v>3384</v>
      </c>
      <c r="M3412" t="s">
        <v>19</v>
      </c>
      <c r="N3412" t="s">
        <v>18</v>
      </c>
      <c r="O3412" s="7">
        <f t="shared" si="161"/>
        <v>1700</v>
      </c>
    </row>
    <row r="3413" spans="1:15" x14ac:dyDescent="0.25">
      <c r="A3413" s="2">
        <v>259500</v>
      </c>
      <c r="B3413" t="s">
        <v>20</v>
      </c>
      <c r="C3413" t="s">
        <v>3629</v>
      </c>
      <c r="D3413" s="2">
        <v>1</v>
      </c>
      <c r="E3413" s="1">
        <v>11.99</v>
      </c>
      <c r="F3413" s="3">
        <v>43759.37777777778</v>
      </c>
      <c r="G3413" s="3" t="str">
        <f t="shared" si="159"/>
        <v>October</v>
      </c>
      <c r="H3413" s="4" t="s">
        <v>3647</v>
      </c>
      <c r="I3413" s="2">
        <v>47</v>
      </c>
      <c r="J3413" s="2" t="str">
        <f t="shared" si="160"/>
        <v>Middle Aged</v>
      </c>
      <c r="K3413" s="4" t="s">
        <v>3650</v>
      </c>
      <c r="L3413" t="s">
        <v>3323</v>
      </c>
      <c r="M3413" t="s">
        <v>19</v>
      </c>
      <c r="N3413" t="s">
        <v>18</v>
      </c>
      <c r="O3413" s="7">
        <f t="shared" si="161"/>
        <v>11.99</v>
      </c>
    </row>
    <row r="3414" spans="1:15" x14ac:dyDescent="0.25">
      <c r="A3414" s="2">
        <v>259565</v>
      </c>
      <c r="B3414" t="s">
        <v>48</v>
      </c>
      <c r="C3414" t="s">
        <v>3636</v>
      </c>
      <c r="D3414" s="2">
        <v>2</v>
      </c>
      <c r="E3414" s="1">
        <v>2.99</v>
      </c>
      <c r="F3414" s="3">
        <v>43759.392361111109</v>
      </c>
      <c r="G3414" s="3" t="str">
        <f t="shared" si="159"/>
        <v>October</v>
      </c>
      <c r="H3414" s="4" t="s">
        <v>3646</v>
      </c>
      <c r="I3414" s="2">
        <v>37</v>
      </c>
      <c r="J3414" s="2" t="str">
        <f t="shared" si="160"/>
        <v>Middle Aged</v>
      </c>
      <c r="K3414" s="4" t="s">
        <v>3650</v>
      </c>
      <c r="L3414" t="s">
        <v>3383</v>
      </c>
      <c r="M3414" t="s">
        <v>27</v>
      </c>
      <c r="N3414" t="s">
        <v>26</v>
      </c>
      <c r="O3414" s="7">
        <f t="shared" si="161"/>
        <v>5.98</v>
      </c>
    </row>
    <row r="3415" spans="1:15" x14ac:dyDescent="0.25">
      <c r="A3415" s="2">
        <v>259569</v>
      </c>
      <c r="B3415" t="s">
        <v>35</v>
      </c>
      <c r="C3415" t="s">
        <v>3632</v>
      </c>
      <c r="D3415" s="2">
        <v>2</v>
      </c>
      <c r="E3415" s="1">
        <v>14.95</v>
      </c>
      <c r="F3415" s="3">
        <v>43759.443055555559</v>
      </c>
      <c r="G3415" s="3" t="str">
        <f t="shared" si="159"/>
        <v>October</v>
      </c>
      <c r="H3415" s="4" t="s">
        <v>3646</v>
      </c>
      <c r="I3415" s="2">
        <v>77</v>
      </c>
      <c r="J3415" s="2" t="str">
        <f t="shared" si="160"/>
        <v>Senior</v>
      </c>
      <c r="K3415" s="4" t="s">
        <v>3650</v>
      </c>
      <c r="L3415" t="s">
        <v>3387</v>
      </c>
      <c r="M3415" t="s">
        <v>45</v>
      </c>
      <c r="N3415" t="s">
        <v>44</v>
      </c>
      <c r="O3415" s="7">
        <f t="shared" si="161"/>
        <v>29.9</v>
      </c>
    </row>
    <row r="3416" spans="1:15" x14ac:dyDescent="0.25">
      <c r="A3416" s="2">
        <v>259474</v>
      </c>
      <c r="B3416" t="s">
        <v>42</v>
      </c>
      <c r="C3416" t="s">
        <v>3635</v>
      </c>
      <c r="D3416" s="2">
        <v>1</v>
      </c>
      <c r="E3416" s="1">
        <v>150</v>
      </c>
      <c r="F3416" s="3">
        <v>43759.63958333333</v>
      </c>
      <c r="G3416" s="3" t="str">
        <f t="shared" si="159"/>
        <v>October</v>
      </c>
      <c r="H3416" s="4" t="s">
        <v>3647</v>
      </c>
      <c r="I3416" s="2">
        <v>41</v>
      </c>
      <c r="J3416" s="2" t="str">
        <f t="shared" si="160"/>
        <v>Middle Aged</v>
      </c>
      <c r="K3416" s="4" t="s">
        <v>3650</v>
      </c>
      <c r="L3416" t="s">
        <v>3299</v>
      </c>
      <c r="M3416" t="s">
        <v>73</v>
      </c>
      <c r="N3416" t="s">
        <v>72</v>
      </c>
      <c r="O3416" s="7">
        <f t="shared" si="161"/>
        <v>150</v>
      </c>
    </row>
    <row r="3417" spans="1:15" x14ac:dyDescent="0.25">
      <c r="A3417" s="2">
        <v>259567</v>
      </c>
      <c r="B3417" t="s">
        <v>35</v>
      </c>
      <c r="C3417" t="s">
        <v>3632</v>
      </c>
      <c r="D3417" s="2">
        <v>1</v>
      </c>
      <c r="E3417" s="1">
        <v>14.95</v>
      </c>
      <c r="F3417" s="3">
        <v>43759.63958333333</v>
      </c>
      <c r="G3417" s="3" t="str">
        <f t="shared" si="159"/>
        <v>October</v>
      </c>
      <c r="H3417" s="4" t="s">
        <v>3646</v>
      </c>
      <c r="I3417" s="2">
        <v>25</v>
      </c>
      <c r="J3417" s="2" t="str">
        <f t="shared" si="160"/>
        <v>Young</v>
      </c>
      <c r="K3417" s="4" t="s">
        <v>3650</v>
      </c>
      <c r="L3417" t="s">
        <v>3385</v>
      </c>
      <c r="M3417" t="s">
        <v>19</v>
      </c>
      <c r="N3417" t="s">
        <v>18</v>
      </c>
      <c r="O3417" s="7">
        <f t="shared" si="161"/>
        <v>14.95</v>
      </c>
    </row>
    <row r="3418" spans="1:15" x14ac:dyDescent="0.25">
      <c r="A3418" s="2">
        <v>259429</v>
      </c>
      <c r="B3418" t="s">
        <v>35</v>
      </c>
      <c r="C3418" t="s">
        <v>3632</v>
      </c>
      <c r="D3418" s="2">
        <v>1</v>
      </c>
      <c r="E3418" s="1">
        <v>14.95</v>
      </c>
      <c r="F3418" s="3">
        <v>43759.827777777777</v>
      </c>
      <c r="G3418" s="3" t="str">
        <f t="shared" si="159"/>
        <v>October</v>
      </c>
      <c r="H3418" s="4" t="s">
        <v>3646</v>
      </c>
      <c r="I3418" s="2">
        <v>57</v>
      </c>
      <c r="J3418" s="2" t="str">
        <f t="shared" si="160"/>
        <v>Middle Aged</v>
      </c>
      <c r="K3418" s="4" t="s">
        <v>3650</v>
      </c>
      <c r="L3418" t="s">
        <v>3256</v>
      </c>
      <c r="M3418" t="s">
        <v>24</v>
      </c>
      <c r="N3418" t="s">
        <v>23</v>
      </c>
      <c r="O3418" s="7">
        <f t="shared" si="161"/>
        <v>14.95</v>
      </c>
    </row>
    <row r="3419" spans="1:15" x14ac:dyDescent="0.25">
      <c r="A3419" s="2">
        <v>259408</v>
      </c>
      <c r="B3419" t="s">
        <v>146</v>
      </c>
      <c r="C3419" t="s">
        <v>3644</v>
      </c>
      <c r="D3419" s="2">
        <v>1</v>
      </c>
      <c r="E3419" s="1">
        <v>379.99</v>
      </c>
      <c r="F3419" s="3">
        <v>43759.839583333334</v>
      </c>
      <c r="G3419" s="3" t="str">
        <f t="shared" si="159"/>
        <v>October</v>
      </c>
      <c r="H3419" s="4" t="s">
        <v>3646</v>
      </c>
      <c r="I3419" s="2">
        <v>71</v>
      </c>
      <c r="J3419" s="2" t="str">
        <f t="shared" si="160"/>
        <v>Senior</v>
      </c>
      <c r="K3419" s="4" t="s">
        <v>3650</v>
      </c>
      <c r="L3419" t="s">
        <v>3237</v>
      </c>
      <c r="M3419" t="s">
        <v>19</v>
      </c>
      <c r="N3419" t="s">
        <v>18</v>
      </c>
      <c r="O3419" s="7">
        <f t="shared" si="161"/>
        <v>379.99</v>
      </c>
    </row>
    <row r="3420" spans="1:15" x14ac:dyDescent="0.25">
      <c r="A3420" s="2">
        <v>259434</v>
      </c>
      <c r="B3420" t="s">
        <v>35</v>
      </c>
      <c r="C3420" t="s">
        <v>3632</v>
      </c>
      <c r="D3420" s="2">
        <v>1</v>
      </c>
      <c r="E3420" s="1">
        <v>14.95</v>
      </c>
      <c r="F3420" s="3">
        <v>43759.961805555555</v>
      </c>
      <c r="G3420" s="3" t="str">
        <f t="shared" si="159"/>
        <v>October</v>
      </c>
      <c r="H3420" s="4" t="s">
        <v>3647</v>
      </c>
      <c r="I3420" s="2">
        <v>44</v>
      </c>
      <c r="J3420" s="2" t="str">
        <f t="shared" si="160"/>
        <v>Middle Aged</v>
      </c>
      <c r="K3420" s="4" t="s">
        <v>3650</v>
      </c>
      <c r="L3420" t="s">
        <v>3260</v>
      </c>
      <c r="M3420" t="s">
        <v>15</v>
      </c>
      <c r="N3420" t="s">
        <v>14</v>
      </c>
      <c r="O3420" s="7">
        <f t="shared" si="161"/>
        <v>14.95</v>
      </c>
    </row>
    <row r="3421" spans="1:15" x14ac:dyDescent="0.25">
      <c r="A3421" s="2">
        <v>259542</v>
      </c>
      <c r="B3421" t="s">
        <v>48</v>
      </c>
      <c r="C3421" t="s">
        <v>3636</v>
      </c>
      <c r="D3421" s="2">
        <v>2</v>
      </c>
      <c r="E3421" s="1">
        <v>2.99</v>
      </c>
      <c r="F3421" s="3">
        <v>43760.007638888892</v>
      </c>
      <c r="G3421" s="3" t="str">
        <f t="shared" si="159"/>
        <v>October</v>
      </c>
      <c r="H3421" s="4" t="s">
        <v>3646</v>
      </c>
      <c r="I3421" s="2">
        <v>37</v>
      </c>
      <c r="J3421" s="2" t="str">
        <f t="shared" si="160"/>
        <v>Middle Aged</v>
      </c>
      <c r="K3421" s="4" t="s">
        <v>3652</v>
      </c>
      <c r="L3421" t="s">
        <v>3360</v>
      </c>
      <c r="M3421" t="s">
        <v>15</v>
      </c>
      <c r="N3421" t="s">
        <v>14</v>
      </c>
      <c r="O3421" s="7">
        <f t="shared" si="161"/>
        <v>5.98</v>
      </c>
    </row>
    <row r="3422" spans="1:15" x14ac:dyDescent="0.25">
      <c r="A3422" s="2">
        <v>259549</v>
      </c>
      <c r="B3422" t="s">
        <v>20</v>
      </c>
      <c r="C3422" t="s">
        <v>3629</v>
      </c>
      <c r="D3422" s="2">
        <v>1</v>
      </c>
      <c r="E3422" s="1">
        <v>11.99</v>
      </c>
      <c r="F3422" s="3">
        <v>43760.321527777778</v>
      </c>
      <c r="G3422" s="3" t="str">
        <f t="shared" si="159"/>
        <v>October</v>
      </c>
      <c r="H3422" s="4" t="s">
        <v>3646</v>
      </c>
      <c r="I3422" s="2">
        <v>28</v>
      </c>
      <c r="J3422" s="2" t="str">
        <f t="shared" si="160"/>
        <v>Young</v>
      </c>
      <c r="K3422" s="4" t="s">
        <v>3650</v>
      </c>
      <c r="L3422" t="s">
        <v>3367</v>
      </c>
      <c r="M3422" t="s">
        <v>45</v>
      </c>
      <c r="N3422" t="s">
        <v>44</v>
      </c>
      <c r="O3422" s="7">
        <f t="shared" si="161"/>
        <v>11.99</v>
      </c>
    </row>
    <row r="3423" spans="1:15" x14ac:dyDescent="0.25">
      <c r="A3423" s="2">
        <v>259398</v>
      </c>
      <c r="B3423" t="s">
        <v>12</v>
      </c>
      <c r="C3423" t="s">
        <v>3627</v>
      </c>
      <c r="D3423" s="2">
        <v>1</v>
      </c>
      <c r="E3423" s="1">
        <v>99.99</v>
      </c>
      <c r="F3423" s="3">
        <v>43760.430555555555</v>
      </c>
      <c r="G3423" s="3" t="str">
        <f t="shared" si="159"/>
        <v>October</v>
      </c>
      <c r="H3423" s="4" t="s">
        <v>3646</v>
      </c>
      <c r="I3423" s="2">
        <v>37</v>
      </c>
      <c r="J3423" s="2" t="str">
        <f t="shared" si="160"/>
        <v>Middle Aged</v>
      </c>
      <c r="K3423" s="4" t="s">
        <v>3650</v>
      </c>
      <c r="L3423" t="s">
        <v>3230</v>
      </c>
      <c r="M3423" t="s">
        <v>27</v>
      </c>
      <c r="N3423" t="s">
        <v>26</v>
      </c>
      <c r="O3423" s="7">
        <f t="shared" si="161"/>
        <v>99.99</v>
      </c>
    </row>
    <row r="3424" spans="1:15" x14ac:dyDescent="0.25">
      <c r="A3424" s="2">
        <v>259595</v>
      </c>
      <c r="B3424" t="s">
        <v>12</v>
      </c>
      <c r="C3424" t="s">
        <v>3627</v>
      </c>
      <c r="D3424" s="2">
        <v>1</v>
      </c>
      <c r="E3424" s="1">
        <v>99.99</v>
      </c>
      <c r="F3424" s="3">
        <v>43760.515277777777</v>
      </c>
      <c r="G3424" s="3" t="str">
        <f t="shared" si="159"/>
        <v>October</v>
      </c>
      <c r="H3424" s="4" t="s">
        <v>3646</v>
      </c>
      <c r="I3424" s="2">
        <v>51</v>
      </c>
      <c r="J3424" s="2" t="str">
        <f t="shared" si="160"/>
        <v>Middle Aged</v>
      </c>
      <c r="K3424" s="4" t="s">
        <v>3650</v>
      </c>
      <c r="L3424" t="s">
        <v>3413</v>
      </c>
      <c r="M3424" t="s">
        <v>24</v>
      </c>
      <c r="N3424" t="s">
        <v>23</v>
      </c>
      <c r="O3424" s="7">
        <f t="shared" si="161"/>
        <v>99.99</v>
      </c>
    </row>
    <row r="3425" spans="1:15" x14ac:dyDescent="0.25">
      <c r="A3425" s="2">
        <v>259597</v>
      </c>
      <c r="B3425" t="s">
        <v>35</v>
      </c>
      <c r="C3425" t="s">
        <v>3632</v>
      </c>
      <c r="D3425" s="2">
        <v>1</v>
      </c>
      <c r="E3425" s="1">
        <v>14.95</v>
      </c>
      <c r="F3425" s="3">
        <v>43760.518055555556</v>
      </c>
      <c r="G3425" s="3" t="str">
        <f t="shared" si="159"/>
        <v>October</v>
      </c>
      <c r="H3425" s="4" t="s">
        <v>3646</v>
      </c>
      <c r="I3425" s="2">
        <v>78</v>
      </c>
      <c r="J3425" s="2" t="str">
        <f t="shared" si="160"/>
        <v>Senior</v>
      </c>
      <c r="K3425" s="4" t="s">
        <v>3650</v>
      </c>
      <c r="L3425" t="s">
        <v>3415</v>
      </c>
      <c r="M3425" t="s">
        <v>11</v>
      </c>
      <c r="N3425" t="s">
        <v>10</v>
      </c>
      <c r="O3425" s="7">
        <f t="shared" si="161"/>
        <v>14.95</v>
      </c>
    </row>
    <row r="3426" spans="1:15" x14ac:dyDescent="0.25">
      <c r="A3426" s="2">
        <v>259626</v>
      </c>
      <c r="B3426" t="s">
        <v>48</v>
      </c>
      <c r="C3426" t="s">
        <v>3636</v>
      </c>
      <c r="D3426" s="2">
        <v>2</v>
      </c>
      <c r="E3426" s="1">
        <v>2.99</v>
      </c>
      <c r="F3426" s="3">
        <v>43760.635416666664</v>
      </c>
      <c r="G3426" s="3" t="str">
        <f t="shared" si="159"/>
        <v>October</v>
      </c>
      <c r="H3426" s="4" t="s">
        <v>3646</v>
      </c>
      <c r="I3426" s="2">
        <v>78</v>
      </c>
      <c r="J3426" s="2" t="str">
        <f t="shared" si="160"/>
        <v>Senior</v>
      </c>
      <c r="K3426" s="4" t="s">
        <v>3650</v>
      </c>
      <c r="L3426" t="s">
        <v>3443</v>
      </c>
      <c r="M3426" t="s">
        <v>27</v>
      </c>
      <c r="N3426" t="s">
        <v>26</v>
      </c>
      <c r="O3426" s="7">
        <f t="shared" si="161"/>
        <v>5.98</v>
      </c>
    </row>
    <row r="3427" spans="1:15" x14ac:dyDescent="0.25">
      <c r="A3427" s="2">
        <v>259541</v>
      </c>
      <c r="B3427" t="s">
        <v>12</v>
      </c>
      <c r="C3427" t="s">
        <v>3627</v>
      </c>
      <c r="D3427" s="2">
        <v>1</v>
      </c>
      <c r="E3427" s="1">
        <v>99.99</v>
      </c>
      <c r="F3427" s="3">
        <v>43760.660416666666</v>
      </c>
      <c r="G3427" s="3" t="str">
        <f t="shared" si="159"/>
        <v>October</v>
      </c>
      <c r="H3427" s="4" t="s">
        <v>3646</v>
      </c>
      <c r="I3427" s="2">
        <v>41</v>
      </c>
      <c r="J3427" s="2" t="str">
        <f t="shared" si="160"/>
        <v>Middle Aged</v>
      </c>
      <c r="K3427" s="4" t="s">
        <v>3650</v>
      </c>
      <c r="L3427" t="s">
        <v>3359</v>
      </c>
      <c r="M3427" t="s">
        <v>11</v>
      </c>
      <c r="N3427" t="s">
        <v>10</v>
      </c>
      <c r="O3427" s="7">
        <f t="shared" si="161"/>
        <v>99.99</v>
      </c>
    </row>
    <row r="3428" spans="1:15" x14ac:dyDescent="0.25">
      <c r="A3428" s="2">
        <v>259546</v>
      </c>
      <c r="B3428" t="s">
        <v>39</v>
      </c>
      <c r="C3428" t="s">
        <v>3634</v>
      </c>
      <c r="D3428" s="2">
        <v>2</v>
      </c>
      <c r="E3428" s="1">
        <v>3.84</v>
      </c>
      <c r="F3428" s="3">
        <v>43760.753472222219</v>
      </c>
      <c r="G3428" s="3" t="str">
        <f t="shared" si="159"/>
        <v>October</v>
      </c>
      <c r="H3428" s="4" t="s">
        <v>3647</v>
      </c>
      <c r="I3428" s="2">
        <v>40</v>
      </c>
      <c r="J3428" s="2" t="str">
        <f t="shared" si="160"/>
        <v>Middle Aged</v>
      </c>
      <c r="K3428" s="4" t="s">
        <v>3650</v>
      </c>
      <c r="L3428" t="s">
        <v>3364</v>
      </c>
      <c r="M3428" t="s">
        <v>27</v>
      </c>
      <c r="N3428" t="s">
        <v>26</v>
      </c>
      <c r="O3428" s="7">
        <f t="shared" si="161"/>
        <v>7.68</v>
      </c>
    </row>
    <row r="3429" spans="1:15" x14ac:dyDescent="0.25">
      <c r="A3429" s="2">
        <v>259534</v>
      </c>
      <c r="B3429" t="s">
        <v>20</v>
      </c>
      <c r="C3429" t="s">
        <v>3629</v>
      </c>
      <c r="D3429" s="2">
        <v>1</v>
      </c>
      <c r="E3429" s="1">
        <v>11.99</v>
      </c>
      <c r="F3429" s="3">
        <v>43760.807638888888</v>
      </c>
      <c r="G3429" s="3" t="str">
        <f t="shared" si="159"/>
        <v>October</v>
      </c>
      <c r="H3429" s="4" t="s">
        <v>3647</v>
      </c>
      <c r="I3429" s="2">
        <v>45</v>
      </c>
      <c r="J3429" s="2" t="str">
        <f t="shared" si="160"/>
        <v>Middle Aged</v>
      </c>
      <c r="K3429" s="4" t="s">
        <v>3650</v>
      </c>
      <c r="L3429" t="s">
        <v>3353</v>
      </c>
      <c r="M3429" t="s">
        <v>24</v>
      </c>
      <c r="N3429" t="s">
        <v>23</v>
      </c>
      <c r="O3429" s="7">
        <f t="shared" si="161"/>
        <v>11.99</v>
      </c>
    </row>
    <row r="3430" spans="1:15" x14ac:dyDescent="0.25">
      <c r="A3430" s="2">
        <v>259393</v>
      </c>
      <c r="B3430" t="s">
        <v>39</v>
      </c>
      <c r="C3430" t="s">
        <v>3634</v>
      </c>
      <c r="D3430" s="2">
        <v>1</v>
      </c>
      <c r="E3430" s="1">
        <v>3.84</v>
      </c>
      <c r="F3430" s="3">
        <v>43760.857638888891</v>
      </c>
      <c r="G3430" s="3" t="str">
        <f t="shared" si="159"/>
        <v>October</v>
      </c>
      <c r="H3430" s="4" t="s">
        <v>3646</v>
      </c>
      <c r="I3430" s="2">
        <v>31</v>
      </c>
      <c r="J3430" s="2" t="str">
        <f t="shared" si="160"/>
        <v>Young</v>
      </c>
      <c r="K3430" s="4" t="s">
        <v>3650</v>
      </c>
      <c r="L3430" t="s">
        <v>3225</v>
      </c>
      <c r="M3430" t="s">
        <v>45</v>
      </c>
      <c r="N3430" t="s">
        <v>44</v>
      </c>
      <c r="O3430" s="7">
        <f t="shared" si="161"/>
        <v>3.84</v>
      </c>
    </row>
    <row r="3431" spans="1:15" x14ac:dyDescent="0.25">
      <c r="A3431" s="2">
        <v>259598</v>
      </c>
      <c r="B3431" t="s">
        <v>35</v>
      </c>
      <c r="C3431" t="s">
        <v>3632</v>
      </c>
      <c r="D3431" s="2">
        <v>1</v>
      </c>
      <c r="E3431" s="1">
        <v>14.95</v>
      </c>
      <c r="F3431" s="3">
        <v>43760.884722222225</v>
      </c>
      <c r="G3431" s="3" t="str">
        <f t="shared" si="159"/>
        <v>October</v>
      </c>
      <c r="H3431" s="4" t="s">
        <v>3646</v>
      </c>
      <c r="I3431" s="2">
        <v>30</v>
      </c>
      <c r="J3431" s="2" t="str">
        <f t="shared" si="160"/>
        <v>Young</v>
      </c>
      <c r="K3431" s="4" t="s">
        <v>3650</v>
      </c>
      <c r="L3431" t="s">
        <v>3416</v>
      </c>
      <c r="M3431" t="s">
        <v>19</v>
      </c>
      <c r="N3431" t="s">
        <v>18</v>
      </c>
      <c r="O3431" s="7">
        <f t="shared" si="161"/>
        <v>14.95</v>
      </c>
    </row>
    <row r="3432" spans="1:15" x14ac:dyDescent="0.25">
      <c r="A3432" s="2">
        <v>259528</v>
      </c>
      <c r="B3432" t="s">
        <v>65</v>
      </c>
      <c r="C3432" t="s">
        <v>3637</v>
      </c>
      <c r="D3432" s="2">
        <v>1</v>
      </c>
      <c r="E3432" s="1">
        <v>149.99</v>
      </c>
      <c r="F3432" s="3">
        <v>43760.95</v>
      </c>
      <c r="G3432" s="3" t="str">
        <f t="shared" si="159"/>
        <v>October</v>
      </c>
      <c r="H3432" s="4" t="s">
        <v>3647</v>
      </c>
      <c r="I3432" s="2">
        <v>35</v>
      </c>
      <c r="J3432" s="2" t="str">
        <f t="shared" si="160"/>
        <v>Middle Aged</v>
      </c>
      <c r="K3432" s="4" t="s">
        <v>3650</v>
      </c>
      <c r="L3432" t="s">
        <v>3348</v>
      </c>
      <c r="M3432" t="s">
        <v>27</v>
      </c>
      <c r="N3432" t="s">
        <v>26</v>
      </c>
      <c r="O3432" s="7">
        <f t="shared" si="161"/>
        <v>149.99</v>
      </c>
    </row>
    <row r="3433" spans="1:15" x14ac:dyDescent="0.25">
      <c r="A3433" s="2">
        <v>259504</v>
      </c>
      <c r="B3433" t="s">
        <v>39</v>
      </c>
      <c r="C3433" t="s">
        <v>3634</v>
      </c>
      <c r="D3433" s="2">
        <v>1</v>
      </c>
      <c r="E3433" s="1">
        <v>3.84</v>
      </c>
      <c r="F3433" s="3">
        <v>43760.968055555553</v>
      </c>
      <c r="G3433" s="3" t="str">
        <f t="shared" si="159"/>
        <v>October</v>
      </c>
      <c r="H3433" s="4" t="s">
        <v>3646</v>
      </c>
      <c r="I3433" s="2">
        <v>46</v>
      </c>
      <c r="J3433" s="2" t="str">
        <f t="shared" si="160"/>
        <v>Middle Aged</v>
      </c>
      <c r="K3433" s="4" t="s">
        <v>3650</v>
      </c>
      <c r="L3433" t="s">
        <v>3327</v>
      </c>
      <c r="M3433" t="s">
        <v>11</v>
      </c>
      <c r="N3433" t="s">
        <v>10</v>
      </c>
      <c r="O3433" s="7">
        <f t="shared" si="161"/>
        <v>3.84</v>
      </c>
    </row>
    <row r="3434" spans="1:15" x14ac:dyDescent="0.25">
      <c r="A3434" s="2">
        <v>259507</v>
      </c>
      <c r="B3434" t="s">
        <v>48</v>
      </c>
      <c r="C3434" t="s">
        <v>3636</v>
      </c>
      <c r="D3434" s="2">
        <v>1</v>
      </c>
      <c r="E3434" s="1">
        <v>2.99</v>
      </c>
      <c r="F3434" s="3">
        <v>43761.272222222222</v>
      </c>
      <c r="G3434" s="3" t="str">
        <f t="shared" si="159"/>
        <v>October</v>
      </c>
      <c r="H3434" s="4" t="s">
        <v>3646</v>
      </c>
      <c r="I3434" s="2">
        <v>71</v>
      </c>
      <c r="J3434" s="2" t="str">
        <f t="shared" si="160"/>
        <v>Senior</v>
      </c>
      <c r="K3434" s="4" t="s">
        <v>3650</v>
      </c>
      <c r="L3434" t="s">
        <v>2703</v>
      </c>
      <c r="M3434" t="s">
        <v>15</v>
      </c>
      <c r="N3434" t="s">
        <v>14</v>
      </c>
      <c r="O3434" s="7">
        <f t="shared" si="161"/>
        <v>2.99</v>
      </c>
    </row>
    <row r="3435" spans="1:15" x14ac:dyDescent="0.25">
      <c r="A3435" s="2">
        <v>259431</v>
      </c>
      <c r="B3435" t="s">
        <v>65</v>
      </c>
      <c r="C3435" t="s">
        <v>3637</v>
      </c>
      <c r="D3435" s="2">
        <v>1</v>
      </c>
      <c r="E3435" s="1">
        <v>149.99</v>
      </c>
      <c r="F3435" s="3">
        <v>43761.550694444442</v>
      </c>
      <c r="G3435" s="3" t="str">
        <f t="shared" si="159"/>
        <v>October</v>
      </c>
      <c r="H3435" s="4" t="s">
        <v>3646</v>
      </c>
      <c r="I3435" s="2">
        <v>29</v>
      </c>
      <c r="J3435" s="2" t="str">
        <f t="shared" si="160"/>
        <v>Young</v>
      </c>
      <c r="K3435" s="4" t="s">
        <v>3650</v>
      </c>
      <c r="L3435" t="s">
        <v>3257</v>
      </c>
      <c r="M3435" t="s">
        <v>15</v>
      </c>
      <c r="N3435" t="s">
        <v>14</v>
      </c>
      <c r="O3435" s="7">
        <f t="shared" si="161"/>
        <v>149.99</v>
      </c>
    </row>
    <row r="3436" spans="1:15" x14ac:dyDescent="0.25">
      <c r="A3436" s="2">
        <v>259485</v>
      </c>
      <c r="B3436" t="s">
        <v>37</v>
      </c>
      <c r="C3436" t="s">
        <v>3633</v>
      </c>
      <c r="D3436" s="2">
        <v>1</v>
      </c>
      <c r="E3436" s="1">
        <v>389.99</v>
      </c>
      <c r="F3436" s="3">
        <v>43761.581250000003</v>
      </c>
      <c r="G3436" s="3" t="str">
        <f t="shared" si="159"/>
        <v>October</v>
      </c>
      <c r="H3436" s="4" t="s">
        <v>3646</v>
      </c>
      <c r="I3436" s="2">
        <v>47</v>
      </c>
      <c r="J3436" s="2" t="str">
        <f t="shared" si="160"/>
        <v>Middle Aged</v>
      </c>
      <c r="K3436" s="4" t="s">
        <v>3650</v>
      </c>
      <c r="L3436" t="s">
        <v>3310</v>
      </c>
      <c r="M3436" t="s">
        <v>19</v>
      </c>
      <c r="N3436" t="s">
        <v>18</v>
      </c>
      <c r="O3436" s="7">
        <f t="shared" si="161"/>
        <v>389.99</v>
      </c>
    </row>
    <row r="3437" spans="1:15" x14ac:dyDescent="0.25">
      <c r="A3437" s="2">
        <v>259503</v>
      </c>
      <c r="B3437" t="s">
        <v>35</v>
      </c>
      <c r="C3437" t="s">
        <v>3632</v>
      </c>
      <c r="D3437" s="2">
        <v>1</v>
      </c>
      <c r="E3437" s="1">
        <v>14.95</v>
      </c>
      <c r="F3437" s="3">
        <v>43761.629861111112</v>
      </c>
      <c r="G3437" s="3" t="str">
        <f t="shared" si="159"/>
        <v>October</v>
      </c>
      <c r="H3437" s="4" t="s">
        <v>3647</v>
      </c>
      <c r="I3437" s="2">
        <v>40</v>
      </c>
      <c r="J3437" s="2" t="str">
        <f t="shared" si="160"/>
        <v>Middle Aged</v>
      </c>
      <c r="K3437" s="4" t="s">
        <v>3650</v>
      </c>
      <c r="L3437" t="s">
        <v>3326</v>
      </c>
      <c r="M3437" t="s">
        <v>24</v>
      </c>
      <c r="N3437" t="s">
        <v>23</v>
      </c>
      <c r="O3437" s="7">
        <f t="shared" si="161"/>
        <v>14.95</v>
      </c>
    </row>
    <row r="3438" spans="1:15" x14ac:dyDescent="0.25">
      <c r="A3438" s="2">
        <v>259377</v>
      </c>
      <c r="B3438" t="s">
        <v>12</v>
      </c>
      <c r="C3438" t="s">
        <v>3627</v>
      </c>
      <c r="D3438" s="2">
        <v>1</v>
      </c>
      <c r="E3438" s="1">
        <v>99.99</v>
      </c>
      <c r="F3438" s="3">
        <v>43761.700694444444</v>
      </c>
      <c r="G3438" s="3" t="str">
        <f t="shared" si="159"/>
        <v>October</v>
      </c>
      <c r="H3438" s="4" t="s">
        <v>3646</v>
      </c>
      <c r="I3438" s="2">
        <v>18</v>
      </c>
      <c r="J3438" s="2" t="str">
        <f t="shared" si="160"/>
        <v>Young</v>
      </c>
      <c r="K3438" s="4" t="s">
        <v>3650</v>
      </c>
      <c r="L3438" t="s">
        <v>3209</v>
      </c>
      <c r="M3438" t="s">
        <v>15</v>
      </c>
      <c r="N3438" t="s">
        <v>14</v>
      </c>
      <c r="O3438" s="7">
        <f t="shared" si="161"/>
        <v>99.99</v>
      </c>
    </row>
    <row r="3439" spans="1:15" x14ac:dyDescent="0.25">
      <c r="A3439" s="2">
        <v>259573</v>
      </c>
      <c r="B3439" t="s">
        <v>8</v>
      </c>
      <c r="C3439" t="s">
        <v>3626</v>
      </c>
      <c r="D3439" s="2">
        <v>1</v>
      </c>
      <c r="E3439" s="1">
        <v>11.95</v>
      </c>
      <c r="F3439" s="3">
        <v>43761.790972222225</v>
      </c>
      <c r="G3439" s="3" t="str">
        <f t="shared" si="159"/>
        <v>October</v>
      </c>
      <c r="H3439" s="4" t="s">
        <v>3646</v>
      </c>
      <c r="I3439" s="2">
        <v>34</v>
      </c>
      <c r="J3439" s="2" t="str">
        <f t="shared" si="160"/>
        <v>Young</v>
      </c>
      <c r="K3439" s="4" t="s">
        <v>3650</v>
      </c>
      <c r="L3439" t="s">
        <v>3391</v>
      </c>
      <c r="M3439" t="s">
        <v>30</v>
      </c>
      <c r="N3439" t="s">
        <v>29</v>
      </c>
      <c r="O3439" s="7">
        <f t="shared" si="161"/>
        <v>11.95</v>
      </c>
    </row>
    <row r="3440" spans="1:15" x14ac:dyDescent="0.25">
      <c r="A3440" s="2">
        <v>259499</v>
      </c>
      <c r="B3440" t="s">
        <v>48</v>
      </c>
      <c r="C3440" t="s">
        <v>3636</v>
      </c>
      <c r="D3440" s="2">
        <v>2</v>
      </c>
      <c r="E3440" s="1">
        <v>2.99</v>
      </c>
      <c r="F3440" s="3">
        <v>43761.833333333336</v>
      </c>
      <c r="G3440" s="3" t="str">
        <f t="shared" si="159"/>
        <v>October</v>
      </c>
      <c r="H3440" s="4" t="s">
        <v>3646</v>
      </c>
      <c r="I3440" s="2">
        <v>25</v>
      </c>
      <c r="J3440" s="2" t="str">
        <f t="shared" si="160"/>
        <v>Young</v>
      </c>
      <c r="K3440" s="4" t="s">
        <v>3650</v>
      </c>
      <c r="L3440" t="s">
        <v>3322</v>
      </c>
      <c r="M3440" t="s">
        <v>19</v>
      </c>
      <c r="N3440" t="s">
        <v>18</v>
      </c>
      <c r="O3440" s="7">
        <f t="shared" si="161"/>
        <v>5.98</v>
      </c>
    </row>
    <row r="3441" spans="1:15" x14ac:dyDescent="0.25">
      <c r="A3441" s="2">
        <v>259483</v>
      </c>
      <c r="B3441" t="s">
        <v>48</v>
      </c>
      <c r="C3441" t="s">
        <v>3636</v>
      </c>
      <c r="D3441" s="2">
        <v>1</v>
      </c>
      <c r="E3441" s="1">
        <v>2.99</v>
      </c>
      <c r="F3441" s="3">
        <v>43761.925000000003</v>
      </c>
      <c r="G3441" s="3" t="str">
        <f t="shared" si="159"/>
        <v>October</v>
      </c>
      <c r="H3441" s="4" t="s">
        <v>3647</v>
      </c>
      <c r="I3441" s="2">
        <v>25</v>
      </c>
      <c r="J3441" s="2" t="str">
        <f t="shared" si="160"/>
        <v>Young</v>
      </c>
      <c r="K3441" s="4" t="s">
        <v>3650</v>
      </c>
      <c r="L3441" t="s">
        <v>3308</v>
      </c>
      <c r="M3441" t="s">
        <v>24</v>
      </c>
      <c r="N3441" t="s">
        <v>23</v>
      </c>
      <c r="O3441" s="7">
        <f t="shared" si="161"/>
        <v>2.99</v>
      </c>
    </row>
    <row r="3442" spans="1:15" x14ac:dyDescent="0.25">
      <c r="A3442" s="2">
        <v>259396</v>
      </c>
      <c r="B3442" t="s">
        <v>48</v>
      </c>
      <c r="C3442" t="s">
        <v>3636</v>
      </c>
      <c r="D3442" s="2">
        <v>1</v>
      </c>
      <c r="E3442" s="1">
        <v>2.99</v>
      </c>
      <c r="F3442" s="3">
        <v>43761.944444444445</v>
      </c>
      <c r="G3442" s="3" t="str">
        <f t="shared" si="159"/>
        <v>October</v>
      </c>
      <c r="H3442" s="4" t="s">
        <v>3647</v>
      </c>
      <c r="I3442" s="2">
        <v>27</v>
      </c>
      <c r="J3442" s="2" t="str">
        <f t="shared" si="160"/>
        <v>Young</v>
      </c>
      <c r="K3442" s="4" t="s">
        <v>3650</v>
      </c>
      <c r="L3442" t="s">
        <v>3228</v>
      </c>
      <c r="M3442" t="s">
        <v>73</v>
      </c>
      <c r="N3442" t="s">
        <v>72</v>
      </c>
      <c r="O3442" s="7">
        <f t="shared" si="161"/>
        <v>2.99</v>
      </c>
    </row>
    <row r="3443" spans="1:15" x14ac:dyDescent="0.25">
      <c r="A3443" s="2">
        <v>259506</v>
      </c>
      <c r="B3443" t="s">
        <v>35</v>
      </c>
      <c r="C3443" t="s">
        <v>3632</v>
      </c>
      <c r="D3443" s="2">
        <v>1</v>
      </c>
      <c r="E3443" s="1">
        <v>14.95</v>
      </c>
      <c r="F3443" s="3">
        <v>43762.077777777777</v>
      </c>
      <c r="G3443" s="3" t="str">
        <f t="shared" si="159"/>
        <v>October</v>
      </c>
      <c r="H3443" s="4" t="s">
        <v>3646</v>
      </c>
      <c r="I3443" s="2">
        <v>20</v>
      </c>
      <c r="J3443" s="2" t="str">
        <f t="shared" si="160"/>
        <v>Young</v>
      </c>
      <c r="K3443" s="4" t="s">
        <v>3650</v>
      </c>
      <c r="L3443" t="s">
        <v>3329</v>
      </c>
      <c r="M3443" t="s">
        <v>15</v>
      </c>
      <c r="N3443" t="s">
        <v>14</v>
      </c>
      <c r="O3443" s="7">
        <f t="shared" si="161"/>
        <v>14.95</v>
      </c>
    </row>
    <row r="3444" spans="1:15" x14ac:dyDescent="0.25">
      <c r="A3444" s="2">
        <v>259473</v>
      </c>
      <c r="B3444" t="s">
        <v>42</v>
      </c>
      <c r="C3444" t="s">
        <v>3635</v>
      </c>
      <c r="D3444" s="2">
        <v>1</v>
      </c>
      <c r="E3444" s="1">
        <v>150</v>
      </c>
      <c r="F3444" s="3">
        <v>43762.446527777778</v>
      </c>
      <c r="G3444" s="3" t="str">
        <f t="shared" si="159"/>
        <v>October</v>
      </c>
      <c r="H3444" s="4" t="s">
        <v>3647</v>
      </c>
      <c r="I3444" s="2">
        <v>54</v>
      </c>
      <c r="J3444" s="2" t="str">
        <f t="shared" si="160"/>
        <v>Middle Aged</v>
      </c>
      <c r="K3444" s="4" t="s">
        <v>3650</v>
      </c>
      <c r="L3444" t="s">
        <v>3298</v>
      </c>
      <c r="M3444" t="s">
        <v>30</v>
      </c>
      <c r="N3444" t="s">
        <v>29</v>
      </c>
      <c r="O3444" s="7">
        <f t="shared" si="161"/>
        <v>150</v>
      </c>
    </row>
    <row r="3445" spans="1:15" x14ac:dyDescent="0.25">
      <c r="A3445" s="2">
        <v>259564</v>
      </c>
      <c r="B3445" t="s">
        <v>48</v>
      </c>
      <c r="C3445" t="s">
        <v>3636</v>
      </c>
      <c r="D3445" s="2">
        <v>1</v>
      </c>
      <c r="E3445" s="1">
        <v>2.99</v>
      </c>
      <c r="F3445" s="3">
        <v>43762.490972222222</v>
      </c>
      <c r="G3445" s="3" t="str">
        <f t="shared" si="159"/>
        <v>October</v>
      </c>
      <c r="H3445" s="4" t="s">
        <v>3647</v>
      </c>
      <c r="I3445" s="2">
        <v>57</v>
      </c>
      <c r="J3445" s="2" t="str">
        <f t="shared" si="160"/>
        <v>Middle Aged</v>
      </c>
      <c r="K3445" s="4" t="s">
        <v>3650</v>
      </c>
      <c r="L3445" t="s">
        <v>3382</v>
      </c>
      <c r="M3445" t="s">
        <v>24</v>
      </c>
      <c r="N3445" t="s">
        <v>23</v>
      </c>
      <c r="O3445" s="7">
        <f t="shared" si="161"/>
        <v>2.99</v>
      </c>
    </row>
    <row r="3446" spans="1:15" x14ac:dyDescent="0.25">
      <c r="A3446" s="2">
        <v>259391</v>
      </c>
      <c r="B3446" t="s">
        <v>16</v>
      </c>
      <c r="C3446" t="s">
        <v>3628</v>
      </c>
      <c r="D3446" s="2">
        <v>1</v>
      </c>
      <c r="E3446" s="1">
        <v>600</v>
      </c>
      <c r="F3446" s="3">
        <v>43762.535416666666</v>
      </c>
      <c r="G3446" s="3" t="str">
        <f t="shared" si="159"/>
        <v>October</v>
      </c>
      <c r="H3446" s="4" t="s">
        <v>3646</v>
      </c>
      <c r="I3446" s="2">
        <v>18</v>
      </c>
      <c r="J3446" s="2" t="str">
        <f t="shared" si="160"/>
        <v>Young</v>
      </c>
      <c r="K3446" s="4" t="s">
        <v>3650</v>
      </c>
      <c r="L3446" t="s">
        <v>3223</v>
      </c>
      <c r="M3446" t="s">
        <v>11</v>
      </c>
      <c r="N3446" t="s">
        <v>10</v>
      </c>
      <c r="O3446" s="7">
        <f t="shared" si="161"/>
        <v>600</v>
      </c>
    </row>
    <row r="3447" spans="1:15" x14ac:dyDescent="0.25">
      <c r="A3447" s="2">
        <v>259464</v>
      </c>
      <c r="B3447" t="s">
        <v>35</v>
      </c>
      <c r="C3447" t="s">
        <v>3632</v>
      </c>
      <c r="D3447" s="2">
        <v>1</v>
      </c>
      <c r="E3447" s="1">
        <v>14.95</v>
      </c>
      <c r="F3447" s="3">
        <v>43762.669444444444</v>
      </c>
      <c r="G3447" s="3" t="str">
        <f t="shared" si="159"/>
        <v>October</v>
      </c>
      <c r="H3447" s="4" t="s">
        <v>3646</v>
      </c>
      <c r="I3447" s="2">
        <v>70</v>
      </c>
      <c r="J3447" s="2" t="str">
        <f t="shared" si="160"/>
        <v>Senior</v>
      </c>
      <c r="K3447" s="4" t="s">
        <v>3650</v>
      </c>
      <c r="L3447" t="s">
        <v>3289</v>
      </c>
      <c r="M3447" t="s">
        <v>73</v>
      </c>
      <c r="N3447" t="s">
        <v>72</v>
      </c>
      <c r="O3447" s="7">
        <f t="shared" si="161"/>
        <v>14.95</v>
      </c>
    </row>
    <row r="3448" spans="1:15" x14ac:dyDescent="0.25">
      <c r="A3448" s="2">
        <v>259550</v>
      </c>
      <c r="B3448" t="s">
        <v>8</v>
      </c>
      <c r="C3448" t="s">
        <v>3626</v>
      </c>
      <c r="D3448" s="2">
        <v>2</v>
      </c>
      <c r="E3448" s="1">
        <v>11.95</v>
      </c>
      <c r="F3448" s="3">
        <v>43762.676388888889</v>
      </c>
      <c r="G3448" s="3" t="str">
        <f t="shared" si="159"/>
        <v>October</v>
      </c>
      <c r="H3448" s="4" t="s">
        <v>3647</v>
      </c>
      <c r="I3448" s="2">
        <v>33</v>
      </c>
      <c r="J3448" s="2" t="str">
        <f t="shared" si="160"/>
        <v>Young</v>
      </c>
      <c r="K3448" s="4" t="s">
        <v>3650</v>
      </c>
      <c r="L3448" t="s">
        <v>3368</v>
      </c>
      <c r="M3448" t="s">
        <v>11</v>
      </c>
      <c r="N3448" t="s">
        <v>10</v>
      </c>
      <c r="O3448" s="7">
        <f t="shared" si="161"/>
        <v>23.9</v>
      </c>
    </row>
    <row r="3449" spans="1:15" x14ac:dyDescent="0.25">
      <c r="A3449" s="2">
        <v>259482</v>
      </c>
      <c r="B3449" t="s">
        <v>35</v>
      </c>
      <c r="C3449" t="s">
        <v>3632</v>
      </c>
      <c r="D3449" s="2">
        <v>1</v>
      </c>
      <c r="E3449" s="1">
        <v>14.95</v>
      </c>
      <c r="F3449" s="3">
        <v>43762.703472222223</v>
      </c>
      <c r="G3449" s="3" t="str">
        <f t="shared" si="159"/>
        <v>October</v>
      </c>
      <c r="H3449" s="4" t="s">
        <v>3646</v>
      </c>
      <c r="I3449" s="2">
        <v>38</v>
      </c>
      <c r="J3449" s="2" t="str">
        <f t="shared" si="160"/>
        <v>Middle Aged</v>
      </c>
      <c r="K3449" s="4" t="s">
        <v>3650</v>
      </c>
      <c r="L3449" t="s">
        <v>3307</v>
      </c>
      <c r="M3449" t="s">
        <v>45</v>
      </c>
      <c r="N3449" t="s">
        <v>44</v>
      </c>
      <c r="O3449" s="7">
        <f t="shared" si="161"/>
        <v>14.95</v>
      </c>
    </row>
    <row r="3450" spans="1:15" x14ac:dyDescent="0.25">
      <c r="A3450" s="2">
        <v>259360</v>
      </c>
      <c r="B3450" t="s">
        <v>48</v>
      </c>
      <c r="C3450" t="s">
        <v>3636</v>
      </c>
      <c r="D3450" s="2">
        <v>2</v>
      </c>
      <c r="E3450" s="1">
        <v>2.99</v>
      </c>
      <c r="F3450" s="3">
        <v>43762.722222222219</v>
      </c>
      <c r="G3450" s="3" t="str">
        <f t="shared" si="159"/>
        <v>October</v>
      </c>
      <c r="H3450" s="4" t="s">
        <v>3646</v>
      </c>
      <c r="I3450" s="2">
        <v>27</v>
      </c>
      <c r="J3450" s="2" t="str">
        <f t="shared" si="160"/>
        <v>Young</v>
      </c>
      <c r="K3450" s="4" t="s">
        <v>3650</v>
      </c>
      <c r="L3450" t="s">
        <v>3195</v>
      </c>
      <c r="M3450" t="s">
        <v>45</v>
      </c>
      <c r="N3450" t="s">
        <v>44</v>
      </c>
      <c r="O3450" s="7">
        <f t="shared" si="161"/>
        <v>5.98</v>
      </c>
    </row>
    <row r="3451" spans="1:15" x14ac:dyDescent="0.25">
      <c r="A3451" s="2">
        <v>259412</v>
      </c>
      <c r="B3451" t="s">
        <v>42</v>
      </c>
      <c r="C3451" t="s">
        <v>3635</v>
      </c>
      <c r="D3451" s="2">
        <v>1</v>
      </c>
      <c r="E3451" s="1">
        <v>150</v>
      </c>
      <c r="F3451" s="3">
        <v>43762.753472222219</v>
      </c>
      <c r="G3451" s="3" t="str">
        <f t="shared" si="159"/>
        <v>October</v>
      </c>
      <c r="H3451" s="4" t="s">
        <v>3647</v>
      </c>
      <c r="I3451" s="2">
        <v>44</v>
      </c>
      <c r="J3451" s="2" t="str">
        <f t="shared" si="160"/>
        <v>Middle Aged</v>
      </c>
      <c r="K3451" s="4" t="s">
        <v>3650</v>
      </c>
      <c r="L3451" t="s">
        <v>3241</v>
      </c>
      <c r="M3451" t="s">
        <v>19</v>
      </c>
      <c r="N3451" t="s">
        <v>18</v>
      </c>
      <c r="O3451" s="7">
        <f t="shared" si="161"/>
        <v>150</v>
      </c>
    </row>
    <row r="3452" spans="1:15" x14ac:dyDescent="0.25">
      <c r="A3452" s="2">
        <v>259394</v>
      </c>
      <c r="B3452" t="s">
        <v>39</v>
      </c>
      <c r="C3452" t="s">
        <v>3634</v>
      </c>
      <c r="D3452" s="2">
        <v>1</v>
      </c>
      <c r="E3452" s="1">
        <v>3.84</v>
      </c>
      <c r="F3452" s="3">
        <v>43762.790277777778</v>
      </c>
      <c r="G3452" s="3" t="str">
        <f t="shared" si="159"/>
        <v>October</v>
      </c>
      <c r="H3452" s="4" t="s">
        <v>3646</v>
      </c>
      <c r="I3452" s="2">
        <v>32</v>
      </c>
      <c r="J3452" s="2" t="str">
        <f t="shared" si="160"/>
        <v>Young</v>
      </c>
      <c r="K3452" s="4" t="s">
        <v>3650</v>
      </c>
      <c r="L3452" t="s">
        <v>3226</v>
      </c>
      <c r="M3452" t="s">
        <v>30</v>
      </c>
      <c r="N3452" t="s">
        <v>29</v>
      </c>
      <c r="O3452" s="7">
        <f t="shared" si="161"/>
        <v>3.84</v>
      </c>
    </row>
    <row r="3453" spans="1:15" x14ac:dyDescent="0.25">
      <c r="A3453" s="2">
        <v>259505</v>
      </c>
      <c r="B3453" t="s">
        <v>42</v>
      </c>
      <c r="C3453" t="s">
        <v>3635</v>
      </c>
      <c r="D3453" s="2">
        <v>1</v>
      </c>
      <c r="E3453" s="1">
        <v>150</v>
      </c>
      <c r="F3453" s="3">
        <v>43762.931250000001</v>
      </c>
      <c r="G3453" s="3" t="str">
        <f t="shared" si="159"/>
        <v>October</v>
      </c>
      <c r="H3453" s="4" t="s">
        <v>3646</v>
      </c>
      <c r="I3453" s="2">
        <v>23</v>
      </c>
      <c r="J3453" s="2" t="str">
        <f t="shared" si="160"/>
        <v>Young</v>
      </c>
      <c r="K3453" s="4" t="s">
        <v>3650</v>
      </c>
      <c r="L3453" t="s">
        <v>3328</v>
      </c>
      <c r="M3453" t="s">
        <v>19</v>
      </c>
      <c r="N3453" t="s">
        <v>18</v>
      </c>
      <c r="O3453" s="7">
        <f t="shared" si="161"/>
        <v>150</v>
      </c>
    </row>
    <row r="3454" spans="1:15" x14ac:dyDescent="0.25">
      <c r="A3454" s="2">
        <v>259381</v>
      </c>
      <c r="B3454" t="s">
        <v>115</v>
      </c>
      <c r="C3454" t="s">
        <v>3641</v>
      </c>
      <c r="D3454" s="2">
        <v>1</v>
      </c>
      <c r="E3454" s="1">
        <v>999.99</v>
      </c>
      <c r="F3454" s="3">
        <v>43763.363888888889</v>
      </c>
      <c r="G3454" s="3" t="str">
        <f t="shared" si="159"/>
        <v>October</v>
      </c>
      <c r="H3454" s="4" t="s">
        <v>3647</v>
      </c>
      <c r="I3454" s="2">
        <v>48</v>
      </c>
      <c r="J3454" s="2" t="str">
        <f t="shared" si="160"/>
        <v>Middle Aged</v>
      </c>
      <c r="K3454" s="4" t="s">
        <v>3650</v>
      </c>
      <c r="L3454" t="s">
        <v>3213</v>
      </c>
      <c r="M3454" t="s">
        <v>45</v>
      </c>
      <c r="N3454" t="s">
        <v>44</v>
      </c>
      <c r="O3454" s="7">
        <f t="shared" si="161"/>
        <v>999.99</v>
      </c>
    </row>
    <row r="3455" spans="1:15" x14ac:dyDescent="0.25">
      <c r="A3455" s="2">
        <v>259457</v>
      </c>
      <c r="B3455" t="s">
        <v>42</v>
      </c>
      <c r="C3455" t="s">
        <v>3635</v>
      </c>
      <c r="D3455" s="2">
        <v>1</v>
      </c>
      <c r="E3455" s="1">
        <v>150</v>
      </c>
      <c r="F3455" s="3">
        <v>43763.368750000001</v>
      </c>
      <c r="G3455" s="3" t="str">
        <f t="shared" si="159"/>
        <v>October</v>
      </c>
      <c r="H3455" s="4" t="s">
        <v>3647</v>
      </c>
      <c r="I3455" s="2">
        <v>55</v>
      </c>
      <c r="J3455" s="2" t="str">
        <f t="shared" si="160"/>
        <v>Middle Aged</v>
      </c>
      <c r="K3455" s="4" t="s">
        <v>3650</v>
      </c>
      <c r="L3455" t="s">
        <v>2228</v>
      </c>
      <c r="M3455" t="s">
        <v>15</v>
      </c>
      <c r="N3455" t="s">
        <v>14</v>
      </c>
      <c r="O3455" s="7">
        <f t="shared" si="161"/>
        <v>150</v>
      </c>
    </row>
    <row r="3456" spans="1:15" x14ac:dyDescent="0.25">
      <c r="A3456" s="2">
        <v>259459</v>
      </c>
      <c r="B3456" t="s">
        <v>12</v>
      </c>
      <c r="C3456" t="s">
        <v>3627</v>
      </c>
      <c r="D3456" s="2">
        <v>1</v>
      </c>
      <c r="E3456" s="1">
        <v>99.99</v>
      </c>
      <c r="F3456" s="3">
        <v>43763.430555555555</v>
      </c>
      <c r="G3456" s="3" t="str">
        <f t="shared" si="159"/>
        <v>October</v>
      </c>
      <c r="H3456" s="4" t="s">
        <v>3646</v>
      </c>
      <c r="I3456" s="2">
        <v>38</v>
      </c>
      <c r="J3456" s="2" t="str">
        <f t="shared" si="160"/>
        <v>Middle Aged</v>
      </c>
      <c r="K3456" s="4" t="s">
        <v>3650</v>
      </c>
      <c r="L3456" t="s">
        <v>3284</v>
      </c>
      <c r="M3456" t="s">
        <v>15</v>
      </c>
      <c r="N3456" t="s">
        <v>14</v>
      </c>
      <c r="O3456" s="7">
        <f t="shared" si="161"/>
        <v>99.99</v>
      </c>
    </row>
    <row r="3457" spans="1:15" x14ac:dyDescent="0.25">
      <c r="A3457" s="2">
        <v>259622</v>
      </c>
      <c r="B3457" t="s">
        <v>39</v>
      </c>
      <c r="C3457" t="s">
        <v>3634</v>
      </c>
      <c r="D3457" s="2">
        <v>1</v>
      </c>
      <c r="E3457" s="1">
        <v>3.84</v>
      </c>
      <c r="F3457" s="3">
        <v>43763.495833333334</v>
      </c>
      <c r="G3457" s="3" t="str">
        <f t="shared" si="159"/>
        <v>October</v>
      </c>
      <c r="H3457" s="4" t="s">
        <v>3646</v>
      </c>
      <c r="I3457" s="2">
        <v>45</v>
      </c>
      <c r="J3457" s="2" t="str">
        <f t="shared" si="160"/>
        <v>Middle Aged</v>
      </c>
      <c r="K3457" s="4" t="s">
        <v>3650</v>
      </c>
      <c r="L3457" t="s">
        <v>3439</v>
      </c>
      <c r="M3457" t="s">
        <v>60</v>
      </c>
      <c r="N3457" t="s">
        <v>59</v>
      </c>
      <c r="O3457" s="7">
        <f t="shared" si="161"/>
        <v>3.84</v>
      </c>
    </row>
    <row r="3458" spans="1:15" x14ac:dyDescent="0.25">
      <c r="A3458" s="2">
        <v>259418</v>
      </c>
      <c r="B3458" t="s">
        <v>55</v>
      </c>
      <c r="C3458" t="s">
        <v>3638</v>
      </c>
      <c r="D3458" s="2">
        <v>1</v>
      </c>
      <c r="E3458" s="1">
        <v>700</v>
      </c>
      <c r="F3458" s="3">
        <v>43763.504166666666</v>
      </c>
      <c r="G3458" s="3" t="str">
        <f t="shared" ref="G3458:G3521" si="162">TEXT(F3458,"mmmm")</f>
        <v>October</v>
      </c>
      <c r="H3458" s="4" t="s">
        <v>3647</v>
      </c>
      <c r="I3458" s="2">
        <v>26</v>
      </c>
      <c r="J3458" s="2" t="str">
        <f t="shared" ref="J3458:J3521" si="163">IF(I3458&gt;=60,"Senior",IF(I3458&gt;=35, "Middle Aged","Young"))</f>
        <v>Young</v>
      </c>
      <c r="K3458" s="4" t="s">
        <v>3653</v>
      </c>
      <c r="L3458" t="s">
        <v>3247</v>
      </c>
      <c r="M3458" t="s">
        <v>73</v>
      </c>
      <c r="N3458" t="s">
        <v>72</v>
      </c>
      <c r="O3458" s="7">
        <f t="shared" ref="O3458:O3521" si="164">D3458*E3458</f>
        <v>700</v>
      </c>
    </row>
    <row r="3459" spans="1:15" x14ac:dyDescent="0.25">
      <c r="A3459" s="2">
        <v>259560</v>
      </c>
      <c r="B3459" t="s">
        <v>20</v>
      </c>
      <c r="C3459" t="s">
        <v>3629</v>
      </c>
      <c r="D3459" s="2">
        <v>1</v>
      </c>
      <c r="E3459" s="1">
        <v>11.99</v>
      </c>
      <c r="F3459" s="3">
        <v>43763.520138888889</v>
      </c>
      <c r="G3459" s="3" t="str">
        <f t="shared" si="162"/>
        <v>October</v>
      </c>
      <c r="H3459" s="4" t="s">
        <v>3646</v>
      </c>
      <c r="I3459" s="2">
        <v>39</v>
      </c>
      <c r="J3459" s="2" t="str">
        <f t="shared" si="163"/>
        <v>Middle Aged</v>
      </c>
      <c r="K3459" s="4" t="s">
        <v>3650</v>
      </c>
      <c r="L3459" t="s">
        <v>3378</v>
      </c>
      <c r="M3459" t="s">
        <v>19</v>
      </c>
      <c r="N3459" t="s">
        <v>18</v>
      </c>
      <c r="O3459" s="7">
        <f t="shared" si="164"/>
        <v>11.99</v>
      </c>
    </row>
    <row r="3460" spans="1:15" x14ac:dyDescent="0.25">
      <c r="A3460" s="2">
        <v>259518</v>
      </c>
      <c r="B3460" t="s">
        <v>146</v>
      </c>
      <c r="C3460" t="s">
        <v>3644</v>
      </c>
      <c r="D3460" s="2">
        <v>1</v>
      </c>
      <c r="E3460" s="1">
        <v>379.99</v>
      </c>
      <c r="F3460" s="3">
        <v>43763.589583333334</v>
      </c>
      <c r="G3460" s="3" t="str">
        <f t="shared" si="162"/>
        <v>October</v>
      </c>
      <c r="H3460" s="4" t="s">
        <v>3646</v>
      </c>
      <c r="I3460" s="2">
        <v>47</v>
      </c>
      <c r="J3460" s="2" t="str">
        <f t="shared" si="163"/>
        <v>Middle Aged</v>
      </c>
      <c r="K3460" s="4" t="s">
        <v>3650</v>
      </c>
      <c r="L3460" t="s">
        <v>3338</v>
      </c>
      <c r="M3460" t="s">
        <v>24</v>
      </c>
      <c r="N3460" t="s">
        <v>23</v>
      </c>
      <c r="O3460" s="7">
        <f t="shared" si="164"/>
        <v>379.99</v>
      </c>
    </row>
    <row r="3461" spans="1:15" x14ac:dyDescent="0.25">
      <c r="A3461" s="2">
        <v>259472</v>
      </c>
      <c r="B3461" t="s">
        <v>65</v>
      </c>
      <c r="C3461" t="s">
        <v>3637</v>
      </c>
      <c r="D3461" s="2">
        <v>1</v>
      </c>
      <c r="E3461" s="1">
        <v>149.99</v>
      </c>
      <c r="F3461" s="3">
        <v>43763.615277777775</v>
      </c>
      <c r="G3461" s="3" t="str">
        <f t="shared" si="162"/>
        <v>October</v>
      </c>
      <c r="H3461" s="4" t="s">
        <v>3646</v>
      </c>
      <c r="I3461" s="2">
        <v>23</v>
      </c>
      <c r="J3461" s="2" t="str">
        <f t="shared" si="163"/>
        <v>Young</v>
      </c>
      <c r="K3461" s="4" t="s">
        <v>3650</v>
      </c>
      <c r="L3461" t="s">
        <v>3297</v>
      </c>
      <c r="M3461" t="s">
        <v>30</v>
      </c>
      <c r="N3461" t="s">
        <v>29</v>
      </c>
      <c r="O3461" s="7">
        <f t="shared" si="164"/>
        <v>149.99</v>
      </c>
    </row>
    <row r="3462" spans="1:15" x14ac:dyDescent="0.25">
      <c r="A3462" s="2">
        <v>259611</v>
      </c>
      <c r="B3462" t="s">
        <v>48</v>
      </c>
      <c r="C3462" t="s">
        <v>3636</v>
      </c>
      <c r="D3462" s="2">
        <v>4</v>
      </c>
      <c r="E3462" s="1">
        <v>2.99</v>
      </c>
      <c r="F3462" s="3">
        <v>43763.625</v>
      </c>
      <c r="G3462" s="3" t="str">
        <f t="shared" si="162"/>
        <v>October</v>
      </c>
      <c r="H3462" s="4" t="s">
        <v>3646</v>
      </c>
      <c r="I3462" s="2">
        <v>68</v>
      </c>
      <c r="J3462" s="2" t="str">
        <f t="shared" si="163"/>
        <v>Senior</v>
      </c>
      <c r="K3462" s="4" t="s">
        <v>3650</v>
      </c>
      <c r="L3462" t="s">
        <v>3428</v>
      </c>
      <c r="M3462" t="s">
        <v>60</v>
      </c>
      <c r="N3462" t="s">
        <v>59</v>
      </c>
      <c r="O3462" s="7">
        <f t="shared" si="164"/>
        <v>11.96</v>
      </c>
    </row>
    <row r="3463" spans="1:15" x14ac:dyDescent="0.25">
      <c r="A3463" s="2">
        <v>259403</v>
      </c>
      <c r="B3463" t="s">
        <v>8</v>
      </c>
      <c r="C3463" t="s">
        <v>3626</v>
      </c>
      <c r="D3463" s="2">
        <v>1</v>
      </c>
      <c r="E3463" s="1">
        <v>11.95</v>
      </c>
      <c r="F3463" s="3">
        <v>43763.820833333331</v>
      </c>
      <c r="G3463" s="3" t="str">
        <f t="shared" si="162"/>
        <v>October</v>
      </c>
      <c r="H3463" s="4" t="s">
        <v>3646</v>
      </c>
      <c r="I3463" s="2">
        <v>27</v>
      </c>
      <c r="J3463" s="2" t="str">
        <f t="shared" si="163"/>
        <v>Young</v>
      </c>
      <c r="K3463" s="4" t="s">
        <v>3650</v>
      </c>
      <c r="L3463" t="s">
        <v>235</v>
      </c>
      <c r="M3463" t="s">
        <v>45</v>
      </c>
      <c r="N3463" t="s">
        <v>44</v>
      </c>
      <c r="O3463" s="7">
        <f t="shared" si="164"/>
        <v>11.95</v>
      </c>
    </row>
    <row r="3464" spans="1:15" x14ac:dyDescent="0.25">
      <c r="A3464" s="2">
        <v>259456</v>
      </c>
      <c r="B3464" t="s">
        <v>35</v>
      </c>
      <c r="C3464" t="s">
        <v>3632</v>
      </c>
      <c r="D3464" s="2">
        <v>1</v>
      </c>
      <c r="E3464" s="1">
        <v>14.95</v>
      </c>
      <c r="F3464" s="3">
        <v>43763.92083333333</v>
      </c>
      <c r="G3464" s="3" t="str">
        <f t="shared" si="162"/>
        <v>October</v>
      </c>
      <c r="H3464" s="4" t="s">
        <v>3646</v>
      </c>
      <c r="I3464" s="2">
        <v>39</v>
      </c>
      <c r="J3464" s="2" t="str">
        <f t="shared" si="163"/>
        <v>Middle Aged</v>
      </c>
      <c r="K3464" s="4" t="s">
        <v>3650</v>
      </c>
      <c r="L3464" t="s">
        <v>3282</v>
      </c>
      <c r="M3464" t="s">
        <v>11</v>
      </c>
      <c r="N3464" t="s">
        <v>10</v>
      </c>
      <c r="O3464" s="7">
        <f t="shared" si="164"/>
        <v>14.95</v>
      </c>
    </row>
    <row r="3465" spans="1:15" x14ac:dyDescent="0.25">
      <c r="A3465" s="2">
        <v>259436</v>
      </c>
      <c r="B3465" t="s">
        <v>20</v>
      </c>
      <c r="C3465" t="s">
        <v>3629</v>
      </c>
      <c r="D3465" s="2">
        <v>2</v>
      </c>
      <c r="E3465" s="1">
        <v>11.99</v>
      </c>
      <c r="F3465" s="3">
        <v>43764.020833333336</v>
      </c>
      <c r="G3465" s="3" t="str">
        <f t="shared" si="162"/>
        <v>October</v>
      </c>
      <c r="H3465" s="4" t="s">
        <v>3647</v>
      </c>
      <c r="I3465" s="2">
        <v>43</v>
      </c>
      <c r="J3465" s="2" t="str">
        <f t="shared" si="163"/>
        <v>Middle Aged</v>
      </c>
      <c r="K3465" s="4" t="s">
        <v>3650</v>
      </c>
      <c r="L3465" t="s">
        <v>3262</v>
      </c>
      <c r="M3465" t="s">
        <v>24</v>
      </c>
      <c r="N3465" t="s">
        <v>23</v>
      </c>
      <c r="O3465" s="7">
        <f t="shared" si="164"/>
        <v>23.98</v>
      </c>
    </row>
    <row r="3466" spans="1:15" x14ac:dyDescent="0.25">
      <c r="A3466" s="2">
        <v>259466</v>
      </c>
      <c r="B3466" t="s">
        <v>8</v>
      </c>
      <c r="C3466" t="s">
        <v>3626</v>
      </c>
      <c r="D3466" s="2">
        <v>1</v>
      </c>
      <c r="E3466" s="1">
        <v>11.95</v>
      </c>
      <c r="F3466" s="3">
        <v>43764.436805555553</v>
      </c>
      <c r="G3466" s="3" t="str">
        <f t="shared" si="162"/>
        <v>October</v>
      </c>
      <c r="H3466" s="4" t="s">
        <v>3646</v>
      </c>
      <c r="I3466" s="2">
        <v>42</v>
      </c>
      <c r="J3466" s="2" t="str">
        <f t="shared" si="163"/>
        <v>Middle Aged</v>
      </c>
      <c r="K3466" s="4" t="s">
        <v>3650</v>
      </c>
      <c r="L3466" t="s">
        <v>3291</v>
      </c>
      <c r="M3466" t="s">
        <v>45</v>
      </c>
      <c r="N3466" t="s">
        <v>44</v>
      </c>
      <c r="O3466" s="7">
        <f t="shared" si="164"/>
        <v>11.95</v>
      </c>
    </row>
    <row r="3467" spans="1:15" x14ac:dyDescent="0.25">
      <c r="A3467" s="2">
        <v>259572</v>
      </c>
      <c r="B3467" t="s">
        <v>20</v>
      </c>
      <c r="C3467" t="s">
        <v>3629</v>
      </c>
      <c r="D3467" s="2">
        <v>2</v>
      </c>
      <c r="E3467" s="1">
        <v>11.99</v>
      </c>
      <c r="F3467" s="3">
        <v>43764.453472222223</v>
      </c>
      <c r="G3467" s="3" t="str">
        <f t="shared" si="162"/>
        <v>October</v>
      </c>
      <c r="H3467" s="4" t="s">
        <v>3646</v>
      </c>
      <c r="I3467" s="2">
        <v>37</v>
      </c>
      <c r="J3467" s="2" t="str">
        <f t="shared" si="163"/>
        <v>Middle Aged</v>
      </c>
      <c r="K3467" s="4" t="s">
        <v>3650</v>
      </c>
      <c r="L3467" t="s">
        <v>3390</v>
      </c>
      <c r="M3467" t="s">
        <v>24</v>
      </c>
      <c r="N3467" t="s">
        <v>23</v>
      </c>
      <c r="O3467" s="7">
        <f t="shared" si="164"/>
        <v>23.98</v>
      </c>
    </row>
    <row r="3468" spans="1:15" x14ac:dyDescent="0.25">
      <c r="A3468" s="2">
        <v>259369</v>
      </c>
      <c r="B3468" t="s">
        <v>8</v>
      </c>
      <c r="C3468" t="s">
        <v>3626</v>
      </c>
      <c r="D3468" s="2">
        <v>1</v>
      </c>
      <c r="E3468" s="1">
        <v>11.95</v>
      </c>
      <c r="F3468" s="3">
        <v>43764.45416666667</v>
      </c>
      <c r="G3468" s="3" t="str">
        <f t="shared" si="162"/>
        <v>October</v>
      </c>
      <c r="H3468" s="4" t="s">
        <v>3646</v>
      </c>
      <c r="I3468" s="2">
        <v>25</v>
      </c>
      <c r="J3468" s="2" t="str">
        <f t="shared" si="163"/>
        <v>Young</v>
      </c>
      <c r="K3468" s="4" t="s">
        <v>3652</v>
      </c>
      <c r="L3468" t="s">
        <v>3202</v>
      </c>
      <c r="M3468" t="s">
        <v>60</v>
      </c>
      <c r="N3468" t="s">
        <v>59</v>
      </c>
      <c r="O3468" s="7">
        <f t="shared" si="164"/>
        <v>11.95</v>
      </c>
    </row>
    <row r="3469" spans="1:15" x14ac:dyDescent="0.25">
      <c r="A3469" s="2">
        <v>259371</v>
      </c>
      <c r="B3469" t="s">
        <v>55</v>
      </c>
      <c r="C3469" t="s">
        <v>3638</v>
      </c>
      <c r="D3469" s="2">
        <v>1</v>
      </c>
      <c r="E3469" s="1">
        <v>700</v>
      </c>
      <c r="F3469" s="3">
        <v>43764.508333333331</v>
      </c>
      <c r="G3469" s="3" t="str">
        <f t="shared" si="162"/>
        <v>October</v>
      </c>
      <c r="H3469" s="4" t="s">
        <v>3646</v>
      </c>
      <c r="I3469" s="2">
        <v>22</v>
      </c>
      <c r="J3469" s="2" t="str">
        <f t="shared" si="163"/>
        <v>Young</v>
      </c>
      <c r="K3469" s="4" t="s">
        <v>3650</v>
      </c>
      <c r="L3469" t="s">
        <v>3204</v>
      </c>
      <c r="M3469" t="s">
        <v>19</v>
      </c>
      <c r="N3469" t="s">
        <v>18</v>
      </c>
      <c r="O3469" s="7">
        <f t="shared" si="164"/>
        <v>700</v>
      </c>
    </row>
    <row r="3470" spans="1:15" x14ac:dyDescent="0.25">
      <c r="A3470" s="2">
        <v>259441</v>
      </c>
      <c r="B3470" t="s">
        <v>39</v>
      </c>
      <c r="C3470" t="s">
        <v>3634</v>
      </c>
      <c r="D3470" s="2">
        <v>1</v>
      </c>
      <c r="E3470" s="1">
        <v>3.84</v>
      </c>
      <c r="F3470" s="3">
        <v>43764.605555555558</v>
      </c>
      <c r="G3470" s="3" t="str">
        <f t="shared" si="162"/>
        <v>October</v>
      </c>
      <c r="H3470" s="4" t="s">
        <v>3647</v>
      </c>
      <c r="I3470" s="2">
        <v>45</v>
      </c>
      <c r="J3470" s="2" t="str">
        <f t="shared" si="163"/>
        <v>Middle Aged</v>
      </c>
      <c r="K3470" s="4" t="s">
        <v>3650</v>
      </c>
      <c r="L3470" t="s">
        <v>3267</v>
      </c>
      <c r="M3470" t="s">
        <v>24</v>
      </c>
      <c r="N3470" t="s">
        <v>23</v>
      </c>
      <c r="O3470" s="7">
        <f t="shared" si="164"/>
        <v>3.84</v>
      </c>
    </row>
    <row r="3471" spans="1:15" x14ac:dyDescent="0.25">
      <c r="A3471" s="2">
        <v>259558</v>
      </c>
      <c r="B3471" t="s">
        <v>39</v>
      </c>
      <c r="C3471" t="s">
        <v>3634</v>
      </c>
      <c r="D3471" s="2">
        <v>1</v>
      </c>
      <c r="E3471" s="1">
        <v>3.84</v>
      </c>
      <c r="F3471" s="3">
        <v>43764.857638888891</v>
      </c>
      <c r="G3471" s="3" t="str">
        <f t="shared" si="162"/>
        <v>October</v>
      </c>
      <c r="H3471" s="4" t="s">
        <v>3647</v>
      </c>
      <c r="I3471" s="2">
        <v>37</v>
      </c>
      <c r="J3471" s="2" t="str">
        <f t="shared" si="163"/>
        <v>Middle Aged</v>
      </c>
      <c r="K3471" s="4" t="s">
        <v>3650</v>
      </c>
      <c r="L3471" t="s">
        <v>3376</v>
      </c>
      <c r="M3471" t="s">
        <v>45</v>
      </c>
      <c r="N3471" t="s">
        <v>44</v>
      </c>
      <c r="O3471" s="7">
        <f t="shared" si="164"/>
        <v>3.84</v>
      </c>
    </row>
    <row r="3472" spans="1:15" x14ac:dyDescent="0.25">
      <c r="A3472" s="2">
        <v>259463</v>
      </c>
      <c r="B3472" t="s">
        <v>20</v>
      </c>
      <c r="C3472" t="s">
        <v>3629</v>
      </c>
      <c r="D3472" s="2">
        <v>1</v>
      </c>
      <c r="E3472" s="1">
        <v>11.99</v>
      </c>
      <c r="F3472" s="3">
        <v>43765.03402777778</v>
      </c>
      <c r="G3472" s="3" t="str">
        <f t="shared" si="162"/>
        <v>October</v>
      </c>
      <c r="H3472" s="4" t="s">
        <v>3647</v>
      </c>
      <c r="I3472" s="2">
        <v>38</v>
      </c>
      <c r="J3472" s="2" t="str">
        <f t="shared" si="163"/>
        <v>Middle Aged</v>
      </c>
      <c r="K3472" s="4" t="s">
        <v>3650</v>
      </c>
      <c r="L3472" t="s">
        <v>3288</v>
      </c>
      <c r="M3472" t="s">
        <v>19</v>
      </c>
      <c r="N3472" t="s">
        <v>18</v>
      </c>
      <c r="O3472" s="7">
        <f t="shared" si="164"/>
        <v>11.99</v>
      </c>
    </row>
    <row r="3473" spans="1:15" x14ac:dyDescent="0.25">
      <c r="A3473" s="2">
        <v>259452</v>
      </c>
      <c r="B3473" t="s">
        <v>8</v>
      </c>
      <c r="C3473" t="s">
        <v>3626</v>
      </c>
      <c r="D3473" s="2">
        <v>1</v>
      </c>
      <c r="E3473" s="1">
        <v>11.95</v>
      </c>
      <c r="F3473" s="3">
        <v>43765.097916666666</v>
      </c>
      <c r="G3473" s="3" t="str">
        <f t="shared" si="162"/>
        <v>October</v>
      </c>
      <c r="H3473" s="4" t="s">
        <v>3646</v>
      </c>
      <c r="I3473" s="2">
        <v>19</v>
      </c>
      <c r="J3473" s="2" t="str">
        <f t="shared" si="163"/>
        <v>Young</v>
      </c>
      <c r="K3473" s="4" t="s">
        <v>3650</v>
      </c>
      <c r="L3473" t="s">
        <v>3278</v>
      </c>
      <c r="M3473" t="s">
        <v>24</v>
      </c>
      <c r="N3473" t="s">
        <v>23</v>
      </c>
      <c r="O3473" s="7">
        <f t="shared" si="164"/>
        <v>11.95</v>
      </c>
    </row>
    <row r="3474" spans="1:15" x14ac:dyDescent="0.25">
      <c r="A3474" s="2">
        <v>259522</v>
      </c>
      <c r="B3474" t="s">
        <v>35</v>
      </c>
      <c r="C3474" t="s">
        <v>3632</v>
      </c>
      <c r="D3474" s="2">
        <v>1</v>
      </c>
      <c r="E3474" s="1">
        <v>14.95</v>
      </c>
      <c r="F3474" s="3">
        <v>43765.289583333331</v>
      </c>
      <c r="G3474" s="3" t="str">
        <f t="shared" si="162"/>
        <v>October</v>
      </c>
      <c r="H3474" s="4" t="s">
        <v>3646</v>
      </c>
      <c r="I3474" s="2">
        <v>18</v>
      </c>
      <c r="J3474" s="2" t="str">
        <f t="shared" si="163"/>
        <v>Young</v>
      </c>
      <c r="K3474" s="4" t="s">
        <v>3650</v>
      </c>
      <c r="L3474" t="s">
        <v>3342</v>
      </c>
      <c r="M3474" t="s">
        <v>45</v>
      </c>
      <c r="N3474" t="s">
        <v>44</v>
      </c>
      <c r="O3474" s="7">
        <f t="shared" si="164"/>
        <v>14.95</v>
      </c>
    </row>
    <row r="3475" spans="1:15" x14ac:dyDescent="0.25">
      <c r="A3475" s="2">
        <v>259492</v>
      </c>
      <c r="B3475" t="s">
        <v>8</v>
      </c>
      <c r="C3475" t="s">
        <v>3626</v>
      </c>
      <c r="D3475" s="2">
        <v>1</v>
      </c>
      <c r="E3475" s="1">
        <v>11.95</v>
      </c>
      <c r="F3475" s="3">
        <v>43765.429166666669</v>
      </c>
      <c r="G3475" s="3" t="str">
        <f t="shared" si="162"/>
        <v>October</v>
      </c>
      <c r="H3475" s="4" t="s">
        <v>3646</v>
      </c>
      <c r="I3475" s="2">
        <v>32</v>
      </c>
      <c r="J3475" s="2" t="str">
        <f t="shared" si="163"/>
        <v>Young</v>
      </c>
      <c r="K3475" s="4" t="s">
        <v>3650</v>
      </c>
      <c r="L3475" t="s">
        <v>3316</v>
      </c>
      <c r="M3475" t="s">
        <v>19</v>
      </c>
      <c r="N3475" t="s">
        <v>18</v>
      </c>
      <c r="O3475" s="7">
        <f t="shared" si="164"/>
        <v>11.95</v>
      </c>
    </row>
    <row r="3476" spans="1:15" x14ac:dyDescent="0.25">
      <c r="A3476" s="2">
        <v>259586</v>
      </c>
      <c r="B3476" t="s">
        <v>8</v>
      </c>
      <c r="C3476" t="s">
        <v>3626</v>
      </c>
      <c r="D3476" s="2">
        <v>1</v>
      </c>
      <c r="E3476" s="1">
        <v>11.95</v>
      </c>
      <c r="F3476" s="3">
        <v>43765.470833333333</v>
      </c>
      <c r="G3476" s="3" t="str">
        <f t="shared" si="162"/>
        <v>October</v>
      </c>
      <c r="H3476" s="4" t="s">
        <v>3647</v>
      </c>
      <c r="I3476" s="2">
        <v>23</v>
      </c>
      <c r="J3476" s="2" t="str">
        <f t="shared" si="163"/>
        <v>Young</v>
      </c>
      <c r="K3476" s="4" t="s">
        <v>3650</v>
      </c>
      <c r="L3476" t="s">
        <v>3404</v>
      </c>
      <c r="M3476" t="s">
        <v>24</v>
      </c>
      <c r="N3476" t="s">
        <v>23</v>
      </c>
      <c r="O3476" s="7">
        <f t="shared" si="164"/>
        <v>11.95</v>
      </c>
    </row>
    <row r="3477" spans="1:15" x14ac:dyDescent="0.25">
      <c r="A3477" s="2">
        <v>259539</v>
      </c>
      <c r="B3477" t="s">
        <v>48</v>
      </c>
      <c r="C3477" t="s">
        <v>3636</v>
      </c>
      <c r="D3477" s="2">
        <v>1</v>
      </c>
      <c r="E3477" s="1">
        <v>2.99</v>
      </c>
      <c r="F3477" s="3">
        <v>43765.533333333333</v>
      </c>
      <c r="G3477" s="3" t="str">
        <f t="shared" si="162"/>
        <v>October</v>
      </c>
      <c r="H3477" s="4" t="s">
        <v>3646</v>
      </c>
      <c r="I3477" s="2">
        <v>39</v>
      </c>
      <c r="J3477" s="2" t="str">
        <f t="shared" si="163"/>
        <v>Middle Aged</v>
      </c>
      <c r="K3477" s="4" t="s">
        <v>3650</v>
      </c>
      <c r="L3477" t="s">
        <v>3357</v>
      </c>
      <c r="M3477" t="s">
        <v>60</v>
      </c>
      <c r="N3477" t="s">
        <v>59</v>
      </c>
      <c r="O3477" s="7">
        <f t="shared" si="164"/>
        <v>2.99</v>
      </c>
    </row>
    <row r="3478" spans="1:15" x14ac:dyDescent="0.25">
      <c r="A3478" s="2">
        <v>259486</v>
      </c>
      <c r="B3478" t="s">
        <v>146</v>
      </c>
      <c r="C3478" t="s">
        <v>3644</v>
      </c>
      <c r="D3478" s="2">
        <v>1</v>
      </c>
      <c r="E3478" s="1">
        <v>379.99</v>
      </c>
      <c r="F3478" s="3">
        <v>43765.556944444441</v>
      </c>
      <c r="G3478" s="3" t="str">
        <f t="shared" si="162"/>
        <v>October</v>
      </c>
      <c r="H3478" s="4" t="s">
        <v>3646</v>
      </c>
      <c r="I3478" s="2">
        <v>78</v>
      </c>
      <c r="J3478" s="2" t="str">
        <f t="shared" si="163"/>
        <v>Senior</v>
      </c>
      <c r="K3478" s="4" t="s">
        <v>3650</v>
      </c>
      <c r="L3478" t="s">
        <v>3311</v>
      </c>
      <c r="M3478" t="s">
        <v>24</v>
      </c>
      <c r="N3478" t="s">
        <v>23</v>
      </c>
      <c r="O3478" s="7">
        <f t="shared" si="164"/>
        <v>379.99</v>
      </c>
    </row>
    <row r="3479" spans="1:15" x14ac:dyDescent="0.25">
      <c r="A3479" s="2">
        <v>259531</v>
      </c>
      <c r="B3479" t="s">
        <v>35</v>
      </c>
      <c r="C3479" t="s">
        <v>3632</v>
      </c>
      <c r="D3479" s="2">
        <v>1</v>
      </c>
      <c r="E3479" s="1">
        <v>14.95</v>
      </c>
      <c r="F3479" s="3">
        <v>43765.595833333333</v>
      </c>
      <c r="G3479" s="3" t="str">
        <f t="shared" si="162"/>
        <v>October</v>
      </c>
      <c r="H3479" s="4" t="s">
        <v>3647</v>
      </c>
      <c r="I3479" s="2">
        <v>40</v>
      </c>
      <c r="J3479" s="2" t="str">
        <f t="shared" si="163"/>
        <v>Middle Aged</v>
      </c>
      <c r="K3479" s="4" t="s">
        <v>3650</v>
      </c>
      <c r="L3479" t="s">
        <v>1123</v>
      </c>
      <c r="M3479" t="s">
        <v>15</v>
      </c>
      <c r="N3479" t="s">
        <v>14</v>
      </c>
      <c r="O3479" s="7">
        <f t="shared" si="164"/>
        <v>14.95</v>
      </c>
    </row>
    <row r="3480" spans="1:15" x14ac:dyDescent="0.25">
      <c r="A3480" s="2">
        <v>259538</v>
      </c>
      <c r="B3480" t="s">
        <v>35</v>
      </c>
      <c r="C3480" t="s">
        <v>3632</v>
      </c>
      <c r="D3480" s="2">
        <v>1</v>
      </c>
      <c r="E3480" s="1">
        <v>14.95</v>
      </c>
      <c r="F3480" s="3">
        <v>43765.695833333331</v>
      </c>
      <c r="G3480" s="3" t="str">
        <f t="shared" si="162"/>
        <v>October</v>
      </c>
      <c r="H3480" s="4" t="s">
        <v>3646</v>
      </c>
      <c r="I3480" s="2">
        <v>66</v>
      </c>
      <c r="J3480" s="2" t="str">
        <f t="shared" si="163"/>
        <v>Senior</v>
      </c>
      <c r="K3480" s="4" t="s">
        <v>3653</v>
      </c>
      <c r="L3480" t="s">
        <v>3356</v>
      </c>
      <c r="M3480" t="s">
        <v>30</v>
      </c>
      <c r="N3480" t="s">
        <v>29</v>
      </c>
      <c r="O3480" s="7">
        <f t="shared" si="164"/>
        <v>14.95</v>
      </c>
    </row>
    <row r="3481" spans="1:15" x14ac:dyDescent="0.25">
      <c r="A3481" s="2">
        <v>259581</v>
      </c>
      <c r="B3481" t="s">
        <v>12</v>
      </c>
      <c r="C3481" t="s">
        <v>3627</v>
      </c>
      <c r="D3481" s="2">
        <v>1</v>
      </c>
      <c r="E3481" s="1">
        <v>99.99</v>
      </c>
      <c r="F3481" s="3">
        <v>43765.77847222222</v>
      </c>
      <c r="G3481" s="3" t="str">
        <f t="shared" si="162"/>
        <v>October</v>
      </c>
      <c r="H3481" s="4" t="s">
        <v>3647</v>
      </c>
      <c r="I3481" s="2">
        <v>33</v>
      </c>
      <c r="J3481" s="2" t="str">
        <f t="shared" si="163"/>
        <v>Young</v>
      </c>
      <c r="K3481" s="4" t="s">
        <v>3650</v>
      </c>
      <c r="L3481" t="s">
        <v>3399</v>
      </c>
      <c r="M3481" t="s">
        <v>11</v>
      </c>
      <c r="N3481" t="s">
        <v>10</v>
      </c>
      <c r="O3481" s="7">
        <f t="shared" si="164"/>
        <v>99.99</v>
      </c>
    </row>
    <row r="3482" spans="1:15" x14ac:dyDescent="0.25">
      <c r="A3482" s="2">
        <v>259561</v>
      </c>
      <c r="B3482" t="s">
        <v>48</v>
      </c>
      <c r="C3482" t="s">
        <v>3636</v>
      </c>
      <c r="D3482" s="2">
        <v>1</v>
      </c>
      <c r="E3482" s="1">
        <v>2.99</v>
      </c>
      <c r="F3482" s="3">
        <v>43765.859722222223</v>
      </c>
      <c r="G3482" s="3" t="str">
        <f t="shared" si="162"/>
        <v>October</v>
      </c>
      <c r="H3482" s="4" t="s">
        <v>3646</v>
      </c>
      <c r="I3482" s="2">
        <v>45</v>
      </c>
      <c r="J3482" s="2" t="str">
        <f t="shared" si="163"/>
        <v>Middle Aged</v>
      </c>
      <c r="K3482" s="4" t="s">
        <v>3650</v>
      </c>
      <c r="L3482" t="s">
        <v>3379</v>
      </c>
      <c r="M3482" t="s">
        <v>60</v>
      </c>
      <c r="N3482" t="s">
        <v>59</v>
      </c>
      <c r="O3482" s="7">
        <f t="shared" si="164"/>
        <v>2.99</v>
      </c>
    </row>
    <row r="3483" spans="1:15" x14ac:dyDescent="0.25">
      <c r="A3483" s="2">
        <v>259419</v>
      </c>
      <c r="B3483" t="s">
        <v>8</v>
      </c>
      <c r="C3483" t="s">
        <v>3626</v>
      </c>
      <c r="D3483" s="2">
        <v>1</v>
      </c>
      <c r="E3483" s="1">
        <v>11.95</v>
      </c>
      <c r="F3483" s="3">
        <v>43766.342361111114</v>
      </c>
      <c r="G3483" s="3" t="str">
        <f t="shared" si="162"/>
        <v>October</v>
      </c>
      <c r="H3483" s="4" t="s">
        <v>3647</v>
      </c>
      <c r="I3483" s="2">
        <v>52</v>
      </c>
      <c r="J3483" s="2" t="str">
        <f t="shared" si="163"/>
        <v>Middle Aged</v>
      </c>
      <c r="K3483" s="4" t="s">
        <v>3650</v>
      </c>
      <c r="L3483" t="s">
        <v>3248</v>
      </c>
      <c r="M3483" t="s">
        <v>19</v>
      </c>
      <c r="N3483" t="s">
        <v>18</v>
      </c>
      <c r="O3483" s="7">
        <f t="shared" si="164"/>
        <v>11.95</v>
      </c>
    </row>
    <row r="3484" spans="1:15" x14ac:dyDescent="0.25">
      <c r="A3484" s="2">
        <v>259508</v>
      </c>
      <c r="B3484" t="s">
        <v>8</v>
      </c>
      <c r="C3484" t="s">
        <v>3626</v>
      </c>
      <c r="D3484" s="2">
        <v>1</v>
      </c>
      <c r="E3484" s="1">
        <v>11.95</v>
      </c>
      <c r="F3484" s="3">
        <v>43766.373611111114</v>
      </c>
      <c r="G3484" s="3" t="str">
        <f t="shared" si="162"/>
        <v>October</v>
      </c>
      <c r="H3484" s="4" t="s">
        <v>3646</v>
      </c>
      <c r="I3484" s="2">
        <v>28</v>
      </c>
      <c r="J3484" s="2" t="str">
        <f t="shared" si="163"/>
        <v>Young</v>
      </c>
      <c r="K3484" s="4" t="s">
        <v>3650</v>
      </c>
      <c r="L3484" t="s">
        <v>3330</v>
      </c>
      <c r="M3484" t="s">
        <v>24</v>
      </c>
      <c r="N3484" t="s">
        <v>23</v>
      </c>
      <c r="O3484" s="7">
        <f t="shared" si="164"/>
        <v>11.95</v>
      </c>
    </row>
    <row r="3485" spans="1:15" x14ac:dyDescent="0.25">
      <c r="A3485" s="2">
        <v>259544</v>
      </c>
      <c r="B3485" t="s">
        <v>20</v>
      </c>
      <c r="C3485" t="s">
        <v>3629</v>
      </c>
      <c r="D3485" s="2">
        <v>1</v>
      </c>
      <c r="E3485" s="1">
        <v>11.99</v>
      </c>
      <c r="F3485" s="3">
        <v>43766.43472222222</v>
      </c>
      <c r="G3485" s="3" t="str">
        <f t="shared" si="162"/>
        <v>October</v>
      </c>
      <c r="H3485" s="4" t="s">
        <v>3647</v>
      </c>
      <c r="I3485" s="2">
        <v>18</v>
      </c>
      <c r="J3485" s="2" t="str">
        <f t="shared" si="163"/>
        <v>Young</v>
      </c>
      <c r="K3485" s="4" t="s">
        <v>3650</v>
      </c>
      <c r="L3485" t="s">
        <v>3362</v>
      </c>
      <c r="M3485" t="s">
        <v>45</v>
      </c>
      <c r="N3485" t="s">
        <v>44</v>
      </c>
      <c r="O3485" s="7">
        <f t="shared" si="164"/>
        <v>11.99</v>
      </c>
    </row>
    <row r="3486" spans="1:15" x14ac:dyDescent="0.25">
      <c r="A3486" s="2">
        <v>259358</v>
      </c>
      <c r="B3486" t="s">
        <v>146</v>
      </c>
      <c r="C3486" t="s">
        <v>3644</v>
      </c>
      <c r="D3486" s="2">
        <v>1</v>
      </c>
      <c r="E3486" s="1">
        <v>379.99</v>
      </c>
      <c r="F3486" s="3">
        <v>43766.455555555556</v>
      </c>
      <c r="G3486" s="3" t="str">
        <f t="shared" si="162"/>
        <v>October</v>
      </c>
      <c r="H3486" s="4" t="s">
        <v>3646</v>
      </c>
      <c r="I3486" s="2">
        <v>42</v>
      </c>
      <c r="J3486" s="2" t="str">
        <f t="shared" si="163"/>
        <v>Middle Aged</v>
      </c>
      <c r="K3486" s="4" t="s">
        <v>3650</v>
      </c>
      <c r="L3486" t="s">
        <v>3193</v>
      </c>
      <c r="M3486" t="s">
        <v>11</v>
      </c>
      <c r="N3486" t="s">
        <v>10</v>
      </c>
      <c r="O3486" s="7">
        <f t="shared" si="164"/>
        <v>379.99</v>
      </c>
    </row>
    <row r="3487" spans="1:15" x14ac:dyDescent="0.25">
      <c r="A3487" s="2">
        <v>259532</v>
      </c>
      <c r="B3487" t="s">
        <v>42</v>
      </c>
      <c r="C3487" t="s">
        <v>3635</v>
      </c>
      <c r="D3487" s="2">
        <v>1</v>
      </c>
      <c r="E3487" s="1">
        <v>150</v>
      </c>
      <c r="F3487" s="3">
        <v>43766.464583333334</v>
      </c>
      <c r="G3487" s="3" t="str">
        <f t="shared" si="162"/>
        <v>October</v>
      </c>
      <c r="H3487" s="4" t="s">
        <v>3646</v>
      </c>
      <c r="I3487" s="2">
        <v>30</v>
      </c>
      <c r="J3487" s="2" t="str">
        <f t="shared" si="163"/>
        <v>Young</v>
      </c>
      <c r="K3487" s="4" t="s">
        <v>3650</v>
      </c>
      <c r="L3487" t="s">
        <v>3351</v>
      </c>
      <c r="M3487" t="s">
        <v>15</v>
      </c>
      <c r="N3487" t="s">
        <v>14</v>
      </c>
      <c r="O3487" s="7">
        <f t="shared" si="164"/>
        <v>150</v>
      </c>
    </row>
    <row r="3488" spans="1:15" x14ac:dyDescent="0.25">
      <c r="A3488" s="2">
        <v>259470</v>
      </c>
      <c r="B3488" t="s">
        <v>65</v>
      </c>
      <c r="C3488" t="s">
        <v>3637</v>
      </c>
      <c r="D3488" s="2">
        <v>1</v>
      </c>
      <c r="E3488" s="1">
        <v>149.99</v>
      </c>
      <c r="F3488" s="3">
        <v>43766.570138888892</v>
      </c>
      <c r="G3488" s="3" t="str">
        <f t="shared" si="162"/>
        <v>October</v>
      </c>
      <c r="H3488" s="4" t="s">
        <v>3646</v>
      </c>
      <c r="I3488" s="2">
        <v>44</v>
      </c>
      <c r="J3488" s="2" t="str">
        <f t="shared" si="163"/>
        <v>Middle Aged</v>
      </c>
      <c r="K3488" s="4" t="s">
        <v>3651</v>
      </c>
      <c r="L3488" t="s">
        <v>3295</v>
      </c>
      <c r="M3488" t="s">
        <v>24</v>
      </c>
      <c r="N3488" t="s">
        <v>23</v>
      </c>
      <c r="O3488" s="7">
        <f t="shared" si="164"/>
        <v>149.99</v>
      </c>
    </row>
    <row r="3489" spans="1:15" x14ac:dyDescent="0.25">
      <c r="A3489" s="2">
        <v>259468</v>
      </c>
      <c r="B3489" t="s">
        <v>12</v>
      </c>
      <c r="C3489" t="s">
        <v>3627</v>
      </c>
      <c r="D3489" s="2">
        <v>1</v>
      </c>
      <c r="E3489" s="1">
        <v>99.99</v>
      </c>
      <c r="F3489" s="3">
        <v>43766.592361111114</v>
      </c>
      <c r="G3489" s="3" t="str">
        <f t="shared" si="162"/>
        <v>October</v>
      </c>
      <c r="H3489" s="4" t="s">
        <v>3646</v>
      </c>
      <c r="I3489" s="2">
        <v>76</v>
      </c>
      <c r="J3489" s="2" t="str">
        <f t="shared" si="163"/>
        <v>Senior</v>
      </c>
      <c r="K3489" s="4" t="s">
        <v>3650</v>
      </c>
      <c r="L3489" t="s">
        <v>3293</v>
      </c>
      <c r="M3489" t="s">
        <v>60</v>
      </c>
      <c r="N3489" t="s">
        <v>59</v>
      </c>
      <c r="O3489" s="7">
        <f t="shared" si="164"/>
        <v>99.99</v>
      </c>
    </row>
    <row r="3490" spans="1:15" x14ac:dyDescent="0.25">
      <c r="A3490" s="2">
        <v>259580</v>
      </c>
      <c r="B3490" t="s">
        <v>55</v>
      </c>
      <c r="C3490" t="s">
        <v>3638</v>
      </c>
      <c r="D3490" s="2">
        <v>1</v>
      </c>
      <c r="E3490" s="1">
        <v>700</v>
      </c>
      <c r="F3490" s="3">
        <v>43766.598611111112</v>
      </c>
      <c r="G3490" s="3" t="str">
        <f t="shared" si="162"/>
        <v>October</v>
      </c>
      <c r="H3490" s="4" t="s">
        <v>3647</v>
      </c>
      <c r="I3490" s="2">
        <v>48</v>
      </c>
      <c r="J3490" s="2" t="str">
        <f t="shared" si="163"/>
        <v>Middle Aged</v>
      </c>
      <c r="K3490" s="4" t="s">
        <v>3650</v>
      </c>
      <c r="L3490" t="s">
        <v>3398</v>
      </c>
      <c r="M3490" t="s">
        <v>11</v>
      </c>
      <c r="N3490" t="s">
        <v>10</v>
      </c>
      <c r="O3490" s="7">
        <f t="shared" si="164"/>
        <v>700</v>
      </c>
    </row>
    <row r="3491" spans="1:15" x14ac:dyDescent="0.25">
      <c r="A3491" s="2">
        <v>259385</v>
      </c>
      <c r="B3491" t="s">
        <v>35</v>
      </c>
      <c r="C3491" t="s">
        <v>3632</v>
      </c>
      <c r="D3491" s="2">
        <v>1</v>
      </c>
      <c r="E3491" s="1">
        <v>14.95</v>
      </c>
      <c r="F3491" s="3">
        <v>43766.644444444442</v>
      </c>
      <c r="G3491" s="3" t="str">
        <f t="shared" si="162"/>
        <v>October</v>
      </c>
      <c r="H3491" s="4" t="s">
        <v>3647</v>
      </c>
      <c r="I3491" s="2">
        <v>75</v>
      </c>
      <c r="J3491" s="2" t="str">
        <f t="shared" si="163"/>
        <v>Senior</v>
      </c>
      <c r="K3491" s="4" t="s">
        <v>3650</v>
      </c>
      <c r="L3491" t="s">
        <v>3217</v>
      </c>
      <c r="M3491" t="s">
        <v>19</v>
      </c>
      <c r="N3491" t="s">
        <v>18</v>
      </c>
      <c r="O3491" s="7">
        <f t="shared" si="164"/>
        <v>14.95</v>
      </c>
    </row>
    <row r="3492" spans="1:15" x14ac:dyDescent="0.25">
      <c r="A3492" s="2">
        <v>259359</v>
      </c>
      <c r="B3492" t="s">
        <v>37</v>
      </c>
      <c r="C3492" t="s">
        <v>3633</v>
      </c>
      <c r="D3492" s="2">
        <v>1</v>
      </c>
      <c r="E3492" s="1">
        <v>389.99</v>
      </c>
      <c r="F3492" s="3">
        <v>43766.726388888892</v>
      </c>
      <c r="G3492" s="3" t="str">
        <f t="shared" si="162"/>
        <v>October</v>
      </c>
      <c r="H3492" s="4" t="s">
        <v>3646</v>
      </c>
      <c r="I3492" s="2">
        <v>42</v>
      </c>
      <c r="J3492" s="2" t="str">
        <f t="shared" si="163"/>
        <v>Middle Aged</v>
      </c>
      <c r="K3492" s="4" t="s">
        <v>3650</v>
      </c>
      <c r="L3492" t="s">
        <v>3194</v>
      </c>
      <c r="M3492" t="s">
        <v>19</v>
      </c>
      <c r="N3492" t="s">
        <v>18</v>
      </c>
      <c r="O3492" s="7">
        <f t="shared" si="164"/>
        <v>389.99</v>
      </c>
    </row>
    <row r="3493" spans="1:15" x14ac:dyDescent="0.25">
      <c r="A3493" s="2">
        <v>259370</v>
      </c>
      <c r="B3493" t="s">
        <v>67</v>
      </c>
      <c r="C3493" t="s">
        <v>3639</v>
      </c>
      <c r="D3493" s="2">
        <v>1</v>
      </c>
      <c r="E3493" s="1">
        <v>109.99</v>
      </c>
      <c r="F3493" s="3">
        <v>43766.99722222222</v>
      </c>
      <c r="G3493" s="3" t="str">
        <f t="shared" si="162"/>
        <v>October</v>
      </c>
      <c r="H3493" s="4" t="s">
        <v>3647</v>
      </c>
      <c r="I3493" s="2">
        <v>34</v>
      </c>
      <c r="J3493" s="2" t="str">
        <f t="shared" si="163"/>
        <v>Young</v>
      </c>
      <c r="K3493" s="4" t="s">
        <v>3650</v>
      </c>
      <c r="L3493" t="s">
        <v>3203</v>
      </c>
      <c r="M3493" t="s">
        <v>24</v>
      </c>
      <c r="N3493" t="s">
        <v>23</v>
      </c>
      <c r="O3493" s="7">
        <f t="shared" si="164"/>
        <v>109.99</v>
      </c>
    </row>
    <row r="3494" spans="1:15" x14ac:dyDescent="0.25">
      <c r="A3494" s="2">
        <v>259578</v>
      </c>
      <c r="B3494" t="s">
        <v>118</v>
      </c>
      <c r="C3494" t="s">
        <v>3642</v>
      </c>
      <c r="D3494" s="2">
        <v>1</v>
      </c>
      <c r="E3494" s="1">
        <v>400</v>
      </c>
      <c r="F3494" s="3">
        <v>43767.022222222222</v>
      </c>
      <c r="G3494" s="3" t="str">
        <f t="shared" si="162"/>
        <v>October</v>
      </c>
      <c r="H3494" s="4" t="s">
        <v>3647</v>
      </c>
      <c r="I3494" s="2">
        <v>30</v>
      </c>
      <c r="J3494" s="2" t="str">
        <f t="shared" si="163"/>
        <v>Young</v>
      </c>
      <c r="K3494" s="4" t="s">
        <v>3650</v>
      </c>
      <c r="L3494" t="s">
        <v>3396</v>
      </c>
      <c r="M3494" t="s">
        <v>24</v>
      </c>
      <c r="N3494" t="s">
        <v>23</v>
      </c>
      <c r="O3494" s="7">
        <f t="shared" si="164"/>
        <v>400</v>
      </c>
    </row>
    <row r="3495" spans="1:15" x14ac:dyDescent="0.25">
      <c r="A3495" s="2">
        <v>259490</v>
      </c>
      <c r="B3495" t="s">
        <v>31</v>
      </c>
      <c r="C3495" t="s">
        <v>3631</v>
      </c>
      <c r="D3495" s="2">
        <v>1</v>
      </c>
      <c r="E3495" s="1">
        <v>1700</v>
      </c>
      <c r="F3495" s="3">
        <v>43767.172222222223</v>
      </c>
      <c r="G3495" s="3" t="str">
        <f t="shared" si="162"/>
        <v>October</v>
      </c>
      <c r="H3495" s="4" t="s">
        <v>3646</v>
      </c>
      <c r="I3495" s="2">
        <v>25</v>
      </c>
      <c r="J3495" s="2" t="str">
        <f t="shared" si="163"/>
        <v>Young</v>
      </c>
      <c r="K3495" s="4" t="s">
        <v>3650</v>
      </c>
      <c r="L3495" t="s">
        <v>3314</v>
      </c>
      <c r="M3495" t="s">
        <v>45</v>
      </c>
      <c r="N3495" t="s">
        <v>44</v>
      </c>
      <c r="O3495" s="7">
        <f t="shared" si="164"/>
        <v>1700</v>
      </c>
    </row>
    <row r="3496" spans="1:15" x14ac:dyDescent="0.25">
      <c r="A3496" s="2">
        <v>259438</v>
      </c>
      <c r="B3496" t="s">
        <v>55</v>
      </c>
      <c r="C3496" t="s">
        <v>3638</v>
      </c>
      <c r="D3496" s="2">
        <v>1</v>
      </c>
      <c r="E3496" s="1">
        <v>700</v>
      </c>
      <c r="F3496" s="3">
        <v>43767.407638888886</v>
      </c>
      <c r="G3496" s="3" t="str">
        <f t="shared" si="162"/>
        <v>October</v>
      </c>
      <c r="H3496" s="4" t="s">
        <v>3646</v>
      </c>
      <c r="I3496" s="2">
        <v>28</v>
      </c>
      <c r="J3496" s="2" t="str">
        <f t="shared" si="163"/>
        <v>Young</v>
      </c>
      <c r="K3496" s="4" t="s">
        <v>3650</v>
      </c>
      <c r="L3496" t="s">
        <v>3264</v>
      </c>
      <c r="M3496" t="s">
        <v>19</v>
      </c>
      <c r="N3496" t="s">
        <v>18</v>
      </c>
      <c r="O3496" s="7">
        <f t="shared" si="164"/>
        <v>700</v>
      </c>
    </row>
    <row r="3497" spans="1:15" x14ac:dyDescent="0.25">
      <c r="A3497" s="2">
        <v>259438</v>
      </c>
      <c r="B3497" t="s">
        <v>35</v>
      </c>
      <c r="C3497" t="s">
        <v>3632</v>
      </c>
      <c r="D3497" s="2">
        <v>1</v>
      </c>
      <c r="E3497" s="1">
        <v>14.95</v>
      </c>
      <c r="F3497" s="3">
        <v>43767.407638888886</v>
      </c>
      <c r="G3497" s="3" t="str">
        <f t="shared" si="162"/>
        <v>October</v>
      </c>
      <c r="H3497" s="4" t="s">
        <v>3646</v>
      </c>
      <c r="I3497" s="2">
        <v>26</v>
      </c>
      <c r="J3497" s="2" t="str">
        <f t="shared" si="163"/>
        <v>Young</v>
      </c>
      <c r="K3497" s="4" t="s">
        <v>3650</v>
      </c>
      <c r="L3497" t="s">
        <v>3264</v>
      </c>
      <c r="M3497" t="s">
        <v>19</v>
      </c>
      <c r="N3497" t="s">
        <v>18</v>
      </c>
      <c r="O3497" s="7">
        <f t="shared" si="164"/>
        <v>14.95</v>
      </c>
    </row>
    <row r="3498" spans="1:15" x14ac:dyDescent="0.25">
      <c r="A3498" s="2">
        <v>259364</v>
      </c>
      <c r="B3498" t="s">
        <v>20</v>
      </c>
      <c r="C3498" t="s">
        <v>3629</v>
      </c>
      <c r="D3498" s="2">
        <v>1</v>
      </c>
      <c r="E3498" s="1">
        <v>11.99</v>
      </c>
      <c r="F3498" s="3">
        <v>43767.459722222222</v>
      </c>
      <c r="G3498" s="3" t="str">
        <f t="shared" si="162"/>
        <v>October</v>
      </c>
      <c r="H3498" s="4" t="s">
        <v>3646</v>
      </c>
      <c r="I3498" s="2">
        <v>35</v>
      </c>
      <c r="J3498" s="2" t="str">
        <f t="shared" si="163"/>
        <v>Middle Aged</v>
      </c>
      <c r="K3498" s="4" t="s">
        <v>3650</v>
      </c>
      <c r="L3498" t="s">
        <v>3197</v>
      </c>
      <c r="M3498" t="s">
        <v>19</v>
      </c>
      <c r="N3498" t="s">
        <v>18</v>
      </c>
      <c r="O3498" s="7">
        <f t="shared" si="164"/>
        <v>11.99</v>
      </c>
    </row>
    <row r="3499" spans="1:15" x14ac:dyDescent="0.25">
      <c r="A3499" s="2">
        <v>259365</v>
      </c>
      <c r="B3499" t="s">
        <v>35</v>
      </c>
      <c r="C3499" t="s">
        <v>3632</v>
      </c>
      <c r="D3499" s="2">
        <v>1</v>
      </c>
      <c r="E3499" s="1">
        <v>14.95</v>
      </c>
      <c r="F3499" s="3">
        <v>43767.47152777778</v>
      </c>
      <c r="G3499" s="3" t="str">
        <f t="shared" si="162"/>
        <v>October</v>
      </c>
      <c r="H3499" s="4" t="s">
        <v>3646</v>
      </c>
      <c r="I3499" s="2">
        <v>35</v>
      </c>
      <c r="J3499" s="2" t="str">
        <f t="shared" si="163"/>
        <v>Middle Aged</v>
      </c>
      <c r="K3499" s="4" t="s">
        <v>3650</v>
      </c>
      <c r="L3499" t="s">
        <v>3198</v>
      </c>
      <c r="M3499" t="s">
        <v>19</v>
      </c>
      <c r="N3499" t="s">
        <v>18</v>
      </c>
      <c r="O3499" s="7">
        <f t="shared" si="164"/>
        <v>14.95</v>
      </c>
    </row>
    <row r="3500" spans="1:15" x14ac:dyDescent="0.25">
      <c r="A3500" s="2">
        <v>259497</v>
      </c>
      <c r="B3500" t="s">
        <v>42</v>
      </c>
      <c r="C3500" t="s">
        <v>3635</v>
      </c>
      <c r="D3500" s="2">
        <v>1</v>
      </c>
      <c r="E3500" s="1">
        <v>150</v>
      </c>
      <c r="F3500" s="3">
        <v>43767.472222222219</v>
      </c>
      <c r="G3500" s="3" t="str">
        <f t="shared" si="162"/>
        <v>October</v>
      </c>
      <c r="H3500" s="4" t="s">
        <v>3646</v>
      </c>
      <c r="I3500" s="2">
        <v>24</v>
      </c>
      <c r="J3500" s="2" t="str">
        <f t="shared" si="163"/>
        <v>Young</v>
      </c>
      <c r="K3500" s="4" t="s">
        <v>3650</v>
      </c>
      <c r="L3500" t="s">
        <v>3321</v>
      </c>
      <c r="M3500" t="s">
        <v>73</v>
      </c>
      <c r="N3500" t="s">
        <v>72</v>
      </c>
      <c r="O3500" s="7">
        <f t="shared" si="164"/>
        <v>150</v>
      </c>
    </row>
    <row r="3501" spans="1:15" x14ac:dyDescent="0.25">
      <c r="A3501" s="2">
        <v>259620</v>
      </c>
      <c r="B3501" t="s">
        <v>16</v>
      </c>
      <c r="C3501" t="s">
        <v>3628</v>
      </c>
      <c r="D3501" s="2">
        <v>1</v>
      </c>
      <c r="E3501" s="1">
        <v>600</v>
      </c>
      <c r="F3501" s="3">
        <v>43767.513194444444</v>
      </c>
      <c r="G3501" s="3" t="str">
        <f t="shared" si="162"/>
        <v>October</v>
      </c>
      <c r="H3501" s="4" t="s">
        <v>3646</v>
      </c>
      <c r="I3501" s="2">
        <v>30</v>
      </c>
      <c r="J3501" s="2" t="str">
        <f t="shared" si="163"/>
        <v>Young</v>
      </c>
      <c r="K3501" s="4" t="s">
        <v>3653</v>
      </c>
      <c r="L3501" t="s">
        <v>3437</v>
      </c>
      <c r="M3501" t="s">
        <v>11</v>
      </c>
      <c r="N3501" t="s">
        <v>10</v>
      </c>
      <c r="O3501" s="7">
        <f t="shared" si="164"/>
        <v>600</v>
      </c>
    </row>
    <row r="3502" spans="1:15" x14ac:dyDescent="0.25">
      <c r="A3502" s="2">
        <v>259620</v>
      </c>
      <c r="B3502" t="s">
        <v>8</v>
      </c>
      <c r="C3502" t="s">
        <v>3626</v>
      </c>
      <c r="D3502" s="2">
        <v>1</v>
      </c>
      <c r="E3502" s="1">
        <v>11.95</v>
      </c>
      <c r="F3502" s="3">
        <v>43767.513194444444</v>
      </c>
      <c r="G3502" s="3" t="str">
        <f t="shared" si="162"/>
        <v>October</v>
      </c>
      <c r="H3502" s="4" t="s">
        <v>3646</v>
      </c>
      <c r="I3502" s="2">
        <v>23</v>
      </c>
      <c r="J3502" s="2" t="str">
        <f t="shared" si="163"/>
        <v>Young</v>
      </c>
      <c r="K3502" s="4" t="s">
        <v>3650</v>
      </c>
      <c r="L3502" t="s">
        <v>3437</v>
      </c>
      <c r="M3502" t="s">
        <v>11</v>
      </c>
      <c r="N3502" t="s">
        <v>10</v>
      </c>
      <c r="O3502" s="7">
        <f t="shared" si="164"/>
        <v>11.95</v>
      </c>
    </row>
    <row r="3503" spans="1:15" x14ac:dyDescent="0.25">
      <c r="A3503" s="2">
        <v>259444</v>
      </c>
      <c r="B3503" t="s">
        <v>16</v>
      </c>
      <c r="C3503" t="s">
        <v>3628</v>
      </c>
      <c r="D3503" s="2">
        <v>1</v>
      </c>
      <c r="E3503" s="1">
        <v>600</v>
      </c>
      <c r="F3503" s="3">
        <v>43767.602083333331</v>
      </c>
      <c r="G3503" s="3" t="str">
        <f t="shared" si="162"/>
        <v>October</v>
      </c>
      <c r="H3503" s="4" t="s">
        <v>3647</v>
      </c>
      <c r="I3503" s="2">
        <v>57</v>
      </c>
      <c r="J3503" s="2" t="str">
        <f t="shared" si="163"/>
        <v>Middle Aged</v>
      </c>
      <c r="K3503" s="4" t="s">
        <v>3650</v>
      </c>
      <c r="L3503" t="s">
        <v>3270</v>
      </c>
      <c r="M3503" t="s">
        <v>73</v>
      </c>
      <c r="N3503" t="s">
        <v>72</v>
      </c>
      <c r="O3503" s="7">
        <f t="shared" si="164"/>
        <v>600</v>
      </c>
    </row>
    <row r="3504" spans="1:15" x14ac:dyDescent="0.25">
      <c r="A3504" s="2">
        <v>259445</v>
      </c>
      <c r="B3504" t="s">
        <v>8</v>
      </c>
      <c r="C3504" t="s">
        <v>3626</v>
      </c>
      <c r="D3504" s="2">
        <v>1</v>
      </c>
      <c r="E3504" s="1">
        <v>11.95</v>
      </c>
      <c r="F3504" s="3">
        <v>43767.65625</v>
      </c>
      <c r="G3504" s="3" t="str">
        <f t="shared" si="162"/>
        <v>October</v>
      </c>
      <c r="H3504" s="4" t="s">
        <v>3646</v>
      </c>
      <c r="I3504" s="2">
        <v>69</v>
      </c>
      <c r="J3504" s="2" t="str">
        <f t="shared" si="163"/>
        <v>Senior</v>
      </c>
      <c r="K3504" s="4" t="s">
        <v>3650</v>
      </c>
      <c r="L3504" t="s">
        <v>3271</v>
      </c>
      <c r="M3504" t="s">
        <v>30</v>
      </c>
      <c r="N3504" t="s">
        <v>29</v>
      </c>
      <c r="O3504" s="7">
        <f t="shared" si="164"/>
        <v>11.95</v>
      </c>
    </row>
    <row r="3505" spans="1:15" x14ac:dyDescent="0.25">
      <c r="A3505" s="2">
        <v>259479</v>
      </c>
      <c r="B3505" t="s">
        <v>67</v>
      </c>
      <c r="C3505" t="s">
        <v>3639</v>
      </c>
      <c r="D3505" s="2">
        <v>1</v>
      </c>
      <c r="E3505" s="1">
        <v>109.99</v>
      </c>
      <c r="F3505" s="3">
        <v>43767.779166666667</v>
      </c>
      <c r="G3505" s="3" t="str">
        <f t="shared" si="162"/>
        <v>October</v>
      </c>
      <c r="H3505" s="4" t="s">
        <v>3647</v>
      </c>
      <c r="I3505" s="2">
        <v>37</v>
      </c>
      <c r="J3505" s="2" t="str">
        <f t="shared" si="163"/>
        <v>Middle Aged</v>
      </c>
      <c r="K3505" s="4" t="s">
        <v>3650</v>
      </c>
      <c r="L3505" t="s">
        <v>3304</v>
      </c>
      <c r="M3505" t="s">
        <v>30</v>
      </c>
      <c r="N3505" t="s">
        <v>29</v>
      </c>
      <c r="O3505" s="7">
        <f t="shared" si="164"/>
        <v>109.99</v>
      </c>
    </row>
    <row r="3506" spans="1:15" x14ac:dyDescent="0.25">
      <c r="A3506" s="2">
        <v>259551</v>
      </c>
      <c r="B3506" t="s">
        <v>67</v>
      </c>
      <c r="C3506" t="s">
        <v>3639</v>
      </c>
      <c r="D3506" s="2">
        <v>1</v>
      </c>
      <c r="E3506" s="1">
        <v>109.99</v>
      </c>
      <c r="F3506" s="3">
        <v>43767.826388888891</v>
      </c>
      <c r="G3506" s="3" t="str">
        <f t="shared" si="162"/>
        <v>October</v>
      </c>
      <c r="H3506" s="4" t="s">
        <v>3646</v>
      </c>
      <c r="I3506" s="2">
        <v>38</v>
      </c>
      <c r="J3506" s="2" t="str">
        <f t="shared" si="163"/>
        <v>Middle Aged</v>
      </c>
      <c r="K3506" s="4" t="s">
        <v>3650</v>
      </c>
      <c r="L3506" t="s">
        <v>3369</v>
      </c>
      <c r="M3506" t="s">
        <v>15</v>
      </c>
      <c r="N3506" t="s">
        <v>14</v>
      </c>
      <c r="O3506" s="7">
        <f t="shared" si="164"/>
        <v>109.99</v>
      </c>
    </row>
    <row r="3507" spans="1:15" x14ac:dyDescent="0.25">
      <c r="A3507" s="2">
        <v>259384</v>
      </c>
      <c r="B3507" t="s">
        <v>115</v>
      </c>
      <c r="C3507" t="s">
        <v>3641</v>
      </c>
      <c r="D3507" s="2">
        <v>1</v>
      </c>
      <c r="E3507" s="1">
        <v>999.99</v>
      </c>
      <c r="F3507" s="3">
        <v>43767.973611111112</v>
      </c>
      <c r="G3507" s="3" t="str">
        <f t="shared" si="162"/>
        <v>October</v>
      </c>
      <c r="H3507" s="4" t="s">
        <v>3646</v>
      </c>
      <c r="I3507" s="2">
        <v>40</v>
      </c>
      <c r="J3507" s="2" t="str">
        <f t="shared" si="163"/>
        <v>Middle Aged</v>
      </c>
      <c r="K3507" s="4" t="s">
        <v>3650</v>
      </c>
      <c r="L3507" t="s">
        <v>3216</v>
      </c>
      <c r="M3507" t="s">
        <v>11</v>
      </c>
      <c r="N3507" t="s">
        <v>10</v>
      </c>
      <c r="O3507" s="7">
        <f t="shared" si="164"/>
        <v>999.99</v>
      </c>
    </row>
    <row r="3508" spans="1:15" x14ac:dyDescent="0.25">
      <c r="A3508" s="2">
        <v>259589</v>
      </c>
      <c r="B3508" t="s">
        <v>37</v>
      </c>
      <c r="C3508" t="s">
        <v>3633</v>
      </c>
      <c r="D3508" s="2">
        <v>1</v>
      </c>
      <c r="E3508" s="1">
        <v>389.99</v>
      </c>
      <c r="F3508" s="3">
        <v>43768.374305555553</v>
      </c>
      <c r="G3508" s="3" t="str">
        <f t="shared" si="162"/>
        <v>October</v>
      </c>
      <c r="H3508" s="4" t="s">
        <v>3646</v>
      </c>
      <c r="I3508" s="2">
        <v>62</v>
      </c>
      <c r="J3508" s="2" t="str">
        <f t="shared" si="163"/>
        <v>Senior</v>
      </c>
      <c r="K3508" s="4" t="s">
        <v>3650</v>
      </c>
      <c r="L3508" t="s">
        <v>3407</v>
      </c>
      <c r="M3508" t="s">
        <v>24</v>
      </c>
      <c r="N3508" t="s">
        <v>23</v>
      </c>
      <c r="O3508" s="7">
        <f t="shared" si="164"/>
        <v>389.99</v>
      </c>
    </row>
    <row r="3509" spans="1:15" x14ac:dyDescent="0.25">
      <c r="A3509" s="2">
        <v>259413</v>
      </c>
      <c r="B3509" t="s">
        <v>12</v>
      </c>
      <c r="C3509" t="s">
        <v>3627</v>
      </c>
      <c r="D3509" s="2">
        <v>1</v>
      </c>
      <c r="E3509" s="1">
        <v>99.99</v>
      </c>
      <c r="F3509" s="3">
        <v>43768.412499999999</v>
      </c>
      <c r="G3509" s="3" t="str">
        <f t="shared" si="162"/>
        <v>October</v>
      </c>
      <c r="H3509" s="4" t="s">
        <v>3646</v>
      </c>
      <c r="I3509" s="2">
        <v>75</v>
      </c>
      <c r="J3509" s="2" t="str">
        <f t="shared" si="163"/>
        <v>Senior</v>
      </c>
      <c r="K3509" s="4" t="s">
        <v>3650</v>
      </c>
      <c r="L3509" t="s">
        <v>3242</v>
      </c>
      <c r="M3509" t="s">
        <v>15</v>
      </c>
      <c r="N3509" t="s">
        <v>14</v>
      </c>
      <c r="O3509" s="7">
        <f t="shared" si="164"/>
        <v>99.99</v>
      </c>
    </row>
    <row r="3510" spans="1:15" x14ac:dyDescent="0.25">
      <c r="A3510" s="2">
        <v>259407</v>
      </c>
      <c r="B3510" t="s">
        <v>35</v>
      </c>
      <c r="C3510" t="s">
        <v>3632</v>
      </c>
      <c r="D3510" s="2">
        <v>1</v>
      </c>
      <c r="E3510" s="1">
        <v>14.95</v>
      </c>
      <c r="F3510" s="3">
        <v>43768.506249999999</v>
      </c>
      <c r="G3510" s="3" t="str">
        <f t="shared" si="162"/>
        <v>October</v>
      </c>
      <c r="H3510" s="4" t="s">
        <v>3647</v>
      </c>
      <c r="I3510" s="2">
        <v>29</v>
      </c>
      <c r="J3510" s="2" t="str">
        <f t="shared" si="163"/>
        <v>Young</v>
      </c>
      <c r="K3510" s="4" t="s">
        <v>3650</v>
      </c>
      <c r="L3510" t="s">
        <v>3236</v>
      </c>
      <c r="M3510" t="s">
        <v>24</v>
      </c>
      <c r="N3510" t="s">
        <v>23</v>
      </c>
      <c r="O3510" s="7">
        <f t="shared" si="164"/>
        <v>14.95</v>
      </c>
    </row>
    <row r="3511" spans="1:15" x14ac:dyDescent="0.25">
      <c r="A3511" s="2">
        <v>259624</v>
      </c>
      <c r="B3511" t="s">
        <v>146</v>
      </c>
      <c r="C3511" t="s">
        <v>3644</v>
      </c>
      <c r="D3511" s="2">
        <v>1</v>
      </c>
      <c r="E3511" s="1">
        <v>379.99</v>
      </c>
      <c r="F3511" s="3">
        <v>43768.53125</v>
      </c>
      <c r="G3511" s="3" t="str">
        <f t="shared" si="162"/>
        <v>October</v>
      </c>
      <c r="H3511" s="4" t="s">
        <v>3646</v>
      </c>
      <c r="I3511" s="2">
        <v>26</v>
      </c>
      <c r="J3511" s="2" t="str">
        <f t="shared" si="163"/>
        <v>Young</v>
      </c>
      <c r="K3511" s="4" t="s">
        <v>3650</v>
      </c>
      <c r="L3511" t="s">
        <v>3441</v>
      </c>
      <c r="M3511" t="s">
        <v>73</v>
      </c>
      <c r="N3511" t="s">
        <v>72</v>
      </c>
      <c r="O3511" s="7">
        <f t="shared" si="164"/>
        <v>379.99</v>
      </c>
    </row>
    <row r="3512" spans="1:15" x14ac:dyDescent="0.25">
      <c r="A3512" s="2">
        <v>259548</v>
      </c>
      <c r="B3512" t="s">
        <v>37</v>
      </c>
      <c r="C3512" t="s">
        <v>3633</v>
      </c>
      <c r="D3512" s="2">
        <v>1</v>
      </c>
      <c r="E3512" s="1">
        <v>389.99</v>
      </c>
      <c r="F3512" s="3">
        <v>43768.667361111111</v>
      </c>
      <c r="G3512" s="3" t="str">
        <f t="shared" si="162"/>
        <v>October</v>
      </c>
      <c r="H3512" s="4" t="s">
        <v>3646</v>
      </c>
      <c r="I3512" s="2">
        <v>27</v>
      </c>
      <c r="J3512" s="2" t="str">
        <f t="shared" si="163"/>
        <v>Young</v>
      </c>
      <c r="K3512" s="4" t="s">
        <v>3650</v>
      </c>
      <c r="L3512" t="s">
        <v>3366</v>
      </c>
      <c r="M3512" t="s">
        <v>11</v>
      </c>
      <c r="N3512" t="s">
        <v>10</v>
      </c>
      <c r="O3512" s="7">
        <f t="shared" si="164"/>
        <v>389.99</v>
      </c>
    </row>
    <row r="3513" spans="1:15" x14ac:dyDescent="0.25">
      <c r="A3513" s="2">
        <v>259625</v>
      </c>
      <c r="B3513" t="s">
        <v>48</v>
      </c>
      <c r="C3513" t="s">
        <v>3636</v>
      </c>
      <c r="D3513" s="2">
        <v>1</v>
      </c>
      <c r="E3513" s="1">
        <v>2.99</v>
      </c>
      <c r="F3513" s="3">
        <v>43768.775694444441</v>
      </c>
      <c r="G3513" s="3" t="str">
        <f t="shared" si="162"/>
        <v>October</v>
      </c>
      <c r="H3513" s="4" t="s">
        <v>3647</v>
      </c>
      <c r="I3513" s="2">
        <v>51</v>
      </c>
      <c r="J3513" s="2" t="str">
        <f t="shared" si="163"/>
        <v>Middle Aged</v>
      </c>
      <c r="K3513" s="4" t="s">
        <v>3650</v>
      </c>
      <c r="L3513" t="s">
        <v>3442</v>
      </c>
      <c r="M3513" t="s">
        <v>24</v>
      </c>
      <c r="N3513" t="s">
        <v>23</v>
      </c>
      <c r="O3513" s="7">
        <f t="shared" si="164"/>
        <v>2.99</v>
      </c>
    </row>
    <row r="3514" spans="1:15" x14ac:dyDescent="0.25">
      <c r="A3514" s="2">
        <v>259568</v>
      </c>
      <c r="B3514" t="s">
        <v>8</v>
      </c>
      <c r="C3514" t="s">
        <v>3626</v>
      </c>
      <c r="D3514" s="2">
        <v>2</v>
      </c>
      <c r="E3514" s="1">
        <v>11.95</v>
      </c>
      <c r="F3514" s="3">
        <v>43769.088888888888</v>
      </c>
      <c r="G3514" s="3" t="str">
        <f t="shared" si="162"/>
        <v>October</v>
      </c>
      <c r="H3514" s="4" t="s">
        <v>3646</v>
      </c>
      <c r="I3514" s="2">
        <v>30</v>
      </c>
      <c r="J3514" s="2" t="str">
        <f t="shared" si="163"/>
        <v>Young</v>
      </c>
      <c r="K3514" s="4" t="s">
        <v>3650</v>
      </c>
      <c r="L3514" t="s">
        <v>3386</v>
      </c>
      <c r="M3514" t="s">
        <v>45</v>
      </c>
      <c r="N3514" t="s">
        <v>44</v>
      </c>
      <c r="O3514" s="7">
        <f t="shared" si="164"/>
        <v>23.9</v>
      </c>
    </row>
    <row r="3515" spans="1:15" x14ac:dyDescent="0.25">
      <c r="A3515" s="2">
        <v>259593</v>
      </c>
      <c r="B3515" t="s">
        <v>55</v>
      </c>
      <c r="C3515" t="s">
        <v>3638</v>
      </c>
      <c r="D3515" s="2">
        <v>1</v>
      </c>
      <c r="E3515" s="1">
        <v>700</v>
      </c>
      <c r="F3515" s="3">
        <v>43769.428472222222</v>
      </c>
      <c r="G3515" s="3" t="str">
        <f t="shared" si="162"/>
        <v>October</v>
      </c>
      <c r="H3515" s="4" t="s">
        <v>3646</v>
      </c>
      <c r="I3515" s="2">
        <v>42</v>
      </c>
      <c r="J3515" s="2" t="str">
        <f t="shared" si="163"/>
        <v>Middle Aged</v>
      </c>
      <c r="K3515" s="4" t="s">
        <v>3650</v>
      </c>
      <c r="L3515" t="s">
        <v>3411</v>
      </c>
      <c r="M3515" t="s">
        <v>11</v>
      </c>
      <c r="N3515" t="s">
        <v>10</v>
      </c>
      <c r="O3515" s="7">
        <f t="shared" si="164"/>
        <v>700</v>
      </c>
    </row>
    <row r="3516" spans="1:15" x14ac:dyDescent="0.25">
      <c r="A3516" s="2">
        <v>259530</v>
      </c>
      <c r="B3516" t="s">
        <v>39</v>
      </c>
      <c r="C3516" t="s">
        <v>3634</v>
      </c>
      <c r="D3516" s="2">
        <v>1</v>
      </c>
      <c r="E3516" s="1">
        <v>3.84</v>
      </c>
      <c r="F3516" s="3">
        <v>43769.489583333336</v>
      </c>
      <c r="G3516" s="3" t="str">
        <f t="shared" si="162"/>
        <v>October</v>
      </c>
      <c r="H3516" s="4" t="s">
        <v>3646</v>
      </c>
      <c r="I3516" s="2">
        <v>28</v>
      </c>
      <c r="J3516" s="2" t="str">
        <f t="shared" si="163"/>
        <v>Young</v>
      </c>
      <c r="K3516" s="4" t="s">
        <v>3650</v>
      </c>
      <c r="L3516" t="s">
        <v>3350</v>
      </c>
      <c r="M3516" t="s">
        <v>19</v>
      </c>
      <c r="N3516" t="s">
        <v>18</v>
      </c>
      <c r="O3516" s="7">
        <f t="shared" si="164"/>
        <v>3.84</v>
      </c>
    </row>
    <row r="3517" spans="1:15" x14ac:dyDescent="0.25">
      <c r="A3517" s="2">
        <v>259512</v>
      </c>
      <c r="B3517" t="s">
        <v>20</v>
      </c>
      <c r="C3517" t="s">
        <v>3629</v>
      </c>
      <c r="D3517" s="2">
        <v>1</v>
      </c>
      <c r="E3517" s="1">
        <v>11.99</v>
      </c>
      <c r="F3517" s="3">
        <v>43769.651388888888</v>
      </c>
      <c r="G3517" s="3" t="str">
        <f t="shared" si="162"/>
        <v>October</v>
      </c>
      <c r="H3517" s="4" t="s">
        <v>3646</v>
      </c>
      <c r="I3517" s="2">
        <v>39</v>
      </c>
      <c r="J3517" s="2" t="str">
        <f t="shared" si="163"/>
        <v>Middle Aged</v>
      </c>
      <c r="K3517" s="4" t="s">
        <v>3650</v>
      </c>
      <c r="L3517" t="s">
        <v>3334</v>
      </c>
      <c r="M3517" t="s">
        <v>45</v>
      </c>
      <c r="N3517" t="s">
        <v>44</v>
      </c>
      <c r="O3517" s="7">
        <f t="shared" si="164"/>
        <v>11.99</v>
      </c>
    </row>
    <row r="3518" spans="1:15" x14ac:dyDescent="0.25">
      <c r="A3518" s="2">
        <v>259570</v>
      </c>
      <c r="B3518" t="s">
        <v>37</v>
      </c>
      <c r="C3518" t="s">
        <v>3633</v>
      </c>
      <c r="D3518" s="2">
        <v>1</v>
      </c>
      <c r="E3518" s="1">
        <v>389.99</v>
      </c>
      <c r="F3518" s="3">
        <v>43769.753472222219</v>
      </c>
      <c r="G3518" s="3" t="str">
        <f t="shared" si="162"/>
        <v>October</v>
      </c>
      <c r="H3518" s="4" t="s">
        <v>3647</v>
      </c>
      <c r="I3518" s="2">
        <v>31</v>
      </c>
      <c r="J3518" s="2" t="str">
        <f t="shared" si="163"/>
        <v>Young</v>
      </c>
      <c r="K3518" s="4" t="s">
        <v>3650</v>
      </c>
      <c r="L3518" t="s">
        <v>3388</v>
      </c>
      <c r="M3518" t="s">
        <v>24</v>
      </c>
      <c r="N3518" t="s">
        <v>23</v>
      </c>
      <c r="O3518" s="7">
        <f t="shared" si="164"/>
        <v>389.99</v>
      </c>
    </row>
    <row r="3519" spans="1:15" x14ac:dyDescent="0.25">
      <c r="A3519" s="2">
        <v>259399</v>
      </c>
      <c r="B3519" t="s">
        <v>48</v>
      </c>
      <c r="C3519" t="s">
        <v>3636</v>
      </c>
      <c r="D3519" s="2">
        <v>2</v>
      </c>
      <c r="E3519" s="1">
        <v>2.99</v>
      </c>
      <c r="F3519" s="3">
        <v>43769.79583333333</v>
      </c>
      <c r="G3519" s="3" t="str">
        <f t="shared" si="162"/>
        <v>October</v>
      </c>
      <c r="H3519" s="4" t="s">
        <v>3647</v>
      </c>
      <c r="I3519" s="2">
        <v>43</v>
      </c>
      <c r="J3519" s="2" t="str">
        <f t="shared" si="163"/>
        <v>Middle Aged</v>
      </c>
      <c r="K3519" s="4" t="s">
        <v>3650</v>
      </c>
      <c r="L3519" t="s">
        <v>3231</v>
      </c>
      <c r="M3519" t="s">
        <v>24</v>
      </c>
      <c r="N3519" t="s">
        <v>23</v>
      </c>
      <c r="O3519" s="7">
        <f t="shared" si="164"/>
        <v>5.98</v>
      </c>
    </row>
    <row r="3520" spans="1:15" x14ac:dyDescent="0.25">
      <c r="A3520" s="2">
        <v>259373</v>
      </c>
      <c r="B3520" t="s">
        <v>65</v>
      </c>
      <c r="C3520" t="s">
        <v>3637</v>
      </c>
      <c r="D3520" s="2">
        <v>1</v>
      </c>
      <c r="E3520" s="1">
        <v>149.99</v>
      </c>
      <c r="F3520" s="3">
        <v>43769.84375</v>
      </c>
      <c r="G3520" s="3" t="str">
        <f t="shared" si="162"/>
        <v>October</v>
      </c>
      <c r="H3520" s="4" t="s">
        <v>3646</v>
      </c>
      <c r="I3520" s="2">
        <v>24</v>
      </c>
      <c r="J3520" s="2" t="str">
        <f t="shared" si="163"/>
        <v>Young</v>
      </c>
      <c r="K3520" s="4" t="s">
        <v>3650</v>
      </c>
      <c r="L3520" t="s">
        <v>2977</v>
      </c>
      <c r="M3520" t="s">
        <v>24</v>
      </c>
      <c r="N3520" t="s">
        <v>23</v>
      </c>
      <c r="O3520" s="7">
        <f t="shared" si="164"/>
        <v>149.99</v>
      </c>
    </row>
    <row r="3521" spans="1:15" x14ac:dyDescent="0.25">
      <c r="A3521" s="2">
        <v>259424</v>
      </c>
      <c r="B3521" t="s">
        <v>8</v>
      </c>
      <c r="C3521" t="s">
        <v>3626</v>
      </c>
      <c r="D3521" s="2">
        <v>2</v>
      </c>
      <c r="E3521" s="1">
        <v>11.95</v>
      </c>
      <c r="F3521" s="3">
        <v>43769.95416666667</v>
      </c>
      <c r="G3521" s="3" t="str">
        <f t="shared" si="162"/>
        <v>October</v>
      </c>
      <c r="H3521" s="4" t="s">
        <v>3647</v>
      </c>
      <c r="I3521" s="2">
        <v>77</v>
      </c>
      <c r="J3521" s="2" t="str">
        <f t="shared" si="163"/>
        <v>Senior</v>
      </c>
      <c r="K3521" s="4" t="s">
        <v>3650</v>
      </c>
      <c r="L3521" t="s">
        <v>3252</v>
      </c>
      <c r="M3521" t="s">
        <v>30</v>
      </c>
      <c r="N3521" t="s">
        <v>29</v>
      </c>
      <c r="O3521" s="7">
        <f t="shared" si="164"/>
        <v>23.9</v>
      </c>
    </row>
    <row r="3522" spans="1:15" x14ac:dyDescent="0.25">
      <c r="A3522" s="2">
        <v>278827</v>
      </c>
      <c r="B3522" t="s">
        <v>42</v>
      </c>
      <c r="C3522" t="s">
        <v>3635</v>
      </c>
      <c r="D3522" s="2">
        <v>1</v>
      </c>
      <c r="E3522" s="1">
        <v>150</v>
      </c>
      <c r="F3522" s="3">
        <v>43770.54583333333</v>
      </c>
      <c r="G3522" s="3" t="str">
        <f t="shared" ref="G3522:G3585" si="165">TEXT(F3522,"mmmm")</f>
        <v>November</v>
      </c>
      <c r="H3522" s="4" t="s">
        <v>3646</v>
      </c>
      <c r="I3522" s="2">
        <v>42</v>
      </c>
      <c r="J3522" s="2" t="str">
        <f t="shared" ref="J3522:J3585" si="166">IF(I3522&gt;=60,"Senior",IF(I3522&gt;=35, "Middle Aged","Young"))</f>
        <v>Middle Aged</v>
      </c>
      <c r="K3522" s="4" t="s">
        <v>3650</v>
      </c>
      <c r="L3522" t="s">
        <v>3163</v>
      </c>
      <c r="M3522" t="s">
        <v>24</v>
      </c>
      <c r="N3522" t="s">
        <v>23</v>
      </c>
      <c r="O3522" s="7">
        <f t="shared" ref="O3522:O3585" si="167">D3522*E3522</f>
        <v>150</v>
      </c>
    </row>
    <row r="3523" spans="1:15" x14ac:dyDescent="0.25">
      <c r="A3523" s="2">
        <v>278825</v>
      </c>
      <c r="B3523" t="s">
        <v>12</v>
      </c>
      <c r="C3523" t="s">
        <v>3627</v>
      </c>
      <c r="D3523" s="2">
        <v>1</v>
      </c>
      <c r="E3523" s="1">
        <v>99.99</v>
      </c>
      <c r="F3523" s="3">
        <v>43771.024305555555</v>
      </c>
      <c r="G3523" s="3" t="str">
        <f t="shared" si="165"/>
        <v>November</v>
      </c>
      <c r="H3523" s="4" t="s">
        <v>3646</v>
      </c>
      <c r="I3523" s="2">
        <v>42</v>
      </c>
      <c r="J3523" s="2" t="str">
        <f t="shared" si="166"/>
        <v>Middle Aged</v>
      </c>
      <c r="K3523" s="4" t="s">
        <v>3650</v>
      </c>
      <c r="L3523" t="s">
        <v>3161</v>
      </c>
      <c r="M3523" t="s">
        <v>24</v>
      </c>
      <c r="N3523" t="s">
        <v>23</v>
      </c>
      <c r="O3523" s="7">
        <f t="shared" si="167"/>
        <v>99.99</v>
      </c>
    </row>
    <row r="3524" spans="1:15" x14ac:dyDescent="0.25">
      <c r="A3524" s="2">
        <v>278810</v>
      </c>
      <c r="B3524" t="s">
        <v>8</v>
      </c>
      <c r="C3524" t="s">
        <v>3626</v>
      </c>
      <c r="D3524" s="2">
        <v>1</v>
      </c>
      <c r="E3524" s="1">
        <v>11.95</v>
      </c>
      <c r="F3524" s="3">
        <v>43772.704861111109</v>
      </c>
      <c r="G3524" s="3" t="str">
        <f t="shared" si="165"/>
        <v>November</v>
      </c>
      <c r="H3524" s="4" t="s">
        <v>3647</v>
      </c>
      <c r="I3524" s="2">
        <v>53</v>
      </c>
      <c r="J3524" s="2" t="str">
        <f t="shared" si="166"/>
        <v>Middle Aged</v>
      </c>
      <c r="K3524" s="4" t="s">
        <v>3650</v>
      </c>
      <c r="L3524" t="s">
        <v>3147</v>
      </c>
      <c r="M3524" t="s">
        <v>15</v>
      </c>
      <c r="N3524" t="s">
        <v>14</v>
      </c>
      <c r="O3524" s="7">
        <f t="shared" si="167"/>
        <v>11.95</v>
      </c>
    </row>
    <row r="3525" spans="1:15" x14ac:dyDescent="0.25">
      <c r="A3525" s="2">
        <v>278854</v>
      </c>
      <c r="B3525" t="s">
        <v>37</v>
      </c>
      <c r="C3525" t="s">
        <v>3633</v>
      </c>
      <c r="D3525" s="2">
        <v>1</v>
      </c>
      <c r="E3525" s="1">
        <v>389.99</v>
      </c>
      <c r="F3525" s="3">
        <v>43773.01666666667</v>
      </c>
      <c r="G3525" s="3" t="str">
        <f t="shared" si="165"/>
        <v>November</v>
      </c>
      <c r="H3525" s="4" t="s">
        <v>3646</v>
      </c>
      <c r="I3525" s="2">
        <v>64</v>
      </c>
      <c r="J3525" s="2" t="str">
        <f t="shared" si="166"/>
        <v>Senior</v>
      </c>
      <c r="K3525" s="4" t="s">
        <v>3650</v>
      </c>
      <c r="L3525" t="s">
        <v>3187</v>
      </c>
      <c r="M3525" t="s">
        <v>60</v>
      </c>
      <c r="N3525" t="s">
        <v>59</v>
      </c>
      <c r="O3525" s="7">
        <f t="shared" si="167"/>
        <v>389.99</v>
      </c>
    </row>
    <row r="3526" spans="1:15" x14ac:dyDescent="0.25">
      <c r="A3526" s="2">
        <v>278819</v>
      </c>
      <c r="B3526" t="s">
        <v>55</v>
      </c>
      <c r="C3526" t="s">
        <v>3638</v>
      </c>
      <c r="D3526" s="2">
        <v>1</v>
      </c>
      <c r="E3526" s="1">
        <v>700</v>
      </c>
      <c r="F3526" s="3">
        <v>43773.263888888891</v>
      </c>
      <c r="G3526" s="3" t="str">
        <f t="shared" si="165"/>
        <v>November</v>
      </c>
      <c r="H3526" s="4" t="s">
        <v>3646</v>
      </c>
      <c r="I3526" s="2">
        <v>49</v>
      </c>
      <c r="J3526" s="2" t="str">
        <f t="shared" si="166"/>
        <v>Middle Aged</v>
      </c>
      <c r="K3526" s="4" t="s">
        <v>3650</v>
      </c>
      <c r="L3526" t="s">
        <v>3155</v>
      </c>
      <c r="M3526" t="s">
        <v>45</v>
      </c>
      <c r="N3526" t="s">
        <v>44</v>
      </c>
      <c r="O3526" s="7">
        <f t="shared" si="167"/>
        <v>700</v>
      </c>
    </row>
    <row r="3527" spans="1:15" x14ac:dyDescent="0.25">
      <c r="A3527" s="2">
        <v>278819</v>
      </c>
      <c r="B3527" t="s">
        <v>42</v>
      </c>
      <c r="C3527" t="s">
        <v>3635</v>
      </c>
      <c r="D3527" s="2">
        <v>1</v>
      </c>
      <c r="E3527" s="1">
        <v>150</v>
      </c>
      <c r="F3527" s="3">
        <v>43773.263888888891</v>
      </c>
      <c r="G3527" s="3" t="str">
        <f t="shared" si="165"/>
        <v>November</v>
      </c>
      <c r="H3527" s="4" t="s">
        <v>3647</v>
      </c>
      <c r="I3527" s="2">
        <v>32</v>
      </c>
      <c r="J3527" s="2" t="str">
        <f t="shared" si="166"/>
        <v>Young</v>
      </c>
      <c r="K3527" s="4" t="s">
        <v>3650</v>
      </c>
      <c r="L3527" t="s">
        <v>3155</v>
      </c>
      <c r="M3527" t="s">
        <v>45</v>
      </c>
      <c r="N3527" t="s">
        <v>44</v>
      </c>
      <c r="O3527" s="7">
        <f t="shared" si="167"/>
        <v>150</v>
      </c>
    </row>
    <row r="3528" spans="1:15" x14ac:dyDescent="0.25">
      <c r="A3528" s="2">
        <v>278833</v>
      </c>
      <c r="B3528" t="s">
        <v>55</v>
      </c>
      <c r="C3528" t="s">
        <v>3638</v>
      </c>
      <c r="D3528" s="2">
        <v>1</v>
      </c>
      <c r="E3528" s="1">
        <v>700</v>
      </c>
      <c r="F3528" s="3">
        <v>43773.44027777778</v>
      </c>
      <c r="G3528" s="3" t="str">
        <f t="shared" si="165"/>
        <v>November</v>
      </c>
      <c r="H3528" s="4" t="s">
        <v>3646</v>
      </c>
      <c r="I3528" s="2">
        <v>28</v>
      </c>
      <c r="J3528" s="2" t="str">
        <f t="shared" si="166"/>
        <v>Young</v>
      </c>
      <c r="K3528" s="4" t="s">
        <v>3650</v>
      </c>
      <c r="L3528" t="s">
        <v>3168</v>
      </c>
      <c r="M3528" t="s">
        <v>24</v>
      </c>
      <c r="N3528" t="s">
        <v>23</v>
      </c>
      <c r="O3528" s="7">
        <f t="shared" si="167"/>
        <v>700</v>
      </c>
    </row>
    <row r="3529" spans="1:15" x14ac:dyDescent="0.25">
      <c r="A3529" s="2">
        <v>278833</v>
      </c>
      <c r="B3529" t="s">
        <v>35</v>
      </c>
      <c r="C3529" t="s">
        <v>3632</v>
      </c>
      <c r="D3529" s="2">
        <v>2</v>
      </c>
      <c r="E3529" s="1">
        <v>14.95</v>
      </c>
      <c r="F3529" s="3">
        <v>43773.44027777778</v>
      </c>
      <c r="G3529" s="3" t="str">
        <f t="shared" si="165"/>
        <v>November</v>
      </c>
      <c r="H3529" s="4" t="s">
        <v>3646</v>
      </c>
      <c r="I3529" s="2">
        <v>49</v>
      </c>
      <c r="J3529" s="2" t="str">
        <f t="shared" si="166"/>
        <v>Middle Aged</v>
      </c>
      <c r="K3529" s="4" t="s">
        <v>3650</v>
      </c>
      <c r="L3529" t="s">
        <v>3168</v>
      </c>
      <c r="M3529" t="s">
        <v>24</v>
      </c>
      <c r="N3529" t="s">
        <v>23</v>
      </c>
      <c r="O3529" s="7">
        <f t="shared" si="167"/>
        <v>29.9</v>
      </c>
    </row>
    <row r="3530" spans="1:15" x14ac:dyDescent="0.25">
      <c r="A3530" s="2">
        <v>278830</v>
      </c>
      <c r="B3530" t="s">
        <v>8</v>
      </c>
      <c r="C3530" t="s">
        <v>3626</v>
      </c>
      <c r="D3530" s="2">
        <v>1</v>
      </c>
      <c r="E3530" s="1">
        <v>11.95</v>
      </c>
      <c r="F3530" s="3">
        <v>43773.561111111114</v>
      </c>
      <c r="G3530" s="3" t="str">
        <f t="shared" si="165"/>
        <v>November</v>
      </c>
      <c r="H3530" s="4" t="s">
        <v>3647</v>
      </c>
      <c r="I3530" s="2">
        <v>49</v>
      </c>
      <c r="J3530" s="2" t="str">
        <f t="shared" si="166"/>
        <v>Middle Aged</v>
      </c>
      <c r="K3530" s="4" t="s">
        <v>3652</v>
      </c>
      <c r="L3530" t="s">
        <v>3165</v>
      </c>
      <c r="M3530" t="s">
        <v>15</v>
      </c>
      <c r="N3530" t="s">
        <v>14</v>
      </c>
      <c r="O3530" s="7">
        <f t="shared" si="167"/>
        <v>11.95</v>
      </c>
    </row>
    <row r="3531" spans="1:15" x14ac:dyDescent="0.25">
      <c r="A3531" s="2">
        <v>278817</v>
      </c>
      <c r="B3531" t="s">
        <v>8</v>
      </c>
      <c r="C3531" t="s">
        <v>3626</v>
      </c>
      <c r="D3531" s="2">
        <v>1</v>
      </c>
      <c r="E3531" s="1">
        <v>11.95</v>
      </c>
      <c r="F3531" s="3">
        <v>43774.975694444445</v>
      </c>
      <c r="G3531" s="3" t="str">
        <f t="shared" si="165"/>
        <v>November</v>
      </c>
      <c r="H3531" s="4" t="s">
        <v>3647</v>
      </c>
      <c r="I3531" s="2">
        <v>45</v>
      </c>
      <c r="J3531" s="2" t="str">
        <f t="shared" si="166"/>
        <v>Middle Aged</v>
      </c>
      <c r="K3531" s="4" t="s">
        <v>3650</v>
      </c>
      <c r="L3531" t="s">
        <v>3153</v>
      </c>
      <c r="M3531" t="s">
        <v>15</v>
      </c>
      <c r="N3531" t="s">
        <v>14</v>
      </c>
      <c r="O3531" s="7">
        <f t="shared" si="167"/>
        <v>11.95</v>
      </c>
    </row>
    <row r="3532" spans="1:15" x14ac:dyDescent="0.25">
      <c r="A3532" s="2">
        <v>278842</v>
      </c>
      <c r="B3532" t="s">
        <v>39</v>
      </c>
      <c r="C3532" t="s">
        <v>3634</v>
      </c>
      <c r="D3532" s="2">
        <v>1</v>
      </c>
      <c r="E3532" s="1">
        <v>3.84</v>
      </c>
      <c r="F3532" s="3">
        <v>43775.025694444441</v>
      </c>
      <c r="G3532" s="3" t="str">
        <f t="shared" si="165"/>
        <v>November</v>
      </c>
      <c r="H3532" s="4" t="s">
        <v>3647</v>
      </c>
      <c r="I3532" s="2">
        <v>26</v>
      </c>
      <c r="J3532" s="2" t="str">
        <f t="shared" si="166"/>
        <v>Young</v>
      </c>
      <c r="K3532" s="4" t="s">
        <v>3650</v>
      </c>
      <c r="L3532" t="s">
        <v>3176</v>
      </c>
      <c r="M3532" t="s">
        <v>45</v>
      </c>
      <c r="N3532" t="s">
        <v>44</v>
      </c>
      <c r="O3532" s="7">
        <f t="shared" si="167"/>
        <v>3.84</v>
      </c>
    </row>
    <row r="3533" spans="1:15" x14ac:dyDescent="0.25">
      <c r="A3533" s="2">
        <v>278811</v>
      </c>
      <c r="B3533" t="s">
        <v>20</v>
      </c>
      <c r="C3533" t="s">
        <v>3629</v>
      </c>
      <c r="D3533" s="2">
        <v>1</v>
      </c>
      <c r="E3533" s="1">
        <v>11.99</v>
      </c>
      <c r="F3533" s="3">
        <v>43775.667361111111</v>
      </c>
      <c r="G3533" s="3" t="str">
        <f t="shared" si="165"/>
        <v>November</v>
      </c>
      <c r="H3533" s="4" t="s">
        <v>3647</v>
      </c>
      <c r="I3533" s="2">
        <v>75</v>
      </c>
      <c r="J3533" s="2" t="str">
        <f t="shared" si="166"/>
        <v>Senior</v>
      </c>
      <c r="K3533" s="4" t="s">
        <v>3650</v>
      </c>
      <c r="L3533" t="s">
        <v>3148</v>
      </c>
      <c r="M3533" t="s">
        <v>24</v>
      </c>
      <c r="N3533" t="s">
        <v>23</v>
      </c>
      <c r="O3533" s="7">
        <f t="shared" si="167"/>
        <v>11.99</v>
      </c>
    </row>
    <row r="3534" spans="1:15" x14ac:dyDescent="0.25">
      <c r="A3534" s="2">
        <v>278811</v>
      </c>
      <c r="B3534" t="s">
        <v>42</v>
      </c>
      <c r="C3534" t="s">
        <v>3635</v>
      </c>
      <c r="D3534" s="2">
        <v>1</v>
      </c>
      <c r="E3534" s="1">
        <v>150</v>
      </c>
      <c r="F3534" s="3">
        <v>43775.667361111111</v>
      </c>
      <c r="G3534" s="3" t="str">
        <f t="shared" si="165"/>
        <v>November</v>
      </c>
      <c r="H3534" s="4" t="s">
        <v>3646</v>
      </c>
      <c r="I3534" s="2">
        <v>55</v>
      </c>
      <c r="J3534" s="2" t="str">
        <f t="shared" si="166"/>
        <v>Middle Aged</v>
      </c>
      <c r="K3534" s="4" t="s">
        <v>3650</v>
      </c>
      <c r="L3534" t="s">
        <v>3148</v>
      </c>
      <c r="M3534" t="s">
        <v>24</v>
      </c>
      <c r="N3534" t="s">
        <v>23</v>
      </c>
      <c r="O3534" s="7">
        <f t="shared" si="167"/>
        <v>150</v>
      </c>
    </row>
    <row r="3535" spans="1:15" x14ac:dyDescent="0.25">
      <c r="A3535" s="2">
        <v>278843</v>
      </c>
      <c r="B3535" t="s">
        <v>8</v>
      </c>
      <c r="C3535" t="s">
        <v>3626</v>
      </c>
      <c r="D3535" s="2">
        <v>1</v>
      </c>
      <c r="E3535" s="1">
        <v>11.95</v>
      </c>
      <c r="F3535" s="3">
        <v>43776.499305555553</v>
      </c>
      <c r="G3535" s="3" t="str">
        <f t="shared" si="165"/>
        <v>November</v>
      </c>
      <c r="H3535" s="4" t="s">
        <v>3646</v>
      </c>
      <c r="I3535" s="2">
        <v>35</v>
      </c>
      <c r="J3535" s="2" t="str">
        <f t="shared" si="166"/>
        <v>Middle Aged</v>
      </c>
      <c r="K3535" s="4" t="s">
        <v>3650</v>
      </c>
      <c r="L3535" t="s">
        <v>2283</v>
      </c>
      <c r="M3535" t="s">
        <v>259</v>
      </c>
      <c r="N3535" t="s">
        <v>59</v>
      </c>
      <c r="O3535" s="7">
        <f t="shared" si="167"/>
        <v>11.95</v>
      </c>
    </row>
    <row r="3536" spans="1:15" x14ac:dyDescent="0.25">
      <c r="A3536" s="2">
        <v>278834</v>
      </c>
      <c r="B3536" t="s">
        <v>20</v>
      </c>
      <c r="C3536" t="s">
        <v>3629</v>
      </c>
      <c r="D3536" s="2">
        <v>1</v>
      </c>
      <c r="E3536" s="1">
        <v>11.99</v>
      </c>
      <c r="F3536" s="3">
        <v>43776.554861111108</v>
      </c>
      <c r="G3536" s="3" t="str">
        <f t="shared" si="165"/>
        <v>November</v>
      </c>
      <c r="H3536" s="4" t="s">
        <v>3647</v>
      </c>
      <c r="I3536" s="2">
        <v>25</v>
      </c>
      <c r="J3536" s="2" t="str">
        <f t="shared" si="166"/>
        <v>Young</v>
      </c>
      <c r="K3536" s="4" t="s">
        <v>3653</v>
      </c>
      <c r="L3536" t="s">
        <v>1997</v>
      </c>
      <c r="M3536" t="s">
        <v>19</v>
      </c>
      <c r="N3536" t="s">
        <v>18</v>
      </c>
      <c r="O3536" s="7">
        <f t="shared" si="167"/>
        <v>11.99</v>
      </c>
    </row>
    <row r="3537" spans="1:15" x14ac:dyDescent="0.25">
      <c r="A3537" s="2">
        <v>278816</v>
      </c>
      <c r="B3537" t="s">
        <v>35</v>
      </c>
      <c r="C3537" t="s">
        <v>3632</v>
      </c>
      <c r="D3537" s="2">
        <v>1</v>
      </c>
      <c r="E3537" s="1">
        <v>14.95</v>
      </c>
      <c r="F3537" s="3">
        <v>43777.373611111114</v>
      </c>
      <c r="G3537" s="3" t="str">
        <f t="shared" si="165"/>
        <v>November</v>
      </c>
      <c r="H3537" s="4" t="s">
        <v>3646</v>
      </c>
      <c r="I3537" s="2">
        <v>40</v>
      </c>
      <c r="J3537" s="2" t="str">
        <f t="shared" si="166"/>
        <v>Middle Aged</v>
      </c>
      <c r="K3537" s="4" t="s">
        <v>3650</v>
      </c>
      <c r="L3537" t="s">
        <v>3152</v>
      </c>
      <c r="M3537" t="s">
        <v>45</v>
      </c>
      <c r="N3537" t="s">
        <v>44</v>
      </c>
      <c r="O3537" s="7">
        <f t="shared" si="167"/>
        <v>14.95</v>
      </c>
    </row>
    <row r="3538" spans="1:15" x14ac:dyDescent="0.25">
      <c r="A3538" s="2">
        <v>278824</v>
      </c>
      <c r="B3538" t="s">
        <v>65</v>
      </c>
      <c r="C3538" t="s">
        <v>3637</v>
      </c>
      <c r="D3538" s="2">
        <v>1</v>
      </c>
      <c r="E3538" s="1">
        <v>149.99</v>
      </c>
      <c r="F3538" s="3">
        <v>43777.461805555555</v>
      </c>
      <c r="G3538" s="3" t="str">
        <f t="shared" si="165"/>
        <v>November</v>
      </c>
      <c r="H3538" s="4" t="s">
        <v>3647</v>
      </c>
      <c r="I3538" s="2">
        <v>21</v>
      </c>
      <c r="J3538" s="2" t="str">
        <f t="shared" si="166"/>
        <v>Young</v>
      </c>
      <c r="K3538" s="4" t="s">
        <v>3650</v>
      </c>
      <c r="L3538" t="s">
        <v>3160</v>
      </c>
      <c r="M3538" t="s">
        <v>60</v>
      </c>
      <c r="N3538" t="s">
        <v>59</v>
      </c>
      <c r="O3538" s="7">
        <f t="shared" si="167"/>
        <v>149.99</v>
      </c>
    </row>
    <row r="3539" spans="1:15" x14ac:dyDescent="0.25">
      <c r="A3539" s="2">
        <v>278851</v>
      </c>
      <c r="B3539" t="s">
        <v>42</v>
      </c>
      <c r="C3539" t="s">
        <v>3635</v>
      </c>
      <c r="D3539" s="2">
        <v>1</v>
      </c>
      <c r="E3539" s="1">
        <v>150</v>
      </c>
      <c r="F3539" s="3">
        <v>43777.825694444444</v>
      </c>
      <c r="G3539" s="3" t="str">
        <f t="shared" si="165"/>
        <v>November</v>
      </c>
      <c r="H3539" s="4" t="s">
        <v>3646</v>
      </c>
      <c r="I3539" s="2">
        <v>31</v>
      </c>
      <c r="J3539" s="2" t="str">
        <f t="shared" si="166"/>
        <v>Young</v>
      </c>
      <c r="K3539" s="4" t="s">
        <v>3650</v>
      </c>
      <c r="L3539" t="s">
        <v>3184</v>
      </c>
      <c r="M3539" t="s">
        <v>19</v>
      </c>
      <c r="N3539" t="s">
        <v>18</v>
      </c>
      <c r="O3539" s="7">
        <f t="shared" si="167"/>
        <v>150</v>
      </c>
    </row>
    <row r="3540" spans="1:15" x14ac:dyDescent="0.25">
      <c r="A3540" s="2">
        <v>278845</v>
      </c>
      <c r="B3540" t="s">
        <v>35</v>
      </c>
      <c r="C3540" t="s">
        <v>3632</v>
      </c>
      <c r="D3540" s="2">
        <v>1</v>
      </c>
      <c r="E3540" s="1">
        <v>14.95</v>
      </c>
      <c r="F3540" s="3">
        <v>43778.490277777775</v>
      </c>
      <c r="G3540" s="3" t="str">
        <f t="shared" si="165"/>
        <v>November</v>
      </c>
      <c r="H3540" s="4" t="s">
        <v>3646</v>
      </c>
      <c r="I3540" s="2">
        <v>77</v>
      </c>
      <c r="J3540" s="2" t="str">
        <f t="shared" si="166"/>
        <v>Senior</v>
      </c>
      <c r="K3540" s="4" t="s">
        <v>3650</v>
      </c>
      <c r="L3540" t="s">
        <v>3178</v>
      </c>
      <c r="M3540" t="s">
        <v>15</v>
      </c>
      <c r="N3540" t="s">
        <v>14</v>
      </c>
      <c r="O3540" s="7">
        <f t="shared" si="167"/>
        <v>14.95</v>
      </c>
    </row>
    <row r="3541" spans="1:15" x14ac:dyDescent="0.25">
      <c r="A3541" s="2">
        <v>278801</v>
      </c>
      <c r="B3541" t="s">
        <v>12</v>
      </c>
      <c r="C3541" t="s">
        <v>3627</v>
      </c>
      <c r="D3541" s="2">
        <v>1</v>
      </c>
      <c r="E3541" s="1">
        <v>99.99</v>
      </c>
      <c r="F3541" s="3">
        <v>43778.580555555556</v>
      </c>
      <c r="G3541" s="3" t="str">
        <f t="shared" si="165"/>
        <v>November</v>
      </c>
      <c r="H3541" s="4" t="s">
        <v>3647</v>
      </c>
      <c r="I3541" s="2">
        <v>18</v>
      </c>
      <c r="J3541" s="2" t="str">
        <f t="shared" si="166"/>
        <v>Young</v>
      </c>
      <c r="K3541" s="4" t="s">
        <v>3650</v>
      </c>
      <c r="L3541" t="s">
        <v>3138</v>
      </c>
      <c r="M3541" t="s">
        <v>15</v>
      </c>
      <c r="N3541" t="s">
        <v>14</v>
      </c>
      <c r="O3541" s="7">
        <f t="shared" si="167"/>
        <v>99.99</v>
      </c>
    </row>
    <row r="3542" spans="1:15" x14ac:dyDescent="0.25">
      <c r="A3542" s="2">
        <v>278813</v>
      </c>
      <c r="B3542" t="s">
        <v>31</v>
      </c>
      <c r="C3542" t="s">
        <v>3631</v>
      </c>
      <c r="D3542" s="2">
        <v>1</v>
      </c>
      <c r="E3542" s="1">
        <v>1700</v>
      </c>
      <c r="F3542" s="3">
        <v>43778.944444444445</v>
      </c>
      <c r="G3542" s="3" t="str">
        <f t="shared" si="165"/>
        <v>November</v>
      </c>
      <c r="H3542" s="4" t="s">
        <v>3647</v>
      </c>
      <c r="I3542" s="2">
        <v>32</v>
      </c>
      <c r="J3542" s="2" t="str">
        <f t="shared" si="166"/>
        <v>Young</v>
      </c>
      <c r="K3542" s="4" t="s">
        <v>3650</v>
      </c>
      <c r="L3542" t="s">
        <v>3150</v>
      </c>
      <c r="M3542" t="s">
        <v>15</v>
      </c>
      <c r="N3542" t="s">
        <v>14</v>
      </c>
      <c r="O3542" s="7">
        <f t="shared" si="167"/>
        <v>1700</v>
      </c>
    </row>
    <row r="3543" spans="1:15" x14ac:dyDescent="0.25">
      <c r="A3543" s="2">
        <v>278837</v>
      </c>
      <c r="B3543" t="s">
        <v>39</v>
      </c>
      <c r="C3543" t="s">
        <v>3634</v>
      </c>
      <c r="D3543" s="2">
        <v>1</v>
      </c>
      <c r="E3543" s="1">
        <v>3.84</v>
      </c>
      <c r="F3543" s="3">
        <v>43779.670138888891</v>
      </c>
      <c r="G3543" s="3" t="str">
        <f t="shared" si="165"/>
        <v>November</v>
      </c>
      <c r="H3543" s="4" t="s">
        <v>3646</v>
      </c>
      <c r="I3543" s="2">
        <v>43</v>
      </c>
      <c r="J3543" s="2" t="str">
        <f t="shared" si="166"/>
        <v>Middle Aged</v>
      </c>
      <c r="K3543" s="4" t="s">
        <v>3650</v>
      </c>
      <c r="L3543" t="s">
        <v>3171</v>
      </c>
      <c r="M3543" t="s">
        <v>24</v>
      </c>
      <c r="N3543" t="s">
        <v>23</v>
      </c>
      <c r="O3543" s="7">
        <f t="shared" si="167"/>
        <v>3.84</v>
      </c>
    </row>
    <row r="3544" spans="1:15" x14ac:dyDescent="0.25">
      <c r="A3544" s="2">
        <v>278832</v>
      </c>
      <c r="B3544" t="s">
        <v>118</v>
      </c>
      <c r="C3544" t="s">
        <v>3642</v>
      </c>
      <c r="D3544" s="2">
        <v>1</v>
      </c>
      <c r="E3544" s="1">
        <v>400</v>
      </c>
      <c r="F3544" s="3">
        <v>43779.673611111109</v>
      </c>
      <c r="G3544" s="3" t="str">
        <f t="shared" si="165"/>
        <v>November</v>
      </c>
      <c r="H3544" s="4" t="s">
        <v>3646</v>
      </c>
      <c r="I3544" s="2">
        <v>20</v>
      </c>
      <c r="J3544" s="2" t="str">
        <f t="shared" si="166"/>
        <v>Young</v>
      </c>
      <c r="K3544" s="4" t="s">
        <v>3650</v>
      </c>
      <c r="L3544" t="s">
        <v>3167</v>
      </c>
      <c r="M3544" t="s">
        <v>24</v>
      </c>
      <c r="N3544" t="s">
        <v>23</v>
      </c>
      <c r="O3544" s="7">
        <f t="shared" si="167"/>
        <v>400</v>
      </c>
    </row>
    <row r="3545" spans="1:15" x14ac:dyDescent="0.25">
      <c r="A3545" s="2">
        <v>278856</v>
      </c>
      <c r="B3545" t="s">
        <v>42</v>
      </c>
      <c r="C3545" t="s">
        <v>3635</v>
      </c>
      <c r="D3545" s="2">
        <v>1</v>
      </c>
      <c r="E3545" s="1">
        <v>150</v>
      </c>
      <c r="F3545" s="3">
        <v>43779.935416666667</v>
      </c>
      <c r="G3545" s="3" t="str">
        <f t="shared" si="165"/>
        <v>November</v>
      </c>
      <c r="H3545" s="4" t="s">
        <v>3646</v>
      </c>
      <c r="I3545" s="2">
        <v>35</v>
      </c>
      <c r="J3545" s="2" t="str">
        <f t="shared" si="166"/>
        <v>Middle Aged</v>
      </c>
      <c r="K3545" s="4" t="s">
        <v>3650</v>
      </c>
      <c r="L3545" t="s">
        <v>3189</v>
      </c>
      <c r="M3545" t="s">
        <v>45</v>
      </c>
      <c r="N3545" t="s">
        <v>44</v>
      </c>
      <c r="O3545" s="7">
        <f t="shared" si="167"/>
        <v>150</v>
      </c>
    </row>
    <row r="3546" spans="1:15" x14ac:dyDescent="0.25">
      <c r="A3546" s="2">
        <v>278803</v>
      </c>
      <c r="B3546" t="s">
        <v>35</v>
      </c>
      <c r="C3546" t="s">
        <v>3632</v>
      </c>
      <c r="D3546" s="2">
        <v>1</v>
      </c>
      <c r="E3546" s="1">
        <v>14.95</v>
      </c>
      <c r="F3546" s="3">
        <v>43780.336805555555</v>
      </c>
      <c r="G3546" s="3" t="str">
        <f t="shared" si="165"/>
        <v>November</v>
      </c>
      <c r="H3546" s="4" t="s">
        <v>3646</v>
      </c>
      <c r="I3546" s="2">
        <v>75</v>
      </c>
      <c r="J3546" s="2" t="str">
        <f t="shared" si="166"/>
        <v>Senior</v>
      </c>
      <c r="K3546" s="4" t="s">
        <v>3650</v>
      </c>
      <c r="L3546" t="s">
        <v>3140</v>
      </c>
      <c r="M3546" t="s">
        <v>24</v>
      </c>
      <c r="N3546" t="s">
        <v>23</v>
      </c>
      <c r="O3546" s="7">
        <f t="shared" si="167"/>
        <v>14.95</v>
      </c>
    </row>
    <row r="3547" spans="1:15" x14ac:dyDescent="0.25">
      <c r="A3547" s="2">
        <v>278831</v>
      </c>
      <c r="B3547" t="s">
        <v>12</v>
      </c>
      <c r="C3547" t="s">
        <v>3627</v>
      </c>
      <c r="D3547" s="2">
        <v>1</v>
      </c>
      <c r="E3547" s="1">
        <v>99.99</v>
      </c>
      <c r="F3547" s="3">
        <v>43780.525694444441</v>
      </c>
      <c r="G3547" s="3" t="str">
        <f t="shared" si="165"/>
        <v>November</v>
      </c>
      <c r="H3547" s="4" t="s">
        <v>3646</v>
      </c>
      <c r="I3547" s="2">
        <v>19</v>
      </c>
      <c r="J3547" s="2" t="str">
        <f t="shared" si="166"/>
        <v>Young</v>
      </c>
      <c r="K3547" s="4" t="s">
        <v>3653</v>
      </c>
      <c r="L3547" t="s">
        <v>3166</v>
      </c>
      <c r="M3547" t="s">
        <v>19</v>
      </c>
      <c r="N3547" t="s">
        <v>18</v>
      </c>
      <c r="O3547" s="7">
        <f t="shared" si="167"/>
        <v>99.99</v>
      </c>
    </row>
    <row r="3548" spans="1:15" x14ac:dyDescent="0.25">
      <c r="A3548" s="2">
        <v>278847</v>
      </c>
      <c r="B3548" t="s">
        <v>146</v>
      </c>
      <c r="C3548" t="s">
        <v>3644</v>
      </c>
      <c r="D3548" s="2">
        <v>1</v>
      </c>
      <c r="E3548" s="1">
        <v>379.99</v>
      </c>
      <c r="F3548" s="3">
        <v>43781.577777777777</v>
      </c>
      <c r="G3548" s="3" t="str">
        <f t="shared" si="165"/>
        <v>November</v>
      </c>
      <c r="H3548" s="4" t="s">
        <v>3647</v>
      </c>
      <c r="I3548" s="2">
        <v>27</v>
      </c>
      <c r="J3548" s="2" t="str">
        <f t="shared" si="166"/>
        <v>Young</v>
      </c>
      <c r="K3548" s="4" t="s">
        <v>3650</v>
      </c>
      <c r="L3548" t="s">
        <v>3180</v>
      </c>
      <c r="M3548" t="s">
        <v>15</v>
      </c>
      <c r="N3548" t="s">
        <v>14</v>
      </c>
      <c r="O3548" s="7">
        <f t="shared" si="167"/>
        <v>379.99</v>
      </c>
    </row>
    <row r="3549" spans="1:15" x14ac:dyDescent="0.25">
      <c r="A3549" s="2">
        <v>278838</v>
      </c>
      <c r="B3549" t="s">
        <v>61</v>
      </c>
      <c r="C3549" t="s">
        <v>3630</v>
      </c>
      <c r="D3549" s="2">
        <v>1</v>
      </c>
      <c r="E3549" s="1">
        <v>300</v>
      </c>
      <c r="F3549" s="3">
        <v>43781.650694444441</v>
      </c>
      <c r="G3549" s="3" t="str">
        <f t="shared" si="165"/>
        <v>November</v>
      </c>
      <c r="H3549" s="4" t="s">
        <v>3646</v>
      </c>
      <c r="I3549" s="2">
        <v>54</v>
      </c>
      <c r="J3549" s="2" t="str">
        <f t="shared" si="166"/>
        <v>Middle Aged</v>
      </c>
      <c r="K3549" s="4" t="s">
        <v>3650</v>
      </c>
      <c r="L3549" t="s">
        <v>3172</v>
      </c>
      <c r="M3549" t="s">
        <v>24</v>
      </c>
      <c r="N3549" t="s">
        <v>23</v>
      </c>
      <c r="O3549" s="7">
        <f t="shared" si="167"/>
        <v>300</v>
      </c>
    </row>
    <row r="3550" spans="1:15" x14ac:dyDescent="0.25">
      <c r="A3550" s="2">
        <v>278852</v>
      </c>
      <c r="B3550" t="s">
        <v>48</v>
      </c>
      <c r="C3550" t="s">
        <v>3636</v>
      </c>
      <c r="D3550" s="2">
        <v>1</v>
      </c>
      <c r="E3550" s="1">
        <v>2.99</v>
      </c>
      <c r="F3550" s="3">
        <v>43781.703472222223</v>
      </c>
      <c r="G3550" s="3" t="str">
        <f t="shared" si="165"/>
        <v>November</v>
      </c>
      <c r="H3550" s="4" t="s">
        <v>3646</v>
      </c>
      <c r="I3550" s="2">
        <v>31</v>
      </c>
      <c r="J3550" s="2" t="str">
        <f t="shared" si="166"/>
        <v>Young</v>
      </c>
      <c r="K3550" s="4" t="s">
        <v>3650</v>
      </c>
      <c r="L3550" t="s">
        <v>3185</v>
      </c>
      <c r="M3550" t="s">
        <v>27</v>
      </c>
      <c r="N3550" t="s">
        <v>26</v>
      </c>
      <c r="O3550" s="7">
        <f t="shared" si="167"/>
        <v>2.99</v>
      </c>
    </row>
    <row r="3551" spans="1:15" x14ac:dyDescent="0.25">
      <c r="A3551" s="2">
        <v>278828</v>
      </c>
      <c r="B3551" t="s">
        <v>146</v>
      </c>
      <c r="C3551" t="s">
        <v>3644</v>
      </c>
      <c r="D3551" s="2">
        <v>1</v>
      </c>
      <c r="E3551" s="1">
        <v>379.99</v>
      </c>
      <c r="F3551" s="3">
        <v>43781.85</v>
      </c>
      <c r="G3551" s="3" t="str">
        <f t="shared" si="165"/>
        <v>November</v>
      </c>
      <c r="H3551" s="4" t="s">
        <v>3646</v>
      </c>
      <c r="I3551" s="2">
        <v>18</v>
      </c>
      <c r="J3551" s="2" t="str">
        <f t="shared" si="166"/>
        <v>Young</v>
      </c>
      <c r="K3551" s="4" t="s">
        <v>3650</v>
      </c>
      <c r="L3551" t="s">
        <v>3164</v>
      </c>
      <c r="M3551" t="s">
        <v>24</v>
      </c>
      <c r="N3551" t="s">
        <v>23</v>
      </c>
      <c r="O3551" s="7">
        <f t="shared" si="167"/>
        <v>379.99</v>
      </c>
    </row>
    <row r="3552" spans="1:15" x14ac:dyDescent="0.25">
      <c r="A3552" s="2">
        <v>278835</v>
      </c>
      <c r="B3552" t="s">
        <v>48</v>
      </c>
      <c r="C3552" t="s">
        <v>3636</v>
      </c>
      <c r="D3552" s="2">
        <v>1</v>
      </c>
      <c r="E3552" s="1">
        <v>2.99</v>
      </c>
      <c r="F3552" s="3">
        <v>43782.836805555555</v>
      </c>
      <c r="G3552" s="3" t="str">
        <f t="shared" si="165"/>
        <v>November</v>
      </c>
      <c r="H3552" s="4" t="s">
        <v>3646</v>
      </c>
      <c r="I3552" s="2">
        <v>20</v>
      </c>
      <c r="J3552" s="2" t="str">
        <f t="shared" si="166"/>
        <v>Young</v>
      </c>
      <c r="K3552" s="4" t="s">
        <v>3650</v>
      </c>
      <c r="L3552" t="s">
        <v>3169</v>
      </c>
      <c r="M3552" t="s">
        <v>24</v>
      </c>
      <c r="N3552" t="s">
        <v>23</v>
      </c>
      <c r="O3552" s="7">
        <f t="shared" si="167"/>
        <v>2.99</v>
      </c>
    </row>
    <row r="3553" spans="1:15" x14ac:dyDescent="0.25">
      <c r="A3553" s="2">
        <v>278802</v>
      </c>
      <c r="B3553" t="s">
        <v>8</v>
      </c>
      <c r="C3553" t="s">
        <v>3626</v>
      </c>
      <c r="D3553" s="2">
        <v>1</v>
      </c>
      <c r="E3553" s="1">
        <v>11.95</v>
      </c>
      <c r="F3553" s="3">
        <v>43783.856944444444</v>
      </c>
      <c r="G3553" s="3" t="str">
        <f t="shared" si="165"/>
        <v>November</v>
      </c>
      <c r="H3553" s="4" t="s">
        <v>3647</v>
      </c>
      <c r="I3553" s="2">
        <v>66</v>
      </c>
      <c r="J3553" s="2" t="str">
        <f t="shared" si="166"/>
        <v>Senior</v>
      </c>
      <c r="K3553" s="4" t="s">
        <v>3650</v>
      </c>
      <c r="L3553" t="s">
        <v>3139</v>
      </c>
      <c r="M3553" t="s">
        <v>24</v>
      </c>
      <c r="N3553" t="s">
        <v>23</v>
      </c>
      <c r="O3553" s="7">
        <f t="shared" si="167"/>
        <v>11.95</v>
      </c>
    </row>
    <row r="3554" spans="1:15" x14ac:dyDescent="0.25">
      <c r="A3554" s="2">
        <v>278804</v>
      </c>
      <c r="B3554" t="s">
        <v>12</v>
      </c>
      <c r="C3554" t="s">
        <v>3627</v>
      </c>
      <c r="D3554" s="2">
        <v>1</v>
      </c>
      <c r="E3554" s="1">
        <v>99.99</v>
      </c>
      <c r="F3554" s="3">
        <v>43784.491666666669</v>
      </c>
      <c r="G3554" s="3" t="str">
        <f t="shared" si="165"/>
        <v>November</v>
      </c>
      <c r="H3554" s="4" t="s">
        <v>3647</v>
      </c>
      <c r="I3554" s="2">
        <v>45</v>
      </c>
      <c r="J3554" s="2" t="str">
        <f t="shared" si="166"/>
        <v>Middle Aged</v>
      </c>
      <c r="K3554" s="4" t="s">
        <v>3650</v>
      </c>
      <c r="L3554" t="s">
        <v>3141</v>
      </c>
      <c r="M3554" t="s">
        <v>73</v>
      </c>
      <c r="N3554" t="s">
        <v>72</v>
      </c>
      <c r="O3554" s="7">
        <f t="shared" si="167"/>
        <v>99.99</v>
      </c>
    </row>
    <row r="3555" spans="1:15" x14ac:dyDescent="0.25">
      <c r="A3555" s="2">
        <v>278849</v>
      </c>
      <c r="B3555" t="s">
        <v>48</v>
      </c>
      <c r="C3555" t="s">
        <v>3636</v>
      </c>
      <c r="D3555" s="2">
        <v>1</v>
      </c>
      <c r="E3555" s="1">
        <v>2.99</v>
      </c>
      <c r="F3555" s="3">
        <v>43785.492361111108</v>
      </c>
      <c r="G3555" s="3" t="str">
        <f t="shared" si="165"/>
        <v>November</v>
      </c>
      <c r="H3555" s="4" t="s">
        <v>3646</v>
      </c>
      <c r="I3555" s="2">
        <v>47</v>
      </c>
      <c r="J3555" s="2" t="str">
        <f t="shared" si="166"/>
        <v>Middle Aged</v>
      </c>
      <c r="K3555" s="4" t="s">
        <v>3650</v>
      </c>
      <c r="L3555" t="s">
        <v>3182</v>
      </c>
      <c r="M3555" t="s">
        <v>27</v>
      </c>
      <c r="N3555" t="s">
        <v>26</v>
      </c>
      <c r="O3555" s="7">
        <f t="shared" si="167"/>
        <v>2.99</v>
      </c>
    </row>
    <row r="3556" spans="1:15" x14ac:dyDescent="0.25">
      <c r="A3556" s="2">
        <v>278858</v>
      </c>
      <c r="B3556" t="s">
        <v>8</v>
      </c>
      <c r="C3556" t="s">
        <v>3626</v>
      </c>
      <c r="D3556" s="2">
        <v>1</v>
      </c>
      <c r="E3556" s="1">
        <v>11.95</v>
      </c>
      <c r="F3556" s="3">
        <v>43785.557638888888</v>
      </c>
      <c r="G3556" s="3" t="str">
        <f t="shared" si="165"/>
        <v>November</v>
      </c>
      <c r="H3556" s="4" t="s">
        <v>3647</v>
      </c>
      <c r="I3556" s="2">
        <v>40</v>
      </c>
      <c r="J3556" s="2" t="str">
        <f t="shared" si="166"/>
        <v>Middle Aged</v>
      </c>
      <c r="K3556" s="4" t="s">
        <v>3650</v>
      </c>
      <c r="L3556" t="s">
        <v>3191</v>
      </c>
      <c r="M3556" t="s">
        <v>24</v>
      </c>
      <c r="N3556" t="s">
        <v>23</v>
      </c>
      <c r="O3556" s="7">
        <f t="shared" si="167"/>
        <v>11.95</v>
      </c>
    </row>
    <row r="3557" spans="1:15" x14ac:dyDescent="0.25">
      <c r="A3557" s="2">
        <v>278814</v>
      </c>
      <c r="B3557" t="s">
        <v>39</v>
      </c>
      <c r="C3557" t="s">
        <v>3634</v>
      </c>
      <c r="D3557" s="2">
        <v>3</v>
      </c>
      <c r="E3557" s="1">
        <v>3.84</v>
      </c>
      <c r="F3557" s="3">
        <v>43785.697916666664</v>
      </c>
      <c r="G3557" s="3" t="str">
        <f t="shared" si="165"/>
        <v>November</v>
      </c>
      <c r="H3557" s="4" t="s">
        <v>3646</v>
      </c>
      <c r="I3557" s="2">
        <v>43</v>
      </c>
      <c r="J3557" s="2" t="str">
        <f t="shared" si="166"/>
        <v>Middle Aged</v>
      </c>
      <c r="K3557" s="4" t="s">
        <v>3653</v>
      </c>
      <c r="L3557" t="s">
        <v>974</v>
      </c>
      <c r="M3557" t="s">
        <v>15</v>
      </c>
      <c r="N3557" t="s">
        <v>14</v>
      </c>
      <c r="O3557" s="7">
        <f t="shared" si="167"/>
        <v>11.52</v>
      </c>
    </row>
    <row r="3558" spans="1:15" x14ac:dyDescent="0.25">
      <c r="A3558" s="2">
        <v>278818</v>
      </c>
      <c r="B3558" t="s">
        <v>8</v>
      </c>
      <c r="C3558" t="s">
        <v>3626</v>
      </c>
      <c r="D3558" s="2">
        <v>1</v>
      </c>
      <c r="E3558" s="1">
        <v>11.95</v>
      </c>
      <c r="F3558" s="3">
        <v>43785.925000000003</v>
      </c>
      <c r="G3558" s="3" t="str">
        <f t="shared" si="165"/>
        <v>November</v>
      </c>
      <c r="H3558" s="4" t="s">
        <v>3647</v>
      </c>
      <c r="I3558" s="2">
        <v>33</v>
      </c>
      <c r="J3558" s="2" t="str">
        <f t="shared" si="166"/>
        <v>Young</v>
      </c>
      <c r="K3558" s="4" t="s">
        <v>3650</v>
      </c>
      <c r="L3558" t="s">
        <v>3154</v>
      </c>
      <c r="M3558" t="s">
        <v>45</v>
      </c>
      <c r="N3558" t="s">
        <v>44</v>
      </c>
      <c r="O3558" s="7">
        <f t="shared" si="167"/>
        <v>11.95</v>
      </c>
    </row>
    <row r="3559" spans="1:15" x14ac:dyDescent="0.25">
      <c r="A3559" s="2">
        <v>278798</v>
      </c>
      <c r="B3559" t="s">
        <v>8</v>
      </c>
      <c r="C3559" t="s">
        <v>3626</v>
      </c>
      <c r="D3559" s="2">
        <v>2</v>
      </c>
      <c r="E3559" s="1">
        <v>11.95</v>
      </c>
      <c r="F3559" s="3">
        <v>43786.418749999997</v>
      </c>
      <c r="G3559" s="3" t="str">
        <f t="shared" si="165"/>
        <v>November</v>
      </c>
      <c r="H3559" s="4" t="s">
        <v>3646</v>
      </c>
      <c r="I3559" s="2">
        <v>29</v>
      </c>
      <c r="J3559" s="2" t="str">
        <f t="shared" si="166"/>
        <v>Young</v>
      </c>
      <c r="K3559" s="4" t="s">
        <v>3650</v>
      </c>
      <c r="L3559" t="s">
        <v>3135</v>
      </c>
      <c r="M3559" t="s">
        <v>73</v>
      </c>
      <c r="N3559" t="s">
        <v>72</v>
      </c>
      <c r="O3559" s="7">
        <f t="shared" si="167"/>
        <v>23.9</v>
      </c>
    </row>
    <row r="3560" spans="1:15" x14ac:dyDescent="0.25">
      <c r="A3560" s="2">
        <v>278809</v>
      </c>
      <c r="B3560" t="s">
        <v>39</v>
      </c>
      <c r="C3560" t="s">
        <v>3634</v>
      </c>
      <c r="D3560" s="2">
        <v>1</v>
      </c>
      <c r="E3560" s="1">
        <v>3.84</v>
      </c>
      <c r="F3560" s="3">
        <v>43786.526388888888</v>
      </c>
      <c r="G3560" s="3" t="str">
        <f t="shared" si="165"/>
        <v>November</v>
      </c>
      <c r="H3560" s="4" t="s">
        <v>3646</v>
      </c>
      <c r="I3560" s="2">
        <v>33</v>
      </c>
      <c r="J3560" s="2" t="str">
        <f t="shared" si="166"/>
        <v>Young</v>
      </c>
      <c r="K3560" s="4" t="s">
        <v>3650</v>
      </c>
      <c r="L3560" t="s">
        <v>3146</v>
      </c>
      <c r="M3560" t="s">
        <v>11</v>
      </c>
      <c r="N3560" t="s">
        <v>10</v>
      </c>
      <c r="O3560" s="7">
        <f t="shared" si="167"/>
        <v>3.84</v>
      </c>
    </row>
    <row r="3561" spans="1:15" x14ac:dyDescent="0.25">
      <c r="A3561" s="2">
        <v>278820</v>
      </c>
      <c r="B3561" t="s">
        <v>8</v>
      </c>
      <c r="C3561" t="s">
        <v>3626</v>
      </c>
      <c r="D3561" s="2">
        <v>2</v>
      </c>
      <c r="E3561" s="1">
        <v>11.95</v>
      </c>
      <c r="F3561" s="3">
        <v>43786.632638888892</v>
      </c>
      <c r="G3561" s="3" t="str">
        <f t="shared" si="165"/>
        <v>November</v>
      </c>
      <c r="H3561" s="4" t="s">
        <v>3646</v>
      </c>
      <c r="I3561" s="2">
        <v>33</v>
      </c>
      <c r="J3561" s="2" t="str">
        <f t="shared" si="166"/>
        <v>Young</v>
      </c>
      <c r="K3561" s="4" t="s">
        <v>3650</v>
      </c>
      <c r="L3561" t="s">
        <v>3156</v>
      </c>
      <c r="M3561" t="s">
        <v>60</v>
      </c>
      <c r="N3561" t="s">
        <v>59</v>
      </c>
      <c r="O3561" s="7">
        <f t="shared" si="167"/>
        <v>23.9</v>
      </c>
    </row>
    <row r="3562" spans="1:15" x14ac:dyDescent="0.25">
      <c r="A3562" s="2">
        <v>278812</v>
      </c>
      <c r="B3562" t="s">
        <v>42</v>
      </c>
      <c r="C3562" t="s">
        <v>3635</v>
      </c>
      <c r="D3562" s="2">
        <v>1</v>
      </c>
      <c r="E3562" s="1">
        <v>150</v>
      </c>
      <c r="F3562" s="3">
        <v>43786.838888888888</v>
      </c>
      <c r="G3562" s="3" t="str">
        <f t="shared" si="165"/>
        <v>November</v>
      </c>
      <c r="H3562" s="4" t="s">
        <v>3646</v>
      </c>
      <c r="I3562" s="2">
        <v>46</v>
      </c>
      <c r="J3562" s="2" t="str">
        <f t="shared" si="166"/>
        <v>Middle Aged</v>
      </c>
      <c r="K3562" s="4" t="s">
        <v>3650</v>
      </c>
      <c r="L3562" t="s">
        <v>3149</v>
      </c>
      <c r="M3562" t="s">
        <v>27</v>
      </c>
      <c r="N3562" t="s">
        <v>26</v>
      </c>
      <c r="O3562" s="7">
        <f t="shared" si="167"/>
        <v>150</v>
      </c>
    </row>
    <row r="3563" spans="1:15" x14ac:dyDescent="0.25">
      <c r="A3563" s="2">
        <v>278815</v>
      </c>
      <c r="B3563" t="s">
        <v>35</v>
      </c>
      <c r="C3563" t="s">
        <v>3632</v>
      </c>
      <c r="D3563" s="2">
        <v>1</v>
      </c>
      <c r="E3563" s="1">
        <v>14.95</v>
      </c>
      <c r="F3563" s="3">
        <v>43787.54583333333</v>
      </c>
      <c r="G3563" s="3" t="str">
        <f t="shared" si="165"/>
        <v>November</v>
      </c>
      <c r="H3563" s="4" t="s">
        <v>3647</v>
      </c>
      <c r="I3563" s="2">
        <v>45</v>
      </c>
      <c r="J3563" s="2" t="str">
        <f t="shared" si="166"/>
        <v>Middle Aged</v>
      </c>
      <c r="K3563" s="4" t="s">
        <v>3650</v>
      </c>
      <c r="L3563" t="s">
        <v>3151</v>
      </c>
      <c r="M3563" t="s">
        <v>45</v>
      </c>
      <c r="N3563" t="s">
        <v>44</v>
      </c>
      <c r="O3563" s="7">
        <f t="shared" si="167"/>
        <v>14.95</v>
      </c>
    </row>
    <row r="3564" spans="1:15" x14ac:dyDescent="0.25">
      <c r="A3564" s="2">
        <v>278799</v>
      </c>
      <c r="B3564" t="s">
        <v>42</v>
      </c>
      <c r="C3564" t="s">
        <v>3635</v>
      </c>
      <c r="D3564" s="2">
        <v>1</v>
      </c>
      <c r="E3564" s="1">
        <v>150</v>
      </c>
      <c r="F3564" s="3">
        <v>43788.62222222222</v>
      </c>
      <c r="G3564" s="3" t="str">
        <f t="shared" si="165"/>
        <v>November</v>
      </c>
      <c r="H3564" s="4" t="s">
        <v>3646</v>
      </c>
      <c r="I3564" s="2">
        <v>41</v>
      </c>
      <c r="J3564" s="2" t="str">
        <f t="shared" si="166"/>
        <v>Middle Aged</v>
      </c>
      <c r="K3564" s="4" t="s">
        <v>3650</v>
      </c>
      <c r="L3564" t="s">
        <v>3136</v>
      </c>
      <c r="M3564" t="s">
        <v>19</v>
      </c>
      <c r="N3564" t="s">
        <v>18</v>
      </c>
      <c r="O3564" s="7">
        <f t="shared" si="167"/>
        <v>150</v>
      </c>
    </row>
    <row r="3565" spans="1:15" x14ac:dyDescent="0.25">
      <c r="A3565" s="2">
        <v>278806</v>
      </c>
      <c r="B3565" t="s">
        <v>12</v>
      </c>
      <c r="C3565" t="s">
        <v>3627</v>
      </c>
      <c r="D3565" s="2">
        <v>1</v>
      </c>
      <c r="E3565" s="1">
        <v>99.99</v>
      </c>
      <c r="F3565" s="3">
        <v>43788.800000000003</v>
      </c>
      <c r="G3565" s="3" t="str">
        <f t="shared" si="165"/>
        <v>November</v>
      </c>
      <c r="H3565" s="4" t="s">
        <v>3646</v>
      </c>
      <c r="I3565" s="2">
        <v>20</v>
      </c>
      <c r="J3565" s="2" t="str">
        <f t="shared" si="166"/>
        <v>Young</v>
      </c>
      <c r="K3565" s="4" t="s">
        <v>3650</v>
      </c>
      <c r="L3565" t="s">
        <v>3143</v>
      </c>
      <c r="M3565" t="s">
        <v>15</v>
      </c>
      <c r="N3565" t="s">
        <v>14</v>
      </c>
      <c r="O3565" s="7">
        <f t="shared" si="167"/>
        <v>99.99</v>
      </c>
    </row>
    <row r="3566" spans="1:15" x14ac:dyDescent="0.25">
      <c r="A3566" s="2">
        <v>278806</v>
      </c>
      <c r="B3566" t="s">
        <v>115</v>
      </c>
      <c r="C3566" t="s">
        <v>3641</v>
      </c>
      <c r="D3566" s="2">
        <v>1</v>
      </c>
      <c r="E3566" s="1">
        <v>999.99</v>
      </c>
      <c r="F3566" s="3">
        <v>43788.800000000003</v>
      </c>
      <c r="G3566" s="3" t="str">
        <f t="shared" si="165"/>
        <v>November</v>
      </c>
      <c r="H3566" s="4" t="s">
        <v>3646</v>
      </c>
      <c r="I3566" s="2">
        <v>38</v>
      </c>
      <c r="J3566" s="2" t="str">
        <f t="shared" si="166"/>
        <v>Middle Aged</v>
      </c>
      <c r="K3566" s="4" t="s">
        <v>3650</v>
      </c>
      <c r="L3566" t="s">
        <v>3143</v>
      </c>
      <c r="M3566" t="s">
        <v>15</v>
      </c>
      <c r="N3566" t="s">
        <v>14</v>
      </c>
      <c r="O3566" s="7">
        <f t="shared" si="167"/>
        <v>999.99</v>
      </c>
    </row>
    <row r="3567" spans="1:15" x14ac:dyDescent="0.25">
      <c r="A3567" s="2">
        <v>278822</v>
      </c>
      <c r="B3567" t="s">
        <v>12</v>
      </c>
      <c r="C3567" t="s">
        <v>3627</v>
      </c>
      <c r="D3567" s="2">
        <v>1</v>
      </c>
      <c r="E3567" s="1">
        <v>99.99</v>
      </c>
      <c r="F3567" s="3">
        <v>43789.345138888886</v>
      </c>
      <c r="G3567" s="3" t="str">
        <f t="shared" si="165"/>
        <v>November</v>
      </c>
      <c r="H3567" s="4" t="s">
        <v>3646</v>
      </c>
      <c r="I3567" s="2">
        <v>24</v>
      </c>
      <c r="J3567" s="2" t="str">
        <f t="shared" si="166"/>
        <v>Young</v>
      </c>
      <c r="K3567" s="4" t="s">
        <v>3650</v>
      </c>
      <c r="L3567" t="s">
        <v>3158</v>
      </c>
      <c r="M3567" t="s">
        <v>30</v>
      </c>
      <c r="N3567" t="s">
        <v>29</v>
      </c>
      <c r="O3567" s="7">
        <f t="shared" si="167"/>
        <v>99.99</v>
      </c>
    </row>
    <row r="3568" spans="1:15" x14ac:dyDescent="0.25">
      <c r="A3568" s="2">
        <v>278853</v>
      </c>
      <c r="B3568" t="s">
        <v>48</v>
      </c>
      <c r="C3568" t="s">
        <v>3636</v>
      </c>
      <c r="D3568" s="2">
        <v>1</v>
      </c>
      <c r="E3568" s="1">
        <v>2.99</v>
      </c>
      <c r="F3568" s="3">
        <v>43789.792361111111</v>
      </c>
      <c r="G3568" s="3" t="str">
        <f t="shared" si="165"/>
        <v>November</v>
      </c>
      <c r="H3568" s="4" t="s">
        <v>3646</v>
      </c>
      <c r="I3568" s="2">
        <v>28</v>
      </c>
      <c r="J3568" s="2" t="str">
        <f t="shared" si="166"/>
        <v>Young</v>
      </c>
      <c r="K3568" s="4" t="s">
        <v>3650</v>
      </c>
      <c r="L3568" t="s">
        <v>3186</v>
      </c>
      <c r="M3568" t="s">
        <v>24</v>
      </c>
      <c r="N3568" t="s">
        <v>23</v>
      </c>
      <c r="O3568" s="7">
        <f t="shared" si="167"/>
        <v>2.99</v>
      </c>
    </row>
    <row r="3569" spans="1:15" x14ac:dyDescent="0.25">
      <c r="A3569" s="2">
        <v>278829</v>
      </c>
      <c r="B3569" t="s">
        <v>55</v>
      </c>
      <c r="C3569" t="s">
        <v>3638</v>
      </c>
      <c r="D3569" s="2">
        <v>1</v>
      </c>
      <c r="E3569" s="1">
        <v>700</v>
      </c>
      <c r="F3569" s="3">
        <v>43789.929861111108</v>
      </c>
      <c r="G3569" s="3" t="str">
        <f t="shared" si="165"/>
        <v>November</v>
      </c>
      <c r="H3569" s="4" t="s">
        <v>3647</v>
      </c>
      <c r="I3569" s="2">
        <v>45</v>
      </c>
      <c r="J3569" s="2" t="str">
        <f t="shared" si="166"/>
        <v>Middle Aged</v>
      </c>
      <c r="K3569" s="4" t="s">
        <v>3650</v>
      </c>
      <c r="L3569" t="s">
        <v>1957</v>
      </c>
      <c r="M3569" t="s">
        <v>19</v>
      </c>
      <c r="N3569" t="s">
        <v>18</v>
      </c>
      <c r="O3569" s="7">
        <f t="shared" si="167"/>
        <v>700</v>
      </c>
    </row>
    <row r="3570" spans="1:15" x14ac:dyDescent="0.25">
      <c r="A3570" s="2">
        <v>278797</v>
      </c>
      <c r="B3570" t="s">
        <v>20</v>
      </c>
      <c r="C3570" t="s">
        <v>3629</v>
      </c>
      <c r="D3570" s="2">
        <v>1</v>
      </c>
      <c r="E3570" s="1">
        <v>11.99</v>
      </c>
      <c r="F3570" s="3">
        <v>43790.412499999999</v>
      </c>
      <c r="G3570" s="3" t="str">
        <f t="shared" si="165"/>
        <v>November</v>
      </c>
      <c r="H3570" s="4" t="s">
        <v>3646</v>
      </c>
      <c r="I3570" s="2">
        <v>18</v>
      </c>
      <c r="J3570" s="2" t="str">
        <f t="shared" si="166"/>
        <v>Young</v>
      </c>
      <c r="K3570" s="4" t="s">
        <v>3650</v>
      </c>
      <c r="L3570" t="s">
        <v>3134</v>
      </c>
      <c r="M3570" t="s">
        <v>45</v>
      </c>
      <c r="N3570" t="s">
        <v>44</v>
      </c>
      <c r="O3570" s="7">
        <f t="shared" si="167"/>
        <v>11.99</v>
      </c>
    </row>
    <row r="3571" spans="1:15" x14ac:dyDescent="0.25">
      <c r="A3571" s="2">
        <v>278850</v>
      </c>
      <c r="B3571" t="s">
        <v>8</v>
      </c>
      <c r="C3571" t="s">
        <v>3626</v>
      </c>
      <c r="D3571" s="2">
        <v>1</v>
      </c>
      <c r="E3571" s="1">
        <v>11.95</v>
      </c>
      <c r="F3571" s="3">
        <v>43790.600694444445</v>
      </c>
      <c r="G3571" s="3" t="str">
        <f t="shared" si="165"/>
        <v>November</v>
      </c>
      <c r="H3571" s="4" t="s">
        <v>3647</v>
      </c>
      <c r="I3571" s="2">
        <v>20</v>
      </c>
      <c r="J3571" s="2" t="str">
        <f t="shared" si="166"/>
        <v>Young</v>
      </c>
      <c r="K3571" s="4" t="s">
        <v>3653</v>
      </c>
      <c r="L3571" t="s">
        <v>3183</v>
      </c>
      <c r="M3571" t="s">
        <v>24</v>
      </c>
      <c r="N3571" t="s">
        <v>23</v>
      </c>
      <c r="O3571" s="7">
        <f t="shared" si="167"/>
        <v>11.95</v>
      </c>
    </row>
    <row r="3572" spans="1:15" x14ac:dyDescent="0.25">
      <c r="A3572" s="2">
        <v>278855</v>
      </c>
      <c r="B3572" t="s">
        <v>39</v>
      </c>
      <c r="C3572" t="s">
        <v>3634</v>
      </c>
      <c r="D3572" s="2">
        <v>1</v>
      </c>
      <c r="E3572" s="1">
        <v>3.84</v>
      </c>
      <c r="F3572" s="3">
        <v>43790.897222222222</v>
      </c>
      <c r="G3572" s="3" t="str">
        <f t="shared" si="165"/>
        <v>November</v>
      </c>
      <c r="H3572" s="4" t="s">
        <v>3646</v>
      </c>
      <c r="I3572" s="2">
        <v>28</v>
      </c>
      <c r="J3572" s="2" t="str">
        <f t="shared" si="166"/>
        <v>Young</v>
      </c>
      <c r="K3572" s="4" t="s">
        <v>3650</v>
      </c>
      <c r="L3572" t="s">
        <v>3188</v>
      </c>
      <c r="M3572" t="s">
        <v>45</v>
      </c>
      <c r="N3572" t="s">
        <v>44</v>
      </c>
      <c r="O3572" s="7">
        <f t="shared" si="167"/>
        <v>3.84</v>
      </c>
    </row>
    <row r="3573" spans="1:15" x14ac:dyDescent="0.25">
      <c r="A3573" s="2">
        <v>278859</v>
      </c>
      <c r="B3573" t="s">
        <v>65</v>
      </c>
      <c r="C3573" t="s">
        <v>3637</v>
      </c>
      <c r="D3573" s="2">
        <v>1</v>
      </c>
      <c r="E3573" s="1">
        <v>149.99</v>
      </c>
      <c r="F3573" s="3">
        <v>43790.936805555553</v>
      </c>
      <c r="G3573" s="3" t="str">
        <f t="shared" si="165"/>
        <v>November</v>
      </c>
      <c r="H3573" s="4" t="s">
        <v>3647</v>
      </c>
      <c r="I3573" s="2">
        <v>41</v>
      </c>
      <c r="J3573" s="2" t="str">
        <f t="shared" si="166"/>
        <v>Middle Aged</v>
      </c>
      <c r="K3573" s="4" t="s">
        <v>3650</v>
      </c>
      <c r="L3573" t="s">
        <v>3192</v>
      </c>
      <c r="M3573" t="s">
        <v>11</v>
      </c>
      <c r="N3573" t="s">
        <v>10</v>
      </c>
      <c r="O3573" s="7">
        <f t="shared" si="167"/>
        <v>149.99</v>
      </c>
    </row>
    <row r="3574" spans="1:15" x14ac:dyDescent="0.25">
      <c r="A3574" s="2">
        <v>278839</v>
      </c>
      <c r="B3574" t="s">
        <v>35</v>
      </c>
      <c r="C3574" t="s">
        <v>3632</v>
      </c>
      <c r="D3574" s="2">
        <v>1</v>
      </c>
      <c r="E3574" s="1">
        <v>14.95</v>
      </c>
      <c r="F3574" s="3">
        <v>43792.469444444447</v>
      </c>
      <c r="G3574" s="3" t="str">
        <f t="shared" si="165"/>
        <v>November</v>
      </c>
      <c r="H3574" s="4" t="s">
        <v>3646</v>
      </c>
      <c r="I3574" s="2">
        <v>36</v>
      </c>
      <c r="J3574" s="2" t="str">
        <f t="shared" si="166"/>
        <v>Middle Aged</v>
      </c>
      <c r="K3574" s="4" t="s">
        <v>3650</v>
      </c>
      <c r="L3574" t="s">
        <v>3173</v>
      </c>
      <c r="M3574" t="s">
        <v>24</v>
      </c>
      <c r="N3574" t="s">
        <v>23</v>
      </c>
      <c r="O3574" s="7">
        <f t="shared" si="167"/>
        <v>14.95</v>
      </c>
    </row>
    <row r="3575" spans="1:15" x14ac:dyDescent="0.25">
      <c r="A3575" s="2">
        <v>278808</v>
      </c>
      <c r="B3575" t="s">
        <v>48</v>
      </c>
      <c r="C3575" t="s">
        <v>3636</v>
      </c>
      <c r="D3575" s="2">
        <v>1</v>
      </c>
      <c r="E3575" s="1">
        <v>2.99</v>
      </c>
      <c r="F3575" s="3">
        <v>43792.554861111108</v>
      </c>
      <c r="G3575" s="3" t="str">
        <f t="shared" si="165"/>
        <v>November</v>
      </c>
      <c r="H3575" s="4" t="s">
        <v>3646</v>
      </c>
      <c r="I3575" s="2">
        <v>78</v>
      </c>
      <c r="J3575" s="2" t="str">
        <f t="shared" si="166"/>
        <v>Senior</v>
      </c>
      <c r="K3575" s="4" t="s">
        <v>3650</v>
      </c>
      <c r="L3575" t="s">
        <v>3145</v>
      </c>
      <c r="M3575" t="s">
        <v>15</v>
      </c>
      <c r="N3575" t="s">
        <v>14</v>
      </c>
      <c r="O3575" s="7">
        <f t="shared" si="167"/>
        <v>2.99</v>
      </c>
    </row>
    <row r="3576" spans="1:15" x14ac:dyDescent="0.25">
      <c r="A3576" s="2">
        <v>278848</v>
      </c>
      <c r="B3576" t="s">
        <v>61</v>
      </c>
      <c r="C3576" t="s">
        <v>3630</v>
      </c>
      <c r="D3576" s="2">
        <v>1</v>
      </c>
      <c r="E3576" s="1">
        <v>300</v>
      </c>
      <c r="F3576" s="3">
        <v>43792.694444444445</v>
      </c>
      <c r="G3576" s="3" t="str">
        <f t="shared" si="165"/>
        <v>November</v>
      </c>
      <c r="H3576" s="4" t="s">
        <v>3646</v>
      </c>
      <c r="I3576" s="2">
        <v>30</v>
      </c>
      <c r="J3576" s="2" t="str">
        <f t="shared" si="166"/>
        <v>Young</v>
      </c>
      <c r="K3576" s="4" t="s">
        <v>3650</v>
      </c>
      <c r="L3576" t="s">
        <v>3181</v>
      </c>
      <c r="M3576" t="s">
        <v>73</v>
      </c>
      <c r="N3576" t="s">
        <v>72</v>
      </c>
      <c r="O3576" s="7">
        <f t="shared" si="167"/>
        <v>300</v>
      </c>
    </row>
    <row r="3577" spans="1:15" x14ac:dyDescent="0.25">
      <c r="A3577" s="2">
        <v>278840</v>
      </c>
      <c r="B3577" t="s">
        <v>12</v>
      </c>
      <c r="C3577" t="s">
        <v>3627</v>
      </c>
      <c r="D3577" s="2">
        <v>1</v>
      </c>
      <c r="E3577" s="1">
        <v>99.99</v>
      </c>
      <c r="F3577" s="3">
        <v>43792.865277777775</v>
      </c>
      <c r="G3577" s="3" t="str">
        <f t="shared" si="165"/>
        <v>November</v>
      </c>
      <c r="H3577" s="4" t="s">
        <v>3646</v>
      </c>
      <c r="I3577" s="2">
        <v>28</v>
      </c>
      <c r="J3577" s="2" t="str">
        <f t="shared" si="166"/>
        <v>Young</v>
      </c>
      <c r="K3577" s="4" t="s">
        <v>3650</v>
      </c>
      <c r="L3577" t="s">
        <v>3174</v>
      </c>
      <c r="M3577" t="s">
        <v>19</v>
      </c>
      <c r="N3577" t="s">
        <v>18</v>
      </c>
      <c r="O3577" s="7">
        <f t="shared" si="167"/>
        <v>99.99</v>
      </c>
    </row>
    <row r="3578" spans="1:15" x14ac:dyDescent="0.25">
      <c r="A3578" s="2">
        <v>278840</v>
      </c>
      <c r="B3578" t="s">
        <v>65</v>
      </c>
      <c r="C3578" t="s">
        <v>3637</v>
      </c>
      <c r="D3578" s="2">
        <v>1</v>
      </c>
      <c r="E3578" s="1">
        <v>149.99</v>
      </c>
      <c r="F3578" s="3">
        <v>43792.865277777775</v>
      </c>
      <c r="G3578" s="3" t="str">
        <f t="shared" si="165"/>
        <v>November</v>
      </c>
      <c r="H3578" s="4" t="s">
        <v>3647</v>
      </c>
      <c r="I3578" s="2">
        <v>45</v>
      </c>
      <c r="J3578" s="2" t="str">
        <f t="shared" si="166"/>
        <v>Middle Aged</v>
      </c>
      <c r="K3578" s="4" t="s">
        <v>3650</v>
      </c>
      <c r="L3578" t="s">
        <v>3174</v>
      </c>
      <c r="M3578" t="s">
        <v>19</v>
      </c>
      <c r="N3578" t="s">
        <v>18</v>
      </c>
      <c r="O3578" s="7">
        <f t="shared" si="167"/>
        <v>149.99</v>
      </c>
    </row>
    <row r="3579" spans="1:15" x14ac:dyDescent="0.25">
      <c r="A3579" s="2">
        <v>278844</v>
      </c>
      <c r="B3579" t="s">
        <v>67</v>
      </c>
      <c r="C3579" t="s">
        <v>3639</v>
      </c>
      <c r="D3579" s="2">
        <v>1</v>
      </c>
      <c r="E3579" s="1">
        <v>109.99</v>
      </c>
      <c r="F3579" s="3">
        <v>43793.525694444441</v>
      </c>
      <c r="G3579" s="3" t="str">
        <f t="shared" si="165"/>
        <v>November</v>
      </c>
      <c r="H3579" s="4" t="s">
        <v>3646</v>
      </c>
      <c r="I3579" s="2">
        <v>47</v>
      </c>
      <c r="J3579" s="2" t="str">
        <f t="shared" si="166"/>
        <v>Middle Aged</v>
      </c>
      <c r="K3579" s="4" t="s">
        <v>3650</v>
      </c>
      <c r="L3579" t="s">
        <v>3177</v>
      </c>
      <c r="M3579" t="s">
        <v>19</v>
      </c>
      <c r="N3579" t="s">
        <v>18</v>
      </c>
      <c r="O3579" s="7">
        <f t="shared" si="167"/>
        <v>109.99</v>
      </c>
    </row>
    <row r="3580" spans="1:15" x14ac:dyDescent="0.25">
      <c r="A3580" s="2">
        <v>278821</v>
      </c>
      <c r="B3580" t="s">
        <v>8</v>
      </c>
      <c r="C3580" t="s">
        <v>3626</v>
      </c>
      <c r="D3580" s="2">
        <v>1</v>
      </c>
      <c r="E3580" s="1">
        <v>11.95</v>
      </c>
      <c r="F3580" s="3">
        <v>43794.678472222222</v>
      </c>
      <c r="G3580" s="3" t="str">
        <f t="shared" si="165"/>
        <v>November</v>
      </c>
      <c r="H3580" s="4" t="s">
        <v>3646</v>
      </c>
      <c r="I3580" s="2">
        <v>25</v>
      </c>
      <c r="J3580" s="2" t="str">
        <f t="shared" si="166"/>
        <v>Young</v>
      </c>
      <c r="K3580" s="4" t="s">
        <v>3650</v>
      </c>
      <c r="L3580" t="s">
        <v>3157</v>
      </c>
      <c r="M3580" t="s">
        <v>11</v>
      </c>
      <c r="N3580" t="s">
        <v>10</v>
      </c>
      <c r="O3580" s="7">
        <f t="shared" si="167"/>
        <v>11.95</v>
      </c>
    </row>
    <row r="3581" spans="1:15" x14ac:dyDescent="0.25">
      <c r="A3581" s="2">
        <v>278807</v>
      </c>
      <c r="B3581" t="s">
        <v>115</v>
      </c>
      <c r="C3581" t="s">
        <v>3641</v>
      </c>
      <c r="D3581" s="2">
        <v>1</v>
      </c>
      <c r="E3581" s="1">
        <v>999.99</v>
      </c>
      <c r="F3581" s="3">
        <v>43794.911111111112</v>
      </c>
      <c r="G3581" s="3" t="str">
        <f t="shared" si="165"/>
        <v>November</v>
      </c>
      <c r="H3581" s="4" t="s">
        <v>3646</v>
      </c>
      <c r="I3581" s="2">
        <v>48</v>
      </c>
      <c r="J3581" s="2" t="str">
        <f t="shared" si="166"/>
        <v>Middle Aged</v>
      </c>
      <c r="K3581" s="4" t="s">
        <v>3650</v>
      </c>
      <c r="L3581" t="s">
        <v>3144</v>
      </c>
      <c r="M3581" t="s">
        <v>73</v>
      </c>
      <c r="N3581" t="s">
        <v>72</v>
      </c>
      <c r="O3581" s="7">
        <f t="shared" si="167"/>
        <v>999.99</v>
      </c>
    </row>
    <row r="3582" spans="1:15" x14ac:dyDescent="0.25">
      <c r="A3582" s="2">
        <v>278846</v>
      </c>
      <c r="B3582" t="s">
        <v>35</v>
      </c>
      <c r="C3582" t="s">
        <v>3632</v>
      </c>
      <c r="D3582" s="2">
        <v>1</v>
      </c>
      <c r="E3582" s="1">
        <v>14.95</v>
      </c>
      <c r="F3582" s="3">
        <v>43794.920138888891</v>
      </c>
      <c r="G3582" s="3" t="str">
        <f t="shared" si="165"/>
        <v>November</v>
      </c>
      <c r="H3582" s="4" t="s">
        <v>3646</v>
      </c>
      <c r="I3582" s="2">
        <v>44</v>
      </c>
      <c r="J3582" s="2" t="str">
        <f t="shared" si="166"/>
        <v>Middle Aged</v>
      </c>
      <c r="K3582" s="4" t="s">
        <v>3650</v>
      </c>
      <c r="L3582" t="s">
        <v>3179</v>
      </c>
      <c r="M3582" t="s">
        <v>19</v>
      </c>
      <c r="N3582" t="s">
        <v>18</v>
      </c>
      <c r="O3582" s="7">
        <f t="shared" si="167"/>
        <v>14.95</v>
      </c>
    </row>
    <row r="3583" spans="1:15" x14ac:dyDescent="0.25">
      <c r="A3583" s="2">
        <v>278800</v>
      </c>
      <c r="B3583" t="s">
        <v>65</v>
      </c>
      <c r="C3583" t="s">
        <v>3637</v>
      </c>
      <c r="D3583" s="2">
        <v>1</v>
      </c>
      <c r="E3583" s="1">
        <v>149.99</v>
      </c>
      <c r="F3583" s="3">
        <v>43794.933333333334</v>
      </c>
      <c r="G3583" s="3" t="str">
        <f t="shared" si="165"/>
        <v>November</v>
      </c>
      <c r="H3583" s="4" t="s">
        <v>3646</v>
      </c>
      <c r="I3583" s="2">
        <v>29</v>
      </c>
      <c r="J3583" s="2" t="str">
        <f t="shared" si="166"/>
        <v>Young</v>
      </c>
      <c r="K3583" s="4" t="s">
        <v>3650</v>
      </c>
      <c r="L3583" t="s">
        <v>3137</v>
      </c>
      <c r="M3583" t="s">
        <v>27</v>
      </c>
      <c r="N3583" t="s">
        <v>26</v>
      </c>
      <c r="O3583" s="7">
        <f t="shared" si="167"/>
        <v>149.99</v>
      </c>
    </row>
    <row r="3584" spans="1:15" x14ac:dyDescent="0.25">
      <c r="A3584" s="2">
        <v>278826</v>
      </c>
      <c r="B3584" t="s">
        <v>67</v>
      </c>
      <c r="C3584" t="s">
        <v>3639</v>
      </c>
      <c r="D3584" s="2">
        <v>1</v>
      </c>
      <c r="E3584" s="1">
        <v>109.99</v>
      </c>
      <c r="F3584" s="3">
        <v>43795.665277777778</v>
      </c>
      <c r="G3584" s="3" t="str">
        <f t="shared" si="165"/>
        <v>November</v>
      </c>
      <c r="H3584" s="4" t="s">
        <v>3646</v>
      </c>
      <c r="I3584" s="2">
        <v>59</v>
      </c>
      <c r="J3584" s="2" t="str">
        <f t="shared" si="166"/>
        <v>Middle Aged</v>
      </c>
      <c r="K3584" s="4" t="s">
        <v>3650</v>
      </c>
      <c r="L3584" t="s">
        <v>3162</v>
      </c>
      <c r="M3584" t="s">
        <v>73</v>
      </c>
      <c r="N3584" t="s">
        <v>72</v>
      </c>
      <c r="O3584" s="7">
        <f t="shared" si="167"/>
        <v>109.99</v>
      </c>
    </row>
    <row r="3585" spans="1:15" x14ac:dyDescent="0.25">
      <c r="A3585" s="2">
        <v>278836</v>
      </c>
      <c r="B3585" t="s">
        <v>20</v>
      </c>
      <c r="C3585" t="s">
        <v>3629</v>
      </c>
      <c r="D3585" s="2">
        <v>1</v>
      </c>
      <c r="E3585" s="1">
        <v>11.99</v>
      </c>
      <c r="F3585" s="3">
        <v>43795.866666666669</v>
      </c>
      <c r="G3585" s="3" t="str">
        <f t="shared" si="165"/>
        <v>November</v>
      </c>
      <c r="H3585" s="4" t="s">
        <v>3646</v>
      </c>
      <c r="I3585" s="2">
        <v>25</v>
      </c>
      <c r="J3585" s="2" t="str">
        <f t="shared" si="166"/>
        <v>Young</v>
      </c>
      <c r="K3585" s="4" t="s">
        <v>3650</v>
      </c>
      <c r="L3585" t="s">
        <v>3170</v>
      </c>
      <c r="M3585" t="s">
        <v>45</v>
      </c>
      <c r="N3585" t="s">
        <v>44</v>
      </c>
      <c r="O3585" s="7">
        <f t="shared" si="167"/>
        <v>11.99</v>
      </c>
    </row>
    <row r="3586" spans="1:15" x14ac:dyDescent="0.25">
      <c r="A3586" s="2">
        <v>278805</v>
      </c>
      <c r="B3586" t="s">
        <v>35</v>
      </c>
      <c r="C3586" t="s">
        <v>3632</v>
      </c>
      <c r="D3586" s="2">
        <v>1</v>
      </c>
      <c r="E3586" s="1">
        <v>14.95</v>
      </c>
      <c r="F3586" s="3">
        <v>43796.493055555555</v>
      </c>
      <c r="G3586" s="3" t="str">
        <f t="shared" ref="G3586:G3649" si="168">TEXT(F3586,"mmmm")</f>
        <v>November</v>
      </c>
      <c r="H3586" s="4" t="s">
        <v>3646</v>
      </c>
      <c r="I3586" s="2">
        <v>61</v>
      </c>
      <c r="J3586" s="2" t="str">
        <f t="shared" ref="J3586:J3649" si="169">IF(I3586&gt;=60,"Senior",IF(I3586&gt;=35, "Middle Aged","Young"))</f>
        <v>Senior</v>
      </c>
      <c r="K3586" s="4" t="s">
        <v>3650</v>
      </c>
      <c r="L3586" t="s">
        <v>3142</v>
      </c>
      <c r="M3586" t="s">
        <v>24</v>
      </c>
      <c r="N3586" t="s">
        <v>23</v>
      </c>
      <c r="O3586" s="7">
        <f t="shared" ref="O3586:O3649" si="170">D3586*E3586</f>
        <v>14.95</v>
      </c>
    </row>
    <row r="3587" spans="1:15" x14ac:dyDescent="0.25">
      <c r="A3587" s="2">
        <v>278841</v>
      </c>
      <c r="B3587" t="s">
        <v>8</v>
      </c>
      <c r="C3587" t="s">
        <v>3626</v>
      </c>
      <c r="D3587" s="2">
        <v>1</v>
      </c>
      <c r="E3587" s="1">
        <v>11.95</v>
      </c>
      <c r="F3587" s="3">
        <v>43797.379861111112</v>
      </c>
      <c r="G3587" s="3" t="str">
        <f t="shared" si="168"/>
        <v>November</v>
      </c>
      <c r="H3587" s="4" t="s">
        <v>3646</v>
      </c>
      <c r="I3587" s="2">
        <v>40</v>
      </c>
      <c r="J3587" s="2" t="str">
        <f t="shared" si="169"/>
        <v>Middle Aged</v>
      </c>
      <c r="K3587" s="4" t="s">
        <v>3650</v>
      </c>
      <c r="L3587" t="s">
        <v>3175</v>
      </c>
      <c r="M3587" t="s">
        <v>24</v>
      </c>
      <c r="N3587" t="s">
        <v>23</v>
      </c>
      <c r="O3587" s="7">
        <f t="shared" si="170"/>
        <v>11.95</v>
      </c>
    </row>
    <row r="3588" spans="1:15" x14ac:dyDescent="0.25">
      <c r="A3588" s="2">
        <v>278823</v>
      </c>
      <c r="B3588" t="s">
        <v>39</v>
      </c>
      <c r="C3588" t="s">
        <v>3634</v>
      </c>
      <c r="D3588" s="2">
        <v>1</v>
      </c>
      <c r="E3588" s="1">
        <v>3.84</v>
      </c>
      <c r="F3588" s="3">
        <v>43798.862500000003</v>
      </c>
      <c r="G3588" s="3" t="str">
        <f t="shared" si="168"/>
        <v>November</v>
      </c>
      <c r="H3588" s="4" t="s">
        <v>3646</v>
      </c>
      <c r="I3588" s="2">
        <v>22</v>
      </c>
      <c r="J3588" s="2" t="str">
        <f t="shared" si="169"/>
        <v>Young</v>
      </c>
      <c r="K3588" s="4" t="s">
        <v>3650</v>
      </c>
      <c r="L3588" t="s">
        <v>3159</v>
      </c>
      <c r="M3588" t="s">
        <v>15</v>
      </c>
      <c r="N3588" t="s">
        <v>14</v>
      </c>
      <c r="O3588" s="7">
        <f t="shared" si="170"/>
        <v>3.84</v>
      </c>
    </row>
    <row r="3589" spans="1:15" x14ac:dyDescent="0.25">
      <c r="A3589" s="2">
        <v>278857</v>
      </c>
      <c r="B3589" t="s">
        <v>8</v>
      </c>
      <c r="C3589" t="s">
        <v>3626</v>
      </c>
      <c r="D3589" s="2">
        <v>1</v>
      </c>
      <c r="E3589" s="1">
        <v>11.95</v>
      </c>
      <c r="F3589" s="3">
        <v>43799.650694444441</v>
      </c>
      <c r="G3589" s="3" t="str">
        <f t="shared" si="168"/>
        <v>November</v>
      </c>
      <c r="H3589" s="4" t="s">
        <v>3646</v>
      </c>
      <c r="I3589" s="2">
        <v>53</v>
      </c>
      <c r="J3589" s="2" t="str">
        <f t="shared" si="169"/>
        <v>Middle Aged</v>
      </c>
      <c r="K3589" s="4" t="s">
        <v>3653</v>
      </c>
      <c r="L3589" t="s">
        <v>3190</v>
      </c>
      <c r="M3589" t="s">
        <v>19</v>
      </c>
      <c r="N3589" t="s">
        <v>18</v>
      </c>
      <c r="O3589" s="7">
        <f t="shared" si="170"/>
        <v>11.95</v>
      </c>
    </row>
    <row r="3590" spans="1:15" x14ac:dyDescent="0.25">
      <c r="A3590" s="2">
        <v>278857</v>
      </c>
      <c r="B3590" t="s">
        <v>48</v>
      </c>
      <c r="C3590" t="s">
        <v>3636</v>
      </c>
      <c r="D3590" s="2">
        <v>2</v>
      </c>
      <c r="E3590" s="1">
        <v>2.99</v>
      </c>
      <c r="F3590" s="3">
        <v>43799.650694444441</v>
      </c>
      <c r="G3590" s="3" t="str">
        <f t="shared" si="168"/>
        <v>November</v>
      </c>
      <c r="H3590" s="4" t="s">
        <v>3646</v>
      </c>
      <c r="I3590" s="2">
        <v>57</v>
      </c>
      <c r="J3590" s="2" t="str">
        <f t="shared" si="169"/>
        <v>Middle Aged</v>
      </c>
      <c r="K3590" s="4" t="s">
        <v>3650</v>
      </c>
      <c r="L3590" t="s">
        <v>3190</v>
      </c>
      <c r="M3590" t="s">
        <v>19</v>
      </c>
      <c r="N3590" t="s">
        <v>18</v>
      </c>
      <c r="O3590" s="7">
        <f t="shared" si="170"/>
        <v>5.98</v>
      </c>
    </row>
    <row r="3591" spans="1:15" x14ac:dyDescent="0.25">
      <c r="A3591" s="2">
        <v>295806</v>
      </c>
      <c r="B3591" t="s">
        <v>35</v>
      </c>
      <c r="C3591" t="s">
        <v>3632</v>
      </c>
      <c r="D3591" s="2">
        <v>1</v>
      </c>
      <c r="E3591" s="1">
        <v>14.95</v>
      </c>
      <c r="F3591" s="3">
        <v>43800.344444444447</v>
      </c>
      <c r="G3591" s="3" t="str">
        <f t="shared" si="168"/>
        <v>December</v>
      </c>
      <c r="H3591" s="4" t="s">
        <v>3646</v>
      </c>
      <c r="I3591" s="2">
        <v>19</v>
      </c>
      <c r="J3591" s="2" t="str">
        <f t="shared" si="169"/>
        <v>Young</v>
      </c>
      <c r="K3591" s="4" t="s">
        <v>3650</v>
      </c>
      <c r="L3591" t="s">
        <v>816</v>
      </c>
      <c r="M3591" t="s">
        <v>11</v>
      </c>
      <c r="N3591" t="s">
        <v>10</v>
      </c>
      <c r="O3591" s="7">
        <f t="shared" si="170"/>
        <v>14.95</v>
      </c>
    </row>
    <row r="3592" spans="1:15" x14ac:dyDescent="0.25">
      <c r="A3592" s="2">
        <v>295861</v>
      </c>
      <c r="B3592" t="s">
        <v>35</v>
      </c>
      <c r="C3592" t="s">
        <v>3632</v>
      </c>
      <c r="D3592" s="2">
        <v>1</v>
      </c>
      <c r="E3592" s="1">
        <v>14.95</v>
      </c>
      <c r="F3592" s="3">
        <v>43800.540972222225</v>
      </c>
      <c r="G3592" s="3" t="str">
        <f t="shared" si="168"/>
        <v>December</v>
      </c>
      <c r="H3592" s="4" t="s">
        <v>3647</v>
      </c>
      <c r="I3592" s="2">
        <v>47</v>
      </c>
      <c r="J3592" s="2" t="str">
        <f t="shared" si="169"/>
        <v>Middle Aged</v>
      </c>
      <c r="K3592" s="4" t="s">
        <v>3650</v>
      </c>
      <c r="L3592" t="s">
        <v>871</v>
      </c>
      <c r="M3592" t="s">
        <v>45</v>
      </c>
      <c r="N3592" t="s">
        <v>44</v>
      </c>
      <c r="O3592" s="7">
        <f t="shared" si="170"/>
        <v>14.95</v>
      </c>
    </row>
    <row r="3593" spans="1:15" x14ac:dyDescent="0.25">
      <c r="A3593" s="2">
        <v>295680</v>
      </c>
      <c r="B3593" t="s">
        <v>35</v>
      </c>
      <c r="C3593" t="s">
        <v>3632</v>
      </c>
      <c r="D3593" s="2">
        <v>1</v>
      </c>
      <c r="E3593" s="1">
        <v>14.95</v>
      </c>
      <c r="F3593" s="3">
        <v>43800.604166666664</v>
      </c>
      <c r="G3593" s="3" t="str">
        <f t="shared" si="168"/>
        <v>December</v>
      </c>
      <c r="H3593" s="4" t="s">
        <v>3646</v>
      </c>
      <c r="I3593" s="2">
        <v>46</v>
      </c>
      <c r="J3593" s="2" t="str">
        <f t="shared" si="169"/>
        <v>Middle Aged</v>
      </c>
      <c r="K3593" s="4" t="s">
        <v>3650</v>
      </c>
      <c r="L3593" t="s">
        <v>695</v>
      </c>
      <c r="M3593" t="s">
        <v>73</v>
      </c>
      <c r="N3593" t="s">
        <v>72</v>
      </c>
      <c r="O3593" s="7">
        <f t="shared" si="170"/>
        <v>14.95</v>
      </c>
    </row>
    <row r="3594" spans="1:15" x14ac:dyDescent="0.25">
      <c r="A3594" s="2">
        <v>295764</v>
      </c>
      <c r="B3594" t="s">
        <v>35</v>
      </c>
      <c r="C3594" t="s">
        <v>3632</v>
      </c>
      <c r="D3594" s="2">
        <v>1</v>
      </c>
      <c r="E3594" s="1">
        <v>14.95</v>
      </c>
      <c r="F3594" s="3">
        <v>43800.613888888889</v>
      </c>
      <c r="G3594" s="3" t="str">
        <f t="shared" si="168"/>
        <v>December</v>
      </c>
      <c r="H3594" s="4" t="s">
        <v>3646</v>
      </c>
      <c r="I3594" s="2">
        <v>47</v>
      </c>
      <c r="J3594" s="2" t="str">
        <f t="shared" si="169"/>
        <v>Middle Aged</v>
      </c>
      <c r="K3594" s="4" t="s">
        <v>3650</v>
      </c>
      <c r="L3594" t="s">
        <v>777</v>
      </c>
      <c r="M3594" t="s">
        <v>45</v>
      </c>
      <c r="N3594" t="s">
        <v>44</v>
      </c>
      <c r="O3594" s="7">
        <f t="shared" si="170"/>
        <v>14.95</v>
      </c>
    </row>
    <row r="3595" spans="1:15" x14ac:dyDescent="0.25">
      <c r="A3595" s="2">
        <v>295841</v>
      </c>
      <c r="B3595" t="s">
        <v>20</v>
      </c>
      <c r="C3595" t="s">
        <v>3629</v>
      </c>
      <c r="D3595" s="2">
        <v>1</v>
      </c>
      <c r="E3595" s="1">
        <v>11.99</v>
      </c>
      <c r="F3595" s="3">
        <v>43800.645138888889</v>
      </c>
      <c r="G3595" s="3" t="str">
        <f t="shared" si="168"/>
        <v>December</v>
      </c>
      <c r="H3595" s="4" t="s">
        <v>3646</v>
      </c>
      <c r="I3595" s="2">
        <v>31</v>
      </c>
      <c r="J3595" s="2" t="str">
        <f t="shared" si="169"/>
        <v>Young</v>
      </c>
      <c r="K3595" s="4" t="s">
        <v>3650</v>
      </c>
      <c r="L3595" t="s">
        <v>851</v>
      </c>
      <c r="M3595" t="s">
        <v>30</v>
      </c>
      <c r="N3595" t="s">
        <v>29</v>
      </c>
      <c r="O3595" s="7">
        <f t="shared" si="170"/>
        <v>11.99</v>
      </c>
    </row>
    <row r="3596" spans="1:15" x14ac:dyDescent="0.25">
      <c r="A3596" s="2">
        <v>295827</v>
      </c>
      <c r="B3596" t="s">
        <v>12</v>
      </c>
      <c r="C3596" t="s">
        <v>3627</v>
      </c>
      <c r="D3596" s="2">
        <v>1</v>
      </c>
      <c r="E3596" s="1">
        <v>99.99</v>
      </c>
      <c r="F3596" s="3">
        <v>43800.767361111109</v>
      </c>
      <c r="G3596" s="3" t="str">
        <f t="shared" si="168"/>
        <v>December</v>
      </c>
      <c r="H3596" s="4" t="s">
        <v>3646</v>
      </c>
      <c r="I3596" s="2">
        <v>24</v>
      </c>
      <c r="J3596" s="2" t="str">
        <f t="shared" si="169"/>
        <v>Young</v>
      </c>
      <c r="K3596" s="4" t="s">
        <v>3651</v>
      </c>
      <c r="L3596" t="s">
        <v>837</v>
      </c>
      <c r="M3596" t="s">
        <v>19</v>
      </c>
      <c r="N3596" t="s">
        <v>18</v>
      </c>
      <c r="O3596" s="7">
        <f t="shared" si="170"/>
        <v>99.99</v>
      </c>
    </row>
    <row r="3597" spans="1:15" x14ac:dyDescent="0.25">
      <c r="A3597" s="2">
        <v>295740</v>
      </c>
      <c r="B3597" t="s">
        <v>8</v>
      </c>
      <c r="C3597" t="s">
        <v>3626</v>
      </c>
      <c r="D3597" s="2">
        <v>1</v>
      </c>
      <c r="E3597" s="1">
        <v>11.95</v>
      </c>
      <c r="F3597" s="3">
        <v>43800.85833333333</v>
      </c>
      <c r="G3597" s="3" t="str">
        <f t="shared" si="168"/>
        <v>December</v>
      </c>
      <c r="H3597" s="4" t="s">
        <v>3647</v>
      </c>
      <c r="I3597" s="2">
        <v>33</v>
      </c>
      <c r="J3597" s="2" t="str">
        <f t="shared" si="169"/>
        <v>Young</v>
      </c>
      <c r="K3597" s="4" t="s">
        <v>3650</v>
      </c>
      <c r="L3597" t="s">
        <v>753</v>
      </c>
      <c r="M3597" t="s">
        <v>45</v>
      </c>
      <c r="N3597" t="s">
        <v>44</v>
      </c>
      <c r="O3597" s="7">
        <f t="shared" si="170"/>
        <v>11.95</v>
      </c>
    </row>
    <row r="3598" spans="1:15" x14ac:dyDescent="0.25">
      <c r="A3598" s="2">
        <v>295881</v>
      </c>
      <c r="B3598" t="s">
        <v>8</v>
      </c>
      <c r="C3598" t="s">
        <v>3626</v>
      </c>
      <c r="D3598" s="2">
        <v>1</v>
      </c>
      <c r="E3598" s="1">
        <v>11.95</v>
      </c>
      <c r="F3598" s="3">
        <v>43801.775000000001</v>
      </c>
      <c r="G3598" s="3" t="str">
        <f t="shared" si="168"/>
        <v>December</v>
      </c>
      <c r="H3598" s="4" t="s">
        <v>3646</v>
      </c>
      <c r="I3598" s="2">
        <v>23</v>
      </c>
      <c r="J3598" s="2" t="str">
        <f t="shared" si="169"/>
        <v>Young</v>
      </c>
      <c r="K3598" s="4" t="s">
        <v>3650</v>
      </c>
      <c r="L3598" t="s">
        <v>891</v>
      </c>
      <c r="M3598" t="s">
        <v>24</v>
      </c>
      <c r="N3598" t="s">
        <v>23</v>
      </c>
      <c r="O3598" s="7">
        <f t="shared" si="170"/>
        <v>11.95</v>
      </c>
    </row>
    <row r="3599" spans="1:15" x14ac:dyDescent="0.25">
      <c r="A3599" s="2">
        <v>295741</v>
      </c>
      <c r="B3599" t="s">
        <v>42</v>
      </c>
      <c r="C3599" t="s">
        <v>3635</v>
      </c>
      <c r="D3599" s="2">
        <v>1</v>
      </c>
      <c r="E3599" s="1">
        <v>150</v>
      </c>
      <c r="F3599" s="3">
        <v>43801.902083333334</v>
      </c>
      <c r="G3599" s="3" t="str">
        <f t="shared" si="168"/>
        <v>December</v>
      </c>
      <c r="H3599" s="4" t="s">
        <v>3646</v>
      </c>
      <c r="I3599" s="2">
        <v>26</v>
      </c>
      <c r="J3599" s="2" t="str">
        <f t="shared" si="169"/>
        <v>Young</v>
      </c>
      <c r="K3599" s="4" t="s">
        <v>3650</v>
      </c>
      <c r="L3599" t="s">
        <v>754</v>
      </c>
      <c r="M3599" t="s">
        <v>15</v>
      </c>
      <c r="N3599" t="s">
        <v>14</v>
      </c>
      <c r="O3599" s="7">
        <f t="shared" si="170"/>
        <v>150</v>
      </c>
    </row>
    <row r="3600" spans="1:15" x14ac:dyDescent="0.25">
      <c r="A3600" s="2">
        <v>295756</v>
      </c>
      <c r="B3600" t="s">
        <v>146</v>
      </c>
      <c r="C3600" t="s">
        <v>3644</v>
      </c>
      <c r="D3600" s="2">
        <v>1</v>
      </c>
      <c r="E3600" s="1">
        <v>379.99</v>
      </c>
      <c r="F3600" s="3">
        <v>43801.947222222225</v>
      </c>
      <c r="G3600" s="3" t="str">
        <f t="shared" si="168"/>
        <v>December</v>
      </c>
      <c r="H3600" s="4" t="s">
        <v>3646</v>
      </c>
      <c r="I3600" s="2">
        <v>19</v>
      </c>
      <c r="J3600" s="2" t="str">
        <f t="shared" si="169"/>
        <v>Young</v>
      </c>
      <c r="K3600" s="4" t="s">
        <v>3650</v>
      </c>
      <c r="L3600" t="s">
        <v>769</v>
      </c>
      <c r="M3600" t="s">
        <v>30</v>
      </c>
      <c r="N3600" t="s">
        <v>29</v>
      </c>
      <c r="O3600" s="7">
        <f t="shared" si="170"/>
        <v>379.99</v>
      </c>
    </row>
    <row r="3601" spans="1:15" x14ac:dyDescent="0.25">
      <c r="A3601" s="2">
        <v>295743</v>
      </c>
      <c r="B3601" t="s">
        <v>8</v>
      </c>
      <c r="C3601" t="s">
        <v>3626</v>
      </c>
      <c r="D3601" s="2">
        <v>1</v>
      </c>
      <c r="E3601" s="1">
        <v>11.95</v>
      </c>
      <c r="F3601" s="3">
        <v>43802.494444444441</v>
      </c>
      <c r="G3601" s="3" t="str">
        <f t="shared" si="168"/>
        <v>December</v>
      </c>
      <c r="H3601" s="4" t="s">
        <v>3646</v>
      </c>
      <c r="I3601" s="2">
        <v>69</v>
      </c>
      <c r="J3601" s="2" t="str">
        <f t="shared" si="169"/>
        <v>Senior</v>
      </c>
      <c r="K3601" s="4" t="s">
        <v>3650</v>
      </c>
      <c r="L3601" t="s">
        <v>756</v>
      </c>
      <c r="M3601" t="s">
        <v>45</v>
      </c>
      <c r="N3601" t="s">
        <v>44</v>
      </c>
      <c r="O3601" s="7">
        <f t="shared" si="170"/>
        <v>11.95</v>
      </c>
    </row>
    <row r="3602" spans="1:15" x14ac:dyDescent="0.25">
      <c r="A3602" s="2">
        <v>295842</v>
      </c>
      <c r="B3602" t="s">
        <v>42</v>
      </c>
      <c r="C3602" t="s">
        <v>3635</v>
      </c>
      <c r="D3602" s="2">
        <v>1</v>
      </c>
      <c r="E3602" s="1">
        <v>150</v>
      </c>
      <c r="F3602" s="3">
        <v>43802.530555555553</v>
      </c>
      <c r="G3602" s="3" t="str">
        <f t="shared" si="168"/>
        <v>December</v>
      </c>
      <c r="H3602" s="4" t="s">
        <v>3646</v>
      </c>
      <c r="I3602" s="2">
        <v>34</v>
      </c>
      <c r="J3602" s="2" t="str">
        <f t="shared" si="169"/>
        <v>Young</v>
      </c>
      <c r="K3602" s="4" t="s">
        <v>3650</v>
      </c>
      <c r="L3602" t="s">
        <v>852</v>
      </c>
      <c r="M3602" t="s">
        <v>19</v>
      </c>
      <c r="N3602" t="s">
        <v>18</v>
      </c>
      <c r="O3602" s="7">
        <f t="shared" si="170"/>
        <v>150</v>
      </c>
    </row>
    <row r="3603" spans="1:15" x14ac:dyDescent="0.25">
      <c r="A3603" s="2">
        <v>295724</v>
      </c>
      <c r="B3603" t="s">
        <v>39</v>
      </c>
      <c r="C3603" t="s">
        <v>3634</v>
      </c>
      <c r="D3603" s="2">
        <v>2</v>
      </c>
      <c r="E3603" s="1">
        <v>3.84</v>
      </c>
      <c r="F3603" s="3">
        <v>43802.59652777778</v>
      </c>
      <c r="G3603" s="3" t="str">
        <f t="shared" si="168"/>
        <v>December</v>
      </c>
      <c r="H3603" s="4" t="s">
        <v>3647</v>
      </c>
      <c r="I3603" s="2">
        <v>33</v>
      </c>
      <c r="J3603" s="2" t="str">
        <f t="shared" si="169"/>
        <v>Young</v>
      </c>
      <c r="K3603" s="4" t="s">
        <v>3650</v>
      </c>
      <c r="L3603" t="s">
        <v>738</v>
      </c>
      <c r="M3603" t="s">
        <v>11</v>
      </c>
      <c r="N3603" t="s">
        <v>10</v>
      </c>
      <c r="O3603" s="7">
        <f t="shared" si="170"/>
        <v>7.68</v>
      </c>
    </row>
    <row r="3604" spans="1:15" x14ac:dyDescent="0.25">
      <c r="A3604" s="2">
        <v>295862</v>
      </c>
      <c r="B3604" t="s">
        <v>48</v>
      </c>
      <c r="C3604" t="s">
        <v>3636</v>
      </c>
      <c r="D3604" s="2">
        <v>1</v>
      </c>
      <c r="E3604" s="1">
        <v>2.99</v>
      </c>
      <c r="F3604" s="3">
        <v>43802.598611111112</v>
      </c>
      <c r="G3604" s="3" t="str">
        <f t="shared" si="168"/>
        <v>December</v>
      </c>
      <c r="H3604" s="4" t="s">
        <v>3647</v>
      </c>
      <c r="I3604" s="2">
        <v>30</v>
      </c>
      <c r="J3604" s="2" t="str">
        <f t="shared" si="169"/>
        <v>Young</v>
      </c>
      <c r="K3604" s="4" t="s">
        <v>3650</v>
      </c>
      <c r="L3604" t="s">
        <v>872</v>
      </c>
      <c r="M3604" t="s">
        <v>259</v>
      </c>
      <c r="N3604" t="s">
        <v>59</v>
      </c>
      <c r="O3604" s="7">
        <f t="shared" si="170"/>
        <v>2.99</v>
      </c>
    </row>
    <row r="3605" spans="1:15" x14ac:dyDescent="0.25">
      <c r="A3605" s="2">
        <v>295865</v>
      </c>
      <c r="B3605" t="s">
        <v>12</v>
      </c>
      <c r="C3605" t="s">
        <v>3627</v>
      </c>
      <c r="D3605" s="2">
        <v>1</v>
      </c>
      <c r="E3605" s="1">
        <v>99.99</v>
      </c>
      <c r="F3605" s="3">
        <v>43802.637499999997</v>
      </c>
      <c r="G3605" s="3" t="str">
        <f t="shared" si="168"/>
        <v>December</v>
      </c>
      <c r="H3605" s="4" t="s">
        <v>3646</v>
      </c>
      <c r="I3605" s="2">
        <v>31</v>
      </c>
      <c r="J3605" s="2" t="str">
        <f t="shared" si="169"/>
        <v>Young</v>
      </c>
      <c r="K3605" s="4" t="s">
        <v>3650</v>
      </c>
      <c r="L3605" t="s">
        <v>875</v>
      </c>
      <c r="M3605" t="s">
        <v>19</v>
      </c>
      <c r="N3605" t="s">
        <v>18</v>
      </c>
      <c r="O3605" s="7">
        <f t="shared" si="170"/>
        <v>99.99</v>
      </c>
    </row>
    <row r="3606" spans="1:15" x14ac:dyDescent="0.25">
      <c r="A3606" s="2">
        <v>295716</v>
      </c>
      <c r="B3606" t="s">
        <v>67</v>
      </c>
      <c r="C3606" t="s">
        <v>3639</v>
      </c>
      <c r="D3606" s="2">
        <v>1</v>
      </c>
      <c r="E3606" s="1">
        <v>109.99</v>
      </c>
      <c r="F3606" s="3">
        <v>43802.977777777778</v>
      </c>
      <c r="G3606" s="3" t="str">
        <f t="shared" si="168"/>
        <v>December</v>
      </c>
      <c r="H3606" s="4" t="s">
        <v>3646</v>
      </c>
      <c r="I3606" s="2">
        <v>31</v>
      </c>
      <c r="J3606" s="2" t="str">
        <f t="shared" si="169"/>
        <v>Young</v>
      </c>
      <c r="K3606" s="4" t="s">
        <v>3650</v>
      </c>
      <c r="L3606" t="s">
        <v>730</v>
      </c>
      <c r="M3606" t="s">
        <v>19</v>
      </c>
      <c r="N3606" t="s">
        <v>18</v>
      </c>
      <c r="O3606" s="7">
        <f t="shared" si="170"/>
        <v>109.99</v>
      </c>
    </row>
    <row r="3607" spans="1:15" x14ac:dyDescent="0.25">
      <c r="A3607" s="2">
        <v>295690</v>
      </c>
      <c r="B3607" t="s">
        <v>42</v>
      </c>
      <c r="C3607" t="s">
        <v>3635</v>
      </c>
      <c r="D3607" s="2">
        <v>1</v>
      </c>
      <c r="E3607" s="1">
        <v>150</v>
      </c>
      <c r="F3607" s="3">
        <v>43803.030555555553</v>
      </c>
      <c r="G3607" s="3" t="str">
        <f t="shared" si="168"/>
        <v>December</v>
      </c>
      <c r="H3607" s="4" t="s">
        <v>3646</v>
      </c>
      <c r="I3607" s="2">
        <v>40</v>
      </c>
      <c r="J3607" s="2" t="str">
        <f t="shared" si="169"/>
        <v>Middle Aged</v>
      </c>
      <c r="K3607" s="4" t="s">
        <v>3650</v>
      </c>
      <c r="L3607" t="s">
        <v>704</v>
      </c>
      <c r="M3607" t="s">
        <v>27</v>
      </c>
      <c r="N3607" t="s">
        <v>26</v>
      </c>
      <c r="O3607" s="7">
        <f t="shared" si="170"/>
        <v>150</v>
      </c>
    </row>
    <row r="3608" spans="1:15" x14ac:dyDescent="0.25">
      <c r="A3608" s="2">
        <v>295749</v>
      </c>
      <c r="B3608" t="s">
        <v>20</v>
      </c>
      <c r="C3608" t="s">
        <v>3629</v>
      </c>
      <c r="D3608" s="2">
        <v>2</v>
      </c>
      <c r="E3608" s="1">
        <v>11.99</v>
      </c>
      <c r="F3608" s="3">
        <v>43803.224999999999</v>
      </c>
      <c r="G3608" s="3" t="str">
        <f t="shared" si="168"/>
        <v>December</v>
      </c>
      <c r="H3608" s="4" t="s">
        <v>3647</v>
      </c>
      <c r="I3608" s="2">
        <v>53</v>
      </c>
      <c r="J3608" s="2" t="str">
        <f t="shared" si="169"/>
        <v>Middle Aged</v>
      </c>
      <c r="K3608" s="4" t="s">
        <v>3650</v>
      </c>
      <c r="L3608" t="s">
        <v>762</v>
      </c>
      <c r="M3608" t="s">
        <v>19</v>
      </c>
      <c r="N3608" t="s">
        <v>18</v>
      </c>
      <c r="O3608" s="7">
        <f t="shared" si="170"/>
        <v>23.98</v>
      </c>
    </row>
    <row r="3609" spans="1:15" x14ac:dyDescent="0.25">
      <c r="A3609" s="2">
        <v>295762</v>
      </c>
      <c r="B3609" t="s">
        <v>55</v>
      </c>
      <c r="C3609" t="s">
        <v>3638</v>
      </c>
      <c r="D3609" s="2">
        <v>1</v>
      </c>
      <c r="E3609" s="1">
        <v>700</v>
      </c>
      <c r="F3609" s="3">
        <v>43803.344444444447</v>
      </c>
      <c r="G3609" s="3" t="str">
        <f t="shared" si="168"/>
        <v>December</v>
      </c>
      <c r="H3609" s="4" t="s">
        <v>3647</v>
      </c>
      <c r="I3609" s="2">
        <v>37</v>
      </c>
      <c r="J3609" s="2" t="str">
        <f t="shared" si="169"/>
        <v>Middle Aged</v>
      </c>
      <c r="K3609" s="4" t="s">
        <v>3650</v>
      </c>
      <c r="L3609" t="s">
        <v>775</v>
      </c>
      <c r="M3609" t="s">
        <v>45</v>
      </c>
      <c r="N3609" t="s">
        <v>44</v>
      </c>
      <c r="O3609" s="7">
        <f t="shared" si="170"/>
        <v>700</v>
      </c>
    </row>
    <row r="3610" spans="1:15" x14ac:dyDescent="0.25">
      <c r="A3610" s="2">
        <v>295684</v>
      </c>
      <c r="B3610" t="s">
        <v>48</v>
      </c>
      <c r="C3610" t="s">
        <v>3636</v>
      </c>
      <c r="D3610" s="2">
        <v>4</v>
      </c>
      <c r="E3610" s="1">
        <v>2.99</v>
      </c>
      <c r="F3610" s="3">
        <v>43803.520138888889</v>
      </c>
      <c r="G3610" s="3" t="str">
        <f t="shared" si="168"/>
        <v>December</v>
      </c>
      <c r="H3610" s="4" t="s">
        <v>3646</v>
      </c>
      <c r="I3610" s="2">
        <v>41</v>
      </c>
      <c r="J3610" s="2" t="str">
        <f t="shared" si="169"/>
        <v>Middle Aged</v>
      </c>
      <c r="K3610" s="4" t="s">
        <v>3650</v>
      </c>
      <c r="L3610" t="s">
        <v>62</v>
      </c>
      <c r="M3610" t="s">
        <v>24</v>
      </c>
      <c r="N3610" t="s">
        <v>23</v>
      </c>
      <c r="O3610" s="7">
        <f t="shared" si="170"/>
        <v>11.96</v>
      </c>
    </row>
    <row r="3611" spans="1:15" x14ac:dyDescent="0.25">
      <c r="A3611" s="2">
        <v>295711</v>
      </c>
      <c r="B3611" t="s">
        <v>48</v>
      </c>
      <c r="C3611" t="s">
        <v>3636</v>
      </c>
      <c r="D3611" s="2">
        <v>2</v>
      </c>
      <c r="E3611" s="1">
        <v>2.99</v>
      </c>
      <c r="F3611" s="3">
        <v>43803.571527777778</v>
      </c>
      <c r="G3611" s="3" t="str">
        <f t="shared" si="168"/>
        <v>December</v>
      </c>
      <c r="H3611" s="4" t="s">
        <v>3646</v>
      </c>
      <c r="I3611" s="2">
        <v>26</v>
      </c>
      <c r="J3611" s="2" t="str">
        <f t="shared" si="169"/>
        <v>Young</v>
      </c>
      <c r="K3611" s="4" t="s">
        <v>3650</v>
      </c>
      <c r="L3611" t="s">
        <v>725</v>
      </c>
      <c r="M3611" t="s">
        <v>24</v>
      </c>
      <c r="N3611" t="s">
        <v>23</v>
      </c>
      <c r="O3611" s="7">
        <f t="shared" si="170"/>
        <v>5.98</v>
      </c>
    </row>
    <row r="3612" spans="1:15" x14ac:dyDescent="0.25">
      <c r="A3612" s="2">
        <v>295822</v>
      </c>
      <c r="B3612" t="s">
        <v>16</v>
      </c>
      <c r="C3612" t="s">
        <v>3628</v>
      </c>
      <c r="D3612" s="2">
        <v>1</v>
      </c>
      <c r="E3612" s="1">
        <v>600</v>
      </c>
      <c r="F3612" s="3">
        <v>43803.578472222223</v>
      </c>
      <c r="G3612" s="3" t="str">
        <f t="shared" si="168"/>
        <v>December</v>
      </c>
      <c r="H3612" s="4" t="s">
        <v>3646</v>
      </c>
      <c r="I3612" s="2">
        <v>46</v>
      </c>
      <c r="J3612" s="2" t="str">
        <f t="shared" si="169"/>
        <v>Middle Aged</v>
      </c>
      <c r="K3612" s="4" t="s">
        <v>3650</v>
      </c>
      <c r="L3612" t="s">
        <v>832</v>
      </c>
      <c r="M3612" t="s">
        <v>24</v>
      </c>
      <c r="N3612" t="s">
        <v>23</v>
      </c>
      <c r="O3612" s="7">
        <f t="shared" si="170"/>
        <v>600</v>
      </c>
    </row>
    <row r="3613" spans="1:15" x14ac:dyDescent="0.25">
      <c r="A3613" s="2">
        <v>295822</v>
      </c>
      <c r="B3613" t="s">
        <v>20</v>
      </c>
      <c r="C3613" t="s">
        <v>3629</v>
      </c>
      <c r="D3613" s="2">
        <v>1</v>
      </c>
      <c r="E3613" s="1">
        <v>11.99</v>
      </c>
      <c r="F3613" s="3">
        <v>43803.578472222223</v>
      </c>
      <c r="G3613" s="3" t="str">
        <f t="shared" si="168"/>
        <v>December</v>
      </c>
      <c r="H3613" s="4" t="s">
        <v>3647</v>
      </c>
      <c r="I3613" s="2">
        <v>40</v>
      </c>
      <c r="J3613" s="2" t="str">
        <f t="shared" si="169"/>
        <v>Middle Aged</v>
      </c>
      <c r="K3613" s="4" t="s">
        <v>3650</v>
      </c>
      <c r="L3613" t="s">
        <v>832</v>
      </c>
      <c r="M3613" t="s">
        <v>24</v>
      </c>
      <c r="N3613" t="s">
        <v>23</v>
      </c>
      <c r="O3613" s="7">
        <f t="shared" si="170"/>
        <v>11.99</v>
      </c>
    </row>
    <row r="3614" spans="1:15" x14ac:dyDescent="0.25">
      <c r="A3614" s="2">
        <v>295775</v>
      </c>
      <c r="B3614" t="s">
        <v>16</v>
      </c>
      <c r="C3614" t="s">
        <v>3628</v>
      </c>
      <c r="D3614" s="2">
        <v>1</v>
      </c>
      <c r="E3614" s="1">
        <v>600</v>
      </c>
      <c r="F3614" s="3">
        <v>43803.626388888886</v>
      </c>
      <c r="G3614" s="3" t="str">
        <f t="shared" si="168"/>
        <v>December</v>
      </c>
      <c r="H3614" s="4" t="s">
        <v>3647</v>
      </c>
      <c r="I3614" s="2">
        <v>44</v>
      </c>
      <c r="J3614" s="2" t="str">
        <f t="shared" si="169"/>
        <v>Middle Aged</v>
      </c>
      <c r="K3614" s="4" t="s">
        <v>3650</v>
      </c>
      <c r="L3614" t="s">
        <v>787</v>
      </c>
      <c r="M3614" t="s">
        <v>11</v>
      </c>
      <c r="N3614" t="s">
        <v>10</v>
      </c>
      <c r="O3614" s="7">
        <f t="shared" si="170"/>
        <v>600</v>
      </c>
    </row>
    <row r="3615" spans="1:15" x14ac:dyDescent="0.25">
      <c r="A3615" s="2">
        <v>295757</v>
      </c>
      <c r="B3615" t="s">
        <v>39</v>
      </c>
      <c r="C3615" t="s">
        <v>3634</v>
      </c>
      <c r="D3615" s="2">
        <v>1</v>
      </c>
      <c r="E3615" s="1">
        <v>3.84</v>
      </c>
      <c r="F3615" s="3">
        <v>43804.374305555553</v>
      </c>
      <c r="G3615" s="3" t="str">
        <f t="shared" si="168"/>
        <v>December</v>
      </c>
      <c r="H3615" s="4" t="s">
        <v>3646</v>
      </c>
      <c r="I3615" s="2">
        <v>35</v>
      </c>
      <c r="J3615" s="2" t="str">
        <f t="shared" si="169"/>
        <v>Middle Aged</v>
      </c>
      <c r="K3615" s="4" t="s">
        <v>3650</v>
      </c>
      <c r="L3615" t="s">
        <v>770</v>
      </c>
      <c r="M3615" t="s">
        <v>60</v>
      </c>
      <c r="N3615" t="s">
        <v>59</v>
      </c>
      <c r="O3615" s="7">
        <f t="shared" si="170"/>
        <v>3.84</v>
      </c>
    </row>
    <row r="3616" spans="1:15" x14ac:dyDescent="0.25">
      <c r="A3616" s="2">
        <v>295890</v>
      </c>
      <c r="B3616" t="s">
        <v>115</v>
      </c>
      <c r="C3616" t="s">
        <v>3641</v>
      </c>
      <c r="D3616" s="2">
        <v>1</v>
      </c>
      <c r="E3616" s="1">
        <v>999.99</v>
      </c>
      <c r="F3616" s="3">
        <v>43804.499305555553</v>
      </c>
      <c r="G3616" s="3" t="str">
        <f t="shared" si="168"/>
        <v>December</v>
      </c>
      <c r="H3616" s="4" t="s">
        <v>3647</v>
      </c>
      <c r="I3616" s="2">
        <v>69</v>
      </c>
      <c r="J3616" s="2" t="str">
        <f t="shared" si="169"/>
        <v>Senior</v>
      </c>
      <c r="K3616" s="4" t="s">
        <v>3650</v>
      </c>
      <c r="L3616" t="s">
        <v>900</v>
      </c>
      <c r="M3616" t="s">
        <v>24</v>
      </c>
      <c r="N3616" t="s">
        <v>23</v>
      </c>
      <c r="O3616" s="7">
        <f t="shared" si="170"/>
        <v>999.99</v>
      </c>
    </row>
    <row r="3617" spans="1:15" x14ac:dyDescent="0.25">
      <c r="A3617" s="2">
        <v>295798</v>
      </c>
      <c r="B3617" t="s">
        <v>20</v>
      </c>
      <c r="C3617" t="s">
        <v>3629</v>
      </c>
      <c r="D3617" s="2">
        <v>1</v>
      </c>
      <c r="E3617" s="1">
        <v>11.99</v>
      </c>
      <c r="F3617" s="3">
        <v>43804.506944444445</v>
      </c>
      <c r="G3617" s="3" t="str">
        <f t="shared" si="168"/>
        <v>December</v>
      </c>
      <c r="H3617" s="4" t="s">
        <v>3646</v>
      </c>
      <c r="I3617" s="2">
        <v>51</v>
      </c>
      <c r="J3617" s="2" t="str">
        <f t="shared" si="169"/>
        <v>Middle Aged</v>
      </c>
      <c r="K3617" s="4" t="s">
        <v>3650</v>
      </c>
      <c r="L3617" t="s">
        <v>809</v>
      </c>
      <c r="M3617" t="s">
        <v>73</v>
      </c>
      <c r="N3617" t="s">
        <v>72</v>
      </c>
      <c r="O3617" s="7">
        <f t="shared" si="170"/>
        <v>11.99</v>
      </c>
    </row>
    <row r="3618" spans="1:15" x14ac:dyDescent="0.25">
      <c r="A3618" s="2">
        <v>295891</v>
      </c>
      <c r="B3618" t="s">
        <v>37</v>
      </c>
      <c r="C3618" t="s">
        <v>3633</v>
      </c>
      <c r="D3618" s="2">
        <v>1</v>
      </c>
      <c r="E3618" s="1">
        <v>389.99</v>
      </c>
      <c r="F3618" s="3">
        <v>43804.543055555558</v>
      </c>
      <c r="G3618" s="3" t="str">
        <f t="shared" si="168"/>
        <v>December</v>
      </c>
      <c r="H3618" s="4" t="s">
        <v>3646</v>
      </c>
      <c r="I3618" s="2">
        <v>24</v>
      </c>
      <c r="J3618" s="2" t="str">
        <f t="shared" si="169"/>
        <v>Young</v>
      </c>
      <c r="K3618" s="4" t="s">
        <v>3650</v>
      </c>
      <c r="L3618" t="s">
        <v>901</v>
      </c>
      <c r="M3618" t="s">
        <v>30</v>
      </c>
      <c r="N3618" t="s">
        <v>29</v>
      </c>
      <c r="O3618" s="7">
        <f t="shared" si="170"/>
        <v>389.99</v>
      </c>
    </row>
    <row r="3619" spans="1:15" x14ac:dyDescent="0.25">
      <c r="A3619" s="2">
        <v>295725</v>
      </c>
      <c r="B3619" t="s">
        <v>48</v>
      </c>
      <c r="C3619" t="s">
        <v>3636</v>
      </c>
      <c r="D3619" s="2">
        <v>3</v>
      </c>
      <c r="E3619" s="1">
        <v>2.99</v>
      </c>
      <c r="F3619" s="3">
        <v>43804.625694444447</v>
      </c>
      <c r="G3619" s="3" t="str">
        <f t="shared" si="168"/>
        <v>December</v>
      </c>
      <c r="H3619" s="4" t="s">
        <v>3647</v>
      </c>
      <c r="I3619" s="2">
        <v>75</v>
      </c>
      <c r="J3619" s="2" t="str">
        <f t="shared" si="169"/>
        <v>Senior</v>
      </c>
      <c r="K3619" s="4" t="s">
        <v>3650</v>
      </c>
      <c r="L3619" t="s">
        <v>739</v>
      </c>
      <c r="M3619" t="s">
        <v>24</v>
      </c>
      <c r="N3619" t="s">
        <v>23</v>
      </c>
      <c r="O3619" s="7">
        <f t="shared" si="170"/>
        <v>8.9700000000000006</v>
      </c>
    </row>
    <row r="3620" spans="1:15" x14ac:dyDescent="0.25">
      <c r="A3620" s="2">
        <v>295789</v>
      </c>
      <c r="B3620" t="s">
        <v>35</v>
      </c>
      <c r="C3620" t="s">
        <v>3632</v>
      </c>
      <c r="D3620" s="2">
        <v>1</v>
      </c>
      <c r="E3620" s="1">
        <v>14.95</v>
      </c>
      <c r="F3620" s="3">
        <v>43804.631249999999</v>
      </c>
      <c r="G3620" s="3" t="str">
        <f t="shared" si="168"/>
        <v>December</v>
      </c>
      <c r="H3620" s="4" t="s">
        <v>3646</v>
      </c>
      <c r="I3620" s="2">
        <v>33</v>
      </c>
      <c r="J3620" s="2" t="str">
        <f t="shared" si="169"/>
        <v>Young</v>
      </c>
      <c r="K3620" s="4" t="s">
        <v>3653</v>
      </c>
      <c r="L3620" t="s">
        <v>800</v>
      </c>
      <c r="M3620" t="s">
        <v>73</v>
      </c>
      <c r="N3620" t="s">
        <v>72</v>
      </c>
      <c r="O3620" s="7">
        <f t="shared" si="170"/>
        <v>14.95</v>
      </c>
    </row>
    <row r="3621" spans="1:15" x14ac:dyDescent="0.25">
      <c r="A3621" s="2">
        <v>295860</v>
      </c>
      <c r="B3621" t="s">
        <v>8</v>
      </c>
      <c r="C3621" t="s">
        <v>3626</v>
      </c>
      <c r="D3621" s="2">
        <v>1</v>
      </c>
      <c r="E3621" s="1">
        <v>11.95</v>
      </c>
      <c r="F3621" s="3">
        <v>43804.636805555558</v>
      </c>
      <c r="G3621" s="3" t="str">
        <f t="shared" si="168"/>
        <v>December</v>
      </c>
      <c r="H3621" s="4" t="s">
        <v>3646</v>
      </c>
      <c r="I3621" s="2">
        <v>41</v>
      </c>
      <c r="J3621" s="2" t="str">
        <f t="shared" si="169"/>
        <v>Middle Aged</v>
      </c>
      <c r="K3621" s="4" t="s">
        <v>3651</v>
      </c>
      <c r="L3621" t="s">
        <v>870</v>
      </c>
      <c r="M3621" t="s">
        <v>45</v>
      </c>
      <c r="N3621" t="s">
        <v>44</v>
      </c>
      <c r="O3621" s="7">
        <f t="shared" si="170"/>
        <v>11.95</v>
      </c>
    </row>
    <row r="3622" spans="1:15" x14ac:dyDescent="0.25">
      <c r="A3622" s="2">
        <v>295853</v>
      </c>
      <c r="B3622" t="s">
        <v>20</v>
      </c>
      <c r="C3622" t="s">
        <v>3629</v>
      </c>
      <c r="D3622" s="2">
        <v>1</v>
      </c>
      <c r="E3622" s="1">
        <v>11.99</v>
      </c>
      <c r="F3622" s="3">
        <v>43804.70416666667</v>
      </c>
      <c r="G3622" s="3" t="str">
        <f t="shared" si="168"/>
        <v>December</v>
      </c>
      <c r="H3622" s="4" t="s">
        <v>3646</v>
      </c>
      <c r="I3622" s="2">
        <v>67</v>
      </c>
      <c r="J3622" s="2" t="str">
        <f t="shared" si="169"/>
        <v>Senior</v>
      </c>
      <c r="K3622" s="4" t="s">
        <v>3650</v>
      </c>
      <c r="L3622" t="s">
        <v>863</v>
      </c>
      <c r="M3622" t="s">
        <v>45</v>
      </c>
      <c r="N3622" t="s">
        <v>44</v>
      </c>
      <c r="O3622" s="7">
        <f t="shared" si="170"/>
        <v>11.99</v>
      </c>
    </row>
    <row r="3623" spans="1:15" x14ac:dyDescent="0.25">
      <c r="A3623" s="2">
        <v>295790</v>
      </c>
      <c r="B3623" t="s">
        <v>35</v>
      </c>
      <c r="C3623" t="s">
        <v>3632</v>
      </c>
      <c r="D3623" s="2">
        <v>1</v>
      </c>
      <c r="E3623" s="1">
        <v>14.95</v>
      </c>
      <c r="F3623" s="3">
        <v>43804.805555555555</v>
      </c>
      <c r="G3623" s="3" t="str">
        <f t="shared" si="168"/>
        <v>December</v>
      </c>
      <c r="H3623" s="4" t="s">
        <v>3647</v>
      </c>
      <c r="I3623" s="2">
        <v>46</v>
      </c>
      <c r="J3623" s="2" t="str">
        <f t="shared" si="169"/>
        <v>Middle Aged</v>
      </c>
      <c r="K3623" s="4" t="s">
        <v>3650</v>
      </c>
      <c r="L3623" t="s">
        <v>801</v>
      </c>
      <c r="M3623" t="s">
        <v>19</v>
      </c>
      <c r="N3623" t="s">
        <v>18</v>
      </c>
      <c r="O3623" s="7">
        <f t="shared" si="170"/>
        <v>14.95</v>
      </c>
    </row>
    <row r="3624" spans="1:15" x14ac:dyDescent="0.25">
      <c r="A3624" s="2">
        <v>295901</v>
      </c>
      <c r="B3624" t="s">
        <v>67</v>
      </c>
      <c r="C3624" t="s">
        <v>3639</v>
      </c>
      <c r="D3624" s="2">
        <v>1</v>
      </c>
      <c r="E3624" s="1">
        <v>109.99</v>
      </c>
      <c r="F3624" s="3">
        <v>43804.834722222222</v>
      </c>
      <c r="G3624" s="3" t="str">
        <f t="shared" si="168"/>
        <v>December</v>
      </c>
      <c r="H3624" s="4" t="s">
        <v>3646</v>
      </c>
      <c r="I3624" s="2">
        <v>26</v>
      </c>
      <c r="J3624" s="2" t="str">
        <f t="shared" si="169"/>
        <v>Young</v>
      </c>
      <c r="K3624" s="4" t="s">
        <v>3650</v>
      </c>
      <c r="L3624" t="s">
        <v>910</v>
      </c>
      <c r="M3624" t="s">
        <v>24</v>
      </c>
      <c r="N3624" t="s">
        <v>23</v>
      </c>
      <c r="O3624" s="7">
        <f t="shared" si="170"/>
        <v>109.99</v>
      </c>
    </row>
    <row r="3625" spans="1:15" x14ac:dyDescent="0.25">
      <c r="A3625" s="2">
        <v>295678</v>
      </c>
      <c r="B3625" t="s">
        <v>48</v>
      </c>
      <c r="C3625" t="s">
        <v>3636</v>
      </c>
      <c r="D3625" s="2">
        <v>2</v>
      </c>
      <c r="E3625" s="1">
        <v>2.99</v>
      </c>
      <c r="F3625" s="3">
        <v>43805.401388888888</v>
      </c>
      <c r="G3625" s="3" t="str">
        <f t="shared" si="168"/>
        <v>December</v>
      </c>
      <c r="H3625" s="4" t="s">
        <v>3646</v>
      </c>
      <c r="I3625" s="2">
        <v>20</v>
      </c>
      <c r="J3625" s="2" t="str">
        <f t="shared" si="169"/>
        <v>Young</v>
      </c>
      <c r="K3625" s="4" t="s">
        <v>3651</v>
      </c>
      <c r="L3625" t="s">
        <v>694</v>
      </c>
      <c r="M3625" t="s">
        <v>11</v>
      </c>
      <c r="N3625" t="s">
        <v>10</v>
      </c>
      <c r="O3625" s="7">
        <f t="shared" si="170"/>
        <v>5.98</v>
      </c>
    </row>
    <row r="3626" spans="1:15" x14ac:dyDescent="0.25">
      <c r="A3626" s="2">
        <v>295783</v>
      </c>
      <c r="B3626" t="s">
        <v>118</v>
      </c>
      <c r="C3626" t="s">
        <v>3642</v>
      </c>
      <c r="D3626" s="2">
        <v>1</v>
      </c>
      <c r="E3626" s="1">
        <v>400</v>
      </c>
      <c r="F3626" s="3">
        <v>43805.52847222222</v>
      </c>
      <c r="G3626" s="3" t="str">
        <f t="shared" si="168"/>
        <v>December</v>
      </c>
      <c r="H3626" s="4" t="s">
        <v>3647</v>
      </c>
      <c r="I3626" s="2">
        <v>39</v>
      </c>
      <c r="J3626" s="2" t="str">
        <f t="shared" si="169"/>
        <v>Middle Aged</v>
      </c>
      <c r="K3626" s="4" t="s">
        <v>3650</v>
      </c>
      <c r="L3626" t="s">
        <v>794</v>
      </c>
      <c r="M3626" t="s">
        <v>24</v>
      </c>
      <c r="N3626" t="s">
        <v>23</v>
      </c>
      <c r="O3626" s="7">
        <f t="shared" si="170"/>
        <v>400</v>
      </c>
    </row>
    <row r="3627" spans="1:15" x14ac:dyDescent="0.25">
      <c r="A3627" s="2">
        <v>295783</v>
      </c>
      <c r="B3627" t="s">
        <v>8</v>
      </c>
      <c r="C3627" t="s">
        <v>3626</v>
      </c>
      <c r="D3627" s="2">
        <v>1</v>
      </c>
      <c r="E3627" s="1">
        <v>11.95</v>
      </c>
      <c r="F3627" s="3">
        <v>43805.52847222222</v>
      </c>
      <c r="G3627" s="3" t="str">
        <f t="shared" si="168"/>
        <v>December</v>
      </c>
      <c r="H3627" s="4" t="s">
        <v>3646</v>
      </c>
      <c r="I3627" s="2">
        <v>43</v>
      </c>
      <c r="J3627" s="2" t="str">
        <f t="shared" si="169"/>
        <v>Middle Aged</v>
      </c>
      <c r="K3627" s="4" t="s">
        <v>3650</v>
      </c>
      <c r="L3627" t="s">
        <v>794</v>
      </c>
      <c r="M3627" t="s">
        <v>24</v>
      </c>
      <c r="N3627" t="s">
        <v>23</v>
      </c>
      <c r="O3627" s="7">
        <f t="shared" si="170"/>
        <v>11.95</v>
      </c>
    </row>
    <row r="3628" spans="1:15" x14ac:dyDescent="0.25">
      <c r="A3628" s="2">
        <v>295866</v>
      </c>
      <c r="B3628" t="s">
        <v>20</v>
      </c>
      <c r="C3628" t="s">
        <v>3629</v>
      </c>
      <c r="D3628" s="2">
        <v>1</v>
      </c>
      <c r="E3628" s="1">
        <v>11.99</v>
      </c>
      <c r="F3628" s="3">
        <v>43805.581250000003</v>
      </c>
      <c r="G3628" s="3" t="str">
        <f t="shared" si="168"/>
        <v>December</v>
      </c>
      <c r="H3628" s="4" t="s">
        <v>3647</v>
      </c>
      <c r="I3628" s="2">
        <v>69</v>
      </c>
      <c r="J3628" s="2" t="str">
        <f t="shared" si="169"/>
        <v>Senior</v>
      </c>
      <c r="K3628" s="4" t="s">
        <v>3653</v>
      </c>
      <c r="L3628" t="s">
        <v>876</v>
      </c>
      <c r="M3628" t="s">
        <v>19</v>
      </c>
      <c r="N3628" t="s">
        <v>18</v>
      </c>
      <c r="O3628" s="7">
        <f t="shared" si="170"/>
        <v>11.99</v>
      </c>
    </row>
    <row r="3629" spans="1:15" x14ac:dyDescent="0.25">
      <c r="A3629" s="2">
        <v>295805</v>
      </c>
      <c r="B3629" t="s">
        <v>20</v>
      </c>
      <c r="C3629" t="s">
        <v>3629</v>
      </c>
      <c r="D3629" s="2">
        <v>1</v>
      </c>
      <c r="E3629" s="1">
        <v>11.99</v>
      </c>
      <c r="F3629" s="3">
        <v>43805.621527777781</v>
      </c>
      <c r="G3629" s="3" t="str">
        <f t="shared" si="168"/>
        <v>December</v>
      </c>
      <c r="H3629" s="4" t="s">
        <v>3646</v>
      </c>
      <c r="I3629" s="2">
        <v>32</v>
      </c>
      <c r="J3629" s="2" t="str">
        <f t="shared" si="169"/>
        <v>Young</v>
      </c>
      <c r="K3629" s="4" t="s">
        <v>3650</v>
      </c>
      <c r="L3629" t="s">
        <v>815</v>
      </c>
      <c r="M3629" t="s">
        <v>45</v>
      </c>
      <c r="N3629" t="s">
        <v>44</v>
      </c>
      <c r="O3629" s="7">
        <f t="shared" si="170"/>
        <v>11.99</v>
      </c>
    </row>
    <row r="3630" spans="1:15" x14ac:dyDescent="0.25">
      <c r="A3630" s="2">
        <v>295905</v>
      </c>
      <c r="B3630" t="s">
        <v>39</v>
      </c>
      <c r="C3630" t="s">
        <v>3634</v>
      </c>
      <c r="D3630" s="2">
        <v>2</v>
      </c>
      <c r="E3630" s="1">
        <v>3.84</v>
      </c>
      <c r="F3630" s="3">
        <v>43805.991666666669</v>
      </c>
      <c r="G3630" s="3" t="str">
        <f t="shared" si="168"/>
        <v>December</v>
      </c>
      <c r="H3630" s="4" t="s">
        <v>3646</v>
      </c>
      <c r="I3630" s="2">
        <v>44</v>
      </c>
      <c r="J3630" s="2" t="str">
        <f t="shared" si="169"/>
        <v>Middle Aged</v>
      </c>
      <c r="K3630" s="4" t="s">
        <v>3650</v>
      </c>
      <c r="L3630" t="s">
        <v>914</v>
      </c>
      <c r="M3630" t="s">
        <v>19</v>
      </c>
      <c r="N3630" t="s">
        <v>18</v>
      </c>
      <c r="O3630" s="7">
        <f t="shared" si="170"/>
        <v>7.68</v>
      </c>
    </row>
    <row r="3631" spans="1:15" x14ac:dyDescent="0.25">
      <c r="A3631" s="2">
        <v>295707</v>
      </c>
      <c r="B3631" t="s">
        <v>35</v>
      </c>
      <c r="C3631" t="s">
        <v>3632</v>
      </c>
      <c r="D3631" s="2">
        <v>1</v>
      </c>
      <c r="E3631" s="1">
        <v>14.95</v>
      </c>
      <c r="F3631" s="3">
        <v>43806.459027777775</v>
      </c>
      <c r="G3631" s="3" t="str">
        <f t="shared" si="168"/>
        <v>December</v>
      </c>
      <c r="H3631" s="4" t="s">
        <v>3647</v>
      </c>
      <c r="I3631" s="2">
        <v>31</v>
      </c>
      <c r="J3631" s="2" t="str">
        <f t="shared" si="169"/>
        <v>Young</v>
      </c>
      <c r="K3631" s="4" t="s">
        <v>3650</v>
      </c>
      <c r="L3631" t="s">
        <v>721</v>
      </c>
      <c r="M3631" t="s">
        <v>24</v>
      </c>
      <c r="N3631" t="s">
        <v>23</v>
      </c>
      <c r="O3631" s="7">
        <f t="shared" si="170"/>
        <v>14.95</v>
      </c>
    </row>
    <row r="3632" spans="1:15" x14ac:dyDescent="0.25">
      <c r="A3632" s="2">
        <v>295723</v>
      </c>
      <c r="B3632" t="s">
        <v>39</v>
      </c>
      <c r="C3632" t="s">
        <v>3634</v>
      </c>
      <c r="D3632" s="2">
        <v>1</v>
      </c>
      <c r="E3632" s="1">
        <v>3.84</v>
      </c>
      <c r="F3632" s="3">
        <v>43806.582638888889</v>
      </c>
      <c r="G3632" s="3" t="str">
        <f t="shared" si="168"/>
        <v>December</v>
      </c>
      <c r="H3632" s="4" t="s">
        <v>3647</v>
      </c>
      <c r="I3632" s="2">
        <v>25</v>
      </c>
      <c r="J3632" s="2" t="str">
        <f t="shared" si="169"/>
        <v>Young</v>
      </c>
      <c r="K3632" s="4" t="s">
        <v>3650</v>
      </c>
      <c r="L3632" t="s">
        <v>737</v>
      </c>
      <c r="M3632" t="s">
        <v>19</v>
      </c>
      <c r="N3632" t="s">
        <v>18</v>
      </c>
      <c r="O3632" s="7">
        <f t="shared" si="170"/>
        <v>3.84</v>
      </c>
    </row>
    <row r="3633" spans="1:15" x14ac:dyDescent="0.25">
      <c r="A3633" s="2">
        <v>295826</v>
      </c>
      <c r="B3633" t="s">
        <v>8</v>
      </c>
      <c r="C3633" t="s">
        <v>3626</v>
      </c>
      <c r="D3633" s="2">
        <v>1</v>
      </c>
      <c r="E3633" s="1">
        <v>11.95</v>
      </c>
      <c r="F3633" s="3">
        <v>43806.595833333333</v>
      </c>
      <c r="G3633" s="3" t="str">
        <f t="shared" si="168"/>
        <v>December</v>
      </c>
      <c r="H3633" s="4" t="s">
        <v>3646</v>
      </c>
      <c r="I3633" s="2">
        <v>75</v>
      </c>
      <c r="J3633" s="2" t="str">
        <f t="shared" si="169"/>
        <v>Senior</v>
      </c>
      <c r="K3633" s="4" t="s">
        <v>3650</v>
      </c>
      <c r="L3633" t="s">
        <v>836</v>
      </c>
      <c r="M3633" t="s">
        <v>24</v>
      </c>
      <c r="N3633" t="s">
        <v>23</v>
      </c>
      <c r="O3633" s="7">
        <f t="shared" si="170"/>
        <v>11.95</v>
      </c>
    </row>
    <row r="3634" spans="1:15" x14ac:dyDescent="0.25">
      <c r="A3634" s="2">
        <v>295818</v>
      </c>
      <c r="B3634" t="s">
        <v>20</v>
      </c>
      <c r="C3634" t="s">
        <v>3629</v>
      </c>
      <c r="D3634" s="2">
        <v>1</v>
      </c>
      <c r="E3634" s="1">
        <v>11.99</v>
      </c>
      <c r="F3634" s="3">
        <v>43806.686111111114</v>
      </c>
      <c r="G3634" s="3" t="str">
        <f t="shared" si="168"/>
        <v>December</v>
      </c>
      <c r="H3634" s="4" t="s">
        <v>3646</v>
      </c>
      <c r="I3634" s="2">
        <v>19</v>
      </c>
      <c r="J3634" s="2" t="str">
        <f t="shared" si="169"/>
        <v>Young</v>
      </c>
      <c r="K3634" s="4" t="s">
        <v>3650</v>
      </c>
      <c r="L3634" t="s">
        <v>828</v>
      </c>
      <c r="M3634" t="s">
        <v>15</v>
      </c>
      <c r="N3634" t="s">
        <v>14</v>
      </c>
      <c r="O3634" s="7">
        <f t="shared" si="170"/>
        <v>11.99</v>
      </c>
    </row>
    <row r="3635" spans="1:15" x14ac:dyDescent="0.25">
      <c r="A3635" s="2">
        <v>295754</v>
      </c>
      <c r="B3635" t="s">
        <v>35</v>
      </c>
      <c r="C3635" t="s">
        <v>3632</v>
      </c>
      <c r="D3635" s="2">
        <v>1</v>
      </c>
      <c r="E3635" s="1">
        <v>14.95</v>
      </c>
      <c r="F3635" s="3">
        <v>43806.80972222222</v>
      </c>
      <c r="G3635" s="3" t="str">
        <f t="shared" si="168"/>
        <v>December</v>
      </c>
      <c r="H3635" s="4" t="s">
        <v>3646</v>
      </c>
      <c r="I3635" s="2">
        <v>46</v>
      </c>
      <c r="J3635" s="2" t="str">
        <f t="shared" si="169"/>
        <v>Middle Aged</v>
      </c>
      <c r="K3635" s="4" t="s">
        <v>3650</v>
      </c>
      <c r="L3635" t="s">
        <v>767</v>
      </c>
      <c r="M3635" t="s">
        <v>73</v>
      </c>
      <c r="N3635" t="s">
        <v>72</v>
      </c>
      <c r="O3635" s="7">
        <f t="shared" si="170"/>
        <v>14.95</v>
      </c>
    </row>
    <row r="3636" spans="1:15" x14ac:dyDescent="0.25">
      <c r="A3636" s="2">
        <v>295748</v>
      </c>
      <c r="B3636" t="s">
        <v>20</v>
      </c>
      <c r="C3636" t="s">
        <v>3629</v>
      </c>
      <c r="D3636" s="2">
        <v>1</v>
      </c>
      <c r="E3636" s="1">
        <v>11.99</v>
      </c>
      <c r="F3636" s="3">
        <v>43806.818749999999</v>
      </c>
      <c r="G3636" s="3" t="str">
        <f t="shared" si="168"/>
        <v>December</v>
      </c>
      <c r="H3636" s="4" t="s">
        <v>3646</v>
      </c>
      <c r="I3636" s="2">
        <v>52</v>
      </c>
      <c r="J3636" s="2" t="str">
        <f t="shared" si="169"/>
        <v>Middle Aged</v>
      </c>
      <c r="K3636" s="4" t="s">
        <v>3650</v>
      </c>
      <c r="L3636" t="s">
        <v>761</v>
      </c>
      <c r="M3636" t="s">
        <v>15</v>
      </c>
      <c r="N3636" t="s">
        <v>14</v>
      </c>
      <c r="O3636" s="7">
        <f t="shared" si="170"/>
        <v>11.99</v>
      </c>
    </row>
    <row r="3637" spans="1:15" x14ac:dyDescent="0.25">
      <c r="A3637" s="2">
        <v>295773</v>
      </c>
      <c r="B3637" t="s">
        <v>42</v>
      </c>
      <c r="C3637" t="s">
        <v>3635</v>
      </c>
      <c r="D3637" s="2">
        <v>1</v>
      </c>
      <c r="E3637" s="1">
        <v>150</v>
      </c>
      <c r="F3637" s="3">
        <v>43806.839583333334</v>
      </c>
      <c r="G3637" s="3" t="str">
        <f t="shared" si="168"/>
        <v>December</v>
      </c>
      <c r="H3637" s="4" t="s">
        <v>3647</v>
      </c>
      <c r="I3637" s="2">
        <v>57</v>
      </c>
      <c r="J3637" s="2" t="str">
        <f t="shared" si="169"/>
        <v>Middle Aged</v>
      </c>
      <c r="K3637" s="4" t="s">
        <v>3650</v>
      </c>
      <c r="L3637" t="s">
        <v>473</v>
      </c>
      <c r="M3637" t="s">
        <v>19</v>
      </c>
      <c r="N3637" t="s">
        <v>18</v>
      </c>
      <c r="O3637" s="7">
        <f t="shared" si="170"/>
        <v>150</v>
      </c>
    </row>
    <row r="3638" spans="1:15" x14ac:dyDescent="0.25">
      <c r="A3638" s="2">
        <v>295840</v>
      </c>
      <c r="B3638" t="s">
        <v>37</v>
      </c>
      <c r="C3638" t="s">
        <v>3633</v>
      </c>
      <c r="D3638" s="2">
        <v>1</v>
      </c>
      <c r="E3638" s="1">
        <v>389.99</v>
      </c>
      <c r="F3638" s="3">
        <v>43806.952777777777</v>
      </c>
      <c r="G3638" s="3" t="str">
        <f t="shared" si="168"/>
        <v>December</v>
      </c>
      <c r="H3638" s="4" t="s">
        <v>3646</v>
      </c>
      <c r="I3638" s="2">
        <v>24</v>
      </c>
      <c r="J3638" s="2" t="str">
        <f t="shared" si="169"/>
        <v>Young</v>
      </c>
      <c r="K3638" s="4" t="s">
        <v>3651</v>
      </c>
      <c r="L3638" t="s">
        <v>850</v>
      </c>
      <c r="M3638" t="s">
        <v>19</v>
      </c>
      <c r="N3638" t="s">
        <v>18</v>
      </c>
      <c r="O3638" s="7">
        <f t="shared" si="170"/>
        <v>389.99</v>
      </c>
    </row>
    <row r="3639" spans="1:15" x14ac:dyDescent="0.25">
      <c r="A3639" s="2">
        <v>295858</v>
      </c>
      <c r="B3639" t="s">
        <v>48</v>
      </c>
      <c r="C3639" t="s">
        <v>3636</v>
      </c>
      <c r="D3639" s="2">
        <v>1</v>
      </c>
      <c r="E3639" s="1">
        <v>2.99</v>
      </c>
      <c r="F3639" s="3">
        <v>43807.009027777778</v>
      </c>
      <c r="G3639" s="3" t="str">
        <f t="shared" si="168"/>
        <v>December</v>
      </c>
      <c r="H3639" s="4" t="s">
        <v>3646</v>
      </c>
      <c r="I3639" s="2">
        <v>57</v>
      </c>
      <c r="J3639" s="2" t="str">
        <f t="shared" si="169"/>
        <v>Middle Aged</v>
      </c>
      <c r="K3639" s="4" t="s">
        <v>3650</v>
      </c>
      <c r="L3639" t="s">
        <v>868</v>
      </c>
      <c r="M3639" t="s">
        <v>11</v>
      </c>
      <c r="N3639" t="s">
        <v>10</v>
      </c>
      <c r="O3639" s="7">
        <f t="shared" si="170"/>
        <v>2.99</v>
      </c>
    </row>
    <row r="3640" spans="1:15" x14ac:dyDescent="0.25">
      <c r="A3640" s="2">
        <v>295688</v>
      </c>
      <c r="B3640" t="s">
        <v>42</v>
      </c>
      <c r="C3640" t="s">
        <v>3635</v>
      </c>
      <c r="D3640" s="2">
        <v>1</v>
      </c>
      <c r="E3640" s="1">
        <v>150</v>
      </c>
      <c r="F3640" s="3">
        <v>43807.472916666666</v>
      </c>
      <c r="G3640" s="3" t="str">
        <f t="shared" si="168"/>
        <v>December</v>
      </c>
      <c r="H3640" s="4" t="s">
        <v>3647</v>
      </c>
      <c r="I3640" s="2">
        <v>55</v>
      </c>
      <c r="J3640" s="2" t="str">
        <f t="shared" si="169"/>
        <v>Middle Aged</v>
      </c>
      <c r="K3640" s="4" t="s">
        <v>3650</v>
      </c>
      <c r="L3640" t="s">
        <v>702</v>
      </c>
      <c r="M3640" t="s">
        <v>19</v>
      </c>
      <c r="N3640" t="s">
        <v>18</v>
      </c>
      <c r="O3640" s="7">
        <f t="shared" si="170"/>
        <v>150</v>
      </c>
    </row>
    <row r="3641" spans="1:15" x14ac:dyDescent="0.25">
      <c r="A3641" s="2">
        <v>295897</v>
      </c>
      <c r="B3641" t="s">
        <v>65</v>
      </c>
      <c r="C3641" t="s">
        <v>3637</v>
      </c>
      <c r="D3641" s="2">
        <v>1</v>
      </c>
      <c r="E3641" s="1">
        <v>149.99</v>
      </c>
      <c r="F3641" s="3">
        <v>43807.496527777781</v>
      </c>
      <c r="G3641" s="3" t="str">
        <f t="shared" si="168"/>
        <v>December</v>
      </c>
      <c r="H3641" s="4" t="s">
        <v>3646</v>
      </c>
      <c r="I3641" s="2">
        <v>33</v>
      </c>
      <c r="J3641" s="2" t="str">
        <f t="shared" si="169"/>
        <v>Young</v>
      </c>
      <c r="K3641" s="4" t="s">
        <v>3650</v>
      </c>
      <c r="L3641" t="s">
        <v>906</v>
      </c>
      <c r="M3641" t="s">
        <v>60</v>
      </c>
      <c r="N3641" t="s">
        <v>59</v>
      </c>
      <c r="O3641" s="7">
        <f t="shared" si="170"/>
        <v>149.99</v>
      </c>
    </row>
    <row r="3642" spans="1:15" x14ac:dyDescent="0.25">
      <c r="A3642" s="2">
        <v>295781</v>
      </c>
      <c r="B3642" t="s">
        <v>8</v>
      </c>
      <c r="C3642" t="s">
        <v>3626</v>
      </c>
      <c r="D3642" s="2">
        <v>1</v>
      </c>
      <c r="E3642" s="1">
        <v>11.95</v>
      </c>
      <c r="F3642" s="3">
        <v>43807.522222222222</v>
      </c>
      <c r="G3642" s="3" t="str">
        <f t="shared" si="168"/>
        <v>December</v>
      </c>
      <c r="H3642" s="4" t="s">
        <v>3646</v>
      </c>
      <c r="I3642" s="2">
        <v>40</v>
      </c>
      <c r="J3642" s="2" t="str">
        <f t="shared" si="169"/>
        <v>Middle Aged</v>
      </c>
      <c r="K3642" s="4" t="s">
        <v>3650</v>
      </c>
      <c r="L3642" t="s">
        <v>792</v>
      </c>
      <c r="M3642" t="s">
        <v>15</v>
      </c>
      <c r="N3642" t="s">
        <v>14</v>
      </c>
      <c r="O3642" s="7">
        <f t="shared" si="170"/>
        <v>11.95</v>
      </c>
    </row>
    <row r="3643" spans="1:15" x14ac:dyDescent="0.25">
      <c r="A3643" s="2">
        <v>295721</v>
      </c>
      <c r="B3643" t="s">
        <v>146</v>
      </c>
      <c r="C3643" t="s">
        <v>3644</v>
      </c>
      <c r="D3643" s="2">
        <v>1</v>
      </c>
      <c r="E3643" s="1">
        <v>379.99</v>
      </c>
      <c r="F3643" s="3">
        <v>43807.765277777777</v>
      </c>
      <c r="G3643" s="3" t="str">
        <f t="shared" si="168"/>
        <v>December</v>
      </c>
      <c r="H3643" s="4" t="s">
        <v>3647</v>
      </c>
      <c r="I3643" s="2">
        <v>39</v>
      </c>
      <c r="J3643" s="2" t="str">
        <f t="shared" si="169"/>
        <v>Middle Aged</v>
      </c>
      <c r="K3643" s="4" t="s">
        <v>3650</v>
      </c>
      <c r="L3643" t="s">
        <v>735</v>
      </c>
      <c r="M3643" t="s">
        <v>27</v>
      </c>
      <c r="N3643" t="s">
        <v>26</v>
      </c>
      <c r="O3643" s="7">
        <f t="shared" si="170"/>
        <v>379.99</v>
      </c>
    </row>
    <row r="3644" spans="1:15" x14ac:dyDescent="0.25">
      <c r="A3644" s="2">
        <v>295876</v>
      </c>
      <c r="B3644" t="s">
        <v>39</v>
      </c>
      <c r="C3644" t="s">
        <v>3634</v>
      </c>
      <c r="D3644" s="2">
        <v>1</v>
      </c>
      <c r="E3644" s="1">
        <v>3.84</v>
      </c>
      <c r="F3644" s="3">
        <v>43807.791666666664</v>
      </c>
      <c r="G3644" s="3" t="str">
        <f t="shared" si="168"/>
        <v>December</v>
      </c>
      <c r="H3644" s="4" t="s">
        <v>3647</v>
      </c>
      <c r="I3644" s="2">
        <v>49</v>
      </c>
      <c r="J3644" s="2" t="str">
        <f t="shared" si="169"/>
        <v>Middle Aged</v>
      </c>
      <c r="K3644" s="4" t="s">
        <v>3650</v>
      </c>
      <c r="L3644" t="s">
        <v>886</v>
      </c>
      <c r="M3644" t="s">
        <v>30</v>
      </c>
      <c r="N3644" t="s">
        <v>29</v>
      </c>
      <c r="O3644" s="7">
        <f t="shared" si="170"/>
        <v>3.84</v>
      </c>
    </row>
    <row r="3645" spans="1:15" x14ac:dyDescent="0.25">
      <c r="A3645" s="2">
        <v>295795</v>
      </c>
      <c r="B3645" t="s">
        <v>42</v>
      </c>
      <c r="C3645" t="s">
        <v>3635</v>
      </c>
      <c r="D3645" s="2">
        <v>1</v>
      </c>
      <c r="E3645" s="1">
        <v>150</v>
      </c>
      <c r="F3645" s="3">
        <v>43807.834027777775</v>
      </c>
      <c r="G3645" s="3" t="str">
        <f t="shared" si="168"/>
        <v>December</v>
      </c>
      <c r="H3645" s="4" t="s">
        <v>3647</v>
      </c>
      <c r="I3645" s="2">
        <v>29</v>
      </c>
      <c r="J3645" s="2" t="str">
        <f t="shared" si="169"/>
        <v>Young</v>
      </c>
      <c r="K3645" s="4" t="s">
        <v>3650</v>
      </c>
      <c r="L3645" t="s">
        <v>806</v>
      </c>
      <c r="M3645" t="s">
        <v>19</v>
      </c>
      <c r="N3645" t="s">
        <v>18</v>
      </c>
      <c r="O3645" s="7">
        <f t="shared" si="170"/>
        <v>150</v>
      </c>
    </row>
    <row r="3646" spans="1:15" x14ac:dyDescent="0.25">
      <c r="A3646" s="2">
        <v>295765</v>
      </c>
      <c r="B3646" t="s">
        <v>20</v>
      </c>
      <c r="C3646" t="s">
        <v>3629</v>
      </c>
      <c r="D3646" s="2">
        <v>1</v>
      </c>
      <c r="E3646" s="1">
        <v>11.99</v>
      </c>
      <c r="F3646" s="3">
        <v>43807.848611111112</v>
      </c>
      <c r="G3646" s="3" t="str">
        <f t="shared" si="168"/>
        <v>December</v>
      </c>
      <c r="H3646" s="4" t="s">
        <v>3647</v>
      </c>
      <c r="I3646" s="2">
        <v>39</v>
      </c>
      <c r="J3646" s="2" t="str">
        <f t="shared" si="169"/>
        <v>Middle Aged</v>
      </c>
      <c r="K3646" s="4" t="s">
        <v>3650</v>
      </c>
      <c r="L3646" t="s">
        <v>778</v>
      </c>
      <c r="M3646" t="s">
        <v>27</v>
      </c>
      <c r="N3646" t="s">
        <v>26</v>
      </c>
      <c r="O3646" s="7">
        <f t="shared" si="170"/>
        <v>11.99</v>
      </c>
    </row>
    <row r="3647" spans="1:15" x14ac:dyDescent="0.25">
      <c r="A3647" s="2">
        <v>295778</v>
      </c>
      <c r="B3647" t="s">
        <v>39</v>
      </c>
      <c r="C3647" t="s">
        <v>3634</v>
      </c>
      <c r="D3647" s="2">
        <v>1</v>
      </c>
      <c r="E3647" s="1">
        <v>3.84</v>
      </c>
      <c r="F3647" s="3">
        <v>43807.881249999999</v>
      </c>
      <c r="G3647" s="3" t="str">
        <f t="shared" si="168"/>
        <v>December</v>
      </c>
      <c r="H3647" s="4" t="s">
        <v>3647</v>
      </c>
      <c r="I3647" s="2">
        <v>29</v>
      </c>
      <c r="J3647" s="2" t="str">
        <f t="shared" si="169"/>
        <v>Young</v>
      </c>
      <c r="K3647" s="4" t="s">
        <v>3650</v>
      </c>
      <c r="L3647" t="s">
        <v>790</v>
      </c>
      <c r="M3647" t="s">
        <v>24</v>
      </c>
      <c r="N3647" t="s">
        <v>23</v>
      </c>
      <c r="O3647" s="7">
        <f t="shared" si="170"/>
        <v>3.84</v>
      </c>
    </row>
    <row r="3648" spans="1:15" x14ac:dyDescent="0.25">
      <c r="A3648" s="2">
        <v>295722</v>
      </c>
      <c r="B3648" t="s">
        <v>20</v>
      </c>
      <c r="C3648" t="s">
        <v>3629</v>
      </c>
      <c r="D3648" s="2">
        <v>1</v>
      </c>
      <c r="E3648" s="1">
        <v>11.99</v>
      </c>
      <c r="F3648" s="3">
        <v>43807.990277777775</v>
      </c>
      <c r="G3648" s="3" t="str">
        <f t="shared" si="168"/>
        <v>December</v>
      </c>
      <c r="H3648" s="4" t="s">
        <v>3647</v>
      </c>
      <c r="I3648" s="2">
        <v>78</v>
      </c>
      <c r="J3648" s="2" t="str">
        <f t="shared" si="169"/>
        <v>Senior</v>
      </c>
      <c r="K3648" s="4" t="s">
        <v>3650</v>
      </c>
      <c r="L3648" t="s">
        <v>736</v>
      </c>
      <c r="M3648" t="s">
        <v>24</v>
      </c>
      <c r="N3648" t="s">
        <v>23</v>
      </c>
      <c r="O3648" s="7">
        <f t="shared" si="170"/>
        <v>11.99</v>
      </c>
    </row>
    <row r="3649" spans="1:15" x14ac:dyDescent="0.25">
      <c r="A3649" s="2">
        <v>295870</v>
      </c>
      <c r="B3649" t="s">
        <v>35</v>
      </c>
      <c r="C3649" t="s">
        <v>3632</v>
      </c>
      <c r="D3649" s="2">
        <v>1</v>
      </c>
      <c r="E3649" s="1">
        <v>14.95</v>
      </c>
      <c r="F3649" s="3">
        <v>43808.709027777775</v>
      </c>
      <c r="G3649" s="3" t="str">
        <f t="shared" si="168"/>
        <v>December</v>
      </c>
      <c r="H3649" s="4" t="s">
        <v>3647</v>
      </c>
      <c r="I3649" s="2">
        <v>37</v>
      </c>
      <c r="J3649" s="2" t="str">
        <f t="shared" si="169"/>
        <v>Middle Aged</v>
      </c>
      <c r="K3649" s="4" t="s">
        <v>3650</v>
      </c>
      <c r="L3649" t="s">
        <v>880</v>
      </c>
      <c r="M3649" t="s">
        <v>24</v>
      </c>
      <c r="N3649" t="s">
        <v>23</v>
      </c>
      <c r="O3649" s="7">
        <f t="shared" si="170"/>
        <v>14.95</v>
      </c>
    </row>
    <row r="3650" spans="1:15" x14ac:dyDescent="0.25">
      <c r="A3650" s="2">
        <v>295777</v>
      </c>
      <c r="B3650" t="s">
        <v>48</v>
      </c>
      <c r="C3650" t="s">
        <v>3636</v>
      </c>
      <c r="D3650" s="2">
        <v>1</v>
      </c>
      <c r="E3650" s="1">
        <v>2.99</v>
      </c>
      <c r="F3650" s="3">
        <v>43808.824305555558</v>
      </c>
      <c r="G3650" s="3" t="str">
        <f t="shared" ref="G3650:G3713" si="171">TEXT(F3650,"mmmm")</f>
        <v>December</v>
      </c>
      <c r="H3650" s="4" t="s">
        <v>3647</v>
      </c>
      <c r="I3650" s="2">
        <v>46</v>
      </c>
      <c r="J3650" s="2" t="str">
        <f t="shared" ref="J3650:J3713" si="172">IF(I3650&gt;=60,"Senior",IF(I3650&gt;=35, "Middle Aged","Young"))</f>
        <v>Middle Aged</v>
      </c>
      <c r="K3650" s="4" t="s">
        <v>3650</v>
      </c>
      <c r="L3650" t="s">
        <v>789</v>
      </c>
      <c r="M3650" t="s">
        <v>30</v>
      </c>
      <c r="N3650" t="s">
        <v>29</v>
      </c>
      <c r="O3650" s="7">
        <f t="shared" ref="O3650:O3713" si="173">D3650*E3650</f>
        <v>2.99</v>
      </c>
    </row>
    <row r="3651" spans="1:15" x14ac:dyDescent="0.25">
      <c r="A3651" s="2">
        <v>295785</v>
      </c>
      <c r="B3651" t="s">
        <v>12</v>
      </c>
      <c r="C3651" t="s">
        <v>3627</v>
      </c>
      <c r="D3651" s="2">
        <v>1</v>
      </c>
      <c r="E3651" s="1">
        <v>99.99</v>
      </c>
      <c r="F3651" s="3">
        <v>43808.857638888891</v>
      </c>
      <c r="G3651" s="3" t="str">
        <f t="shared" si="171"/>
        <v>December</v>
      </c>
      <c r="H3651" s="4" t="s">
        <v>3647</v>
      </c>
      <c r="I3651" s="2">
        <v>72</v>
      </c>
      <c r="J3651" s="2" t="str">
        <f t="shared" si="172"/>
        <v>Senior</v>
      </c>
      <c r="K3651" s="4" t="s">
        <v>3650</v>
      </c>
      <c r="L3651" t="s">
        <v>796</v>
      </c>
      <c r="M3651" t="s">
        <v>15</v>
      </c>
      <c r="N3651" t="s">
        <v>14</v>
      </c>
      <c r="O3651" s="7">
        <f t="shared" si="173"/>
        <v>99.99</v>
      </c>
    </row>
    <row r="3652" spans="1:15" x14ac:dyDescent="0.25">
      <c r="A3652" s="2">
        <v>295742</v>
      </c>
      <c r="B3652" t="s">
        <v>42</v>
      </c>
      <c r="C3652" t="s">
        <v>3635</v>
      </c>
      <c r="D3652" s="2">
        <v>1</v>
      </c>
      <c r="E3652" s="1">
        <v>150</v>
      </c>
      <c r="F3652" s="3">
        <v>43808.989583333336</v>
      </c>
      <c r="G3652" s="3" t="str">
        <f t="shared" si="171"/>
        <v>December</v>
      </c>
      <c r="H3652" s="4" t="s">
        <v>3646</v>
      </c>
      <c r="I3652" s="2">
        <v>62</v>
      </c>
      <c r="J3652" s="2" t="str">
        <f t="shared" si="172"/>
        <v>Senior</v>
      </c>
      <c r="K3652" s="4" t="s">
        <v>3650</v>
      </c>
      <c r="L3652" t="s">
        <v>755</v>
      </c>
      <c r="M3652" t="s">
        <v>45</v>
      </c>
      <c r="N3652" t="s">
        <v>44</v>
      </c>
      <c r="O3652" s="7">
        <f t="shared" si="173"/>
        <v>150</v>
      </c>
    </row>
    <row r="3653" spans="1:15" x14ac:dyDescent="0.25">
      <c r="A3653" s="2">
        <v>295687</v>
      </c>
      <c r="B3653" t="s">
        <v>42</v>
      </c>
      <c r="C3653" t="s">
        <v>3635</v>
      </c>
      <c r="D3653" s="2">
        <v>1</v>
      </c>
      <c r="E3653" s="1">
        <v>150</v>
      </c>
      <c r="F3653" s="3">
        <v>43809.026388888888</v>
      </c>
      <c r="G3653" s="3" t="str">
        <f t="shared" si="171"/>
        <v>December</v>
      </c>
      <c r="H3653" s="4" t="s">
        <v>3646</v>
      </c>
      <c r="I3653" s="2">
        <v>46</v>
      </c>
      <c r="J3653" s="2" t="str">
        <f t="shared" si="172"/>
        <v>Middle Aged</v>
      </c>
      <c r="K3653" s="4" t="s">
        <v>3650</v>
      </c>
      <c r="L3653" t="s">
        <v>701</v>
      </c>
      <c r="M3653" t="s">
        <v>15</v>
      </c>
      <c r="N3653" t="s">
        <v>14</v>
      </c>
      <c r="O3653" s="7">
        <f t="shared" si="173"/>
        <v>150</v>
      </c>
    </row>
    <row r="3654" spans="1:15" x14ac:dyDescent="0.25">
      <c r="A3654" s="2">
        <v>295823</v>
      </c>
      <c r="B3654" t="s">
        <v>55</v>
      </c>
      <c r="C3654" t="s">
        <v>3638</v>
      </c>
      <c r="D3654" s="2">
        <v>1</v>
      </c>
      <c r="E3654" s="1">
        <v>700</v>
      </c>
      <c r="F3654" s="3">
        <v>43809.091666666667</v>
      </c>
      <c r="G3654" s="3" t="str">
        <f t="shared" si="171"/>
        <v>December</v>
      </c>
      <c r="H3654" s="4" t="s">
        <v>3646</v>
      </c>
      <c r="I3654" s="2">
        <v>33</v>
      </c>
      <c r="J3654" s="2" t="str">
        <f t="shared" si="172"/>
        <v>Young</v>
      </c>
      <c r="K3654" s="4" t="s">
        <v>3650</v>
      </c>
      <c r="L3654" t="s">
        <v>833</v>
      </c>
      <c r="M3654" t="s">
        <v>73</v>
      </c>
      <c r="N3654" t="s">
        <v>72</v>
      </c>
      <c r="O3654" s="7">
        <f t="shared" si="173"/>
        <v>700</v>
      </c>
    </row>
    <row r="3655" spans="1:15" x14ac:dyDescent="0.25">
      <c r="A3655" s="2">
        <v>295712</v>
      </c>
      <c r="B3655" t="s">
        <v>31</v>
      </c>
      <c r="C3655" t="s">
        <v>3631</v>
      </c>
      <c r="D3655" s="2">
        <v>1</v>
      </c>
      <c r="E3655" s="1">
        <v>1700</v>
      </c>
      <c r="F3655" s="3">
        <v>43809.834722222222</v>
      </c>
      <c r="G3655" s="3" t="str">
        <f t="shared" si="171"/>
        <v>December</v>
      </c>
      <c r="H3655" s="4" t="s">
        <v>3646</v>
      </c>
      <c r="I3655" s="2">
        <v>18</v>
      </c>
      <c r="J3655" s="2" t="str">
        <f t="shared" si="172"/>
        <v>Young</v>
      </c>
      <c r="K3655" s="4" t="s">
        <v>3650</v>
      </c>
      <c r="L3655" t="s">
        <v>726</v>
      </c>
      <c r="M3655" t="s">
        <v>45</v>
      </c>
      <c r="N3655" t="s">
        <v>44</v>
      </c>
      <c r="O3655" s="7">
        <f t="shared" si="173"/>
        <v>1700</v>
      </c>
    </row>
    <row r="3656" spans="1:15" x14ac:dyDescent="0.25">
      <c r="A3656" s="2">
        <v>295747</v>
      </c>
      <c r="B3656" t="s">
        <v>39</v>
      </c>
      <c r="C3656" t="s">
        <v>3634</v>
      </c>
      <c r="D3656" s="2">
        <v>3</v>
      </c>
      <c r="E3656" s="1">
        <v>3.84</v>
      </c>
      <c r="F3656" s="3">
        <v>43809.909722222219</v>
      </c>
      <c r="G3656" s="3" t="str">
        <f t="shared" si="171"/>
        <v>December</v>
      </c>
      <c r="H3656" s="4" t="s">
        <v>3646</v>
      </c>
      <c r="I3656" s="2">
        <v>23</v>
      </c>
      <c r="J3656" s="2" t="str">
        <f t="shared" si="172"/>
        <v>Young</v>
      </c>
      <c r="K3656" s="4" t="s">
        <v>3650</v>
      </c>
      <c r="L3656" t="s">
        <v>760</v>
      </c>
      <c r="M3656" t="s">
        <v>24</v>
      </c>
      <c r="N3656" t="s">
        <v>23</v>
      </c>
      <c r="O3656" s="7">
        <f t="shared" si="173"/>
        <v>11.52</v>
      </c>
    </row>
    <row r="3657" spans="1:15" x14ac:dyDescent="0.25">
      <c r="A3657" s="2">
        <v>295752</v>
      </c>
      <c r="B3657" t="s">
        <v>16</v>
      </c>
      <c r="C3657" t="s">
        <v>3628</v>
      </c>
      <c r="D3657" s="2">
        <v>1</v>
      </c>
      <c r="E3657" s="1">
        <v>600</v>
      </c>
      <c r="F3657" s="3">
        <v>43810.520138888889</v>
      </c>
      <c r="G3657" s="3" t="str">
        <f t="shared" si="171"/>
        <v>December</v>
      </c>
      <c r="H3657" s="4" t="s">
        <v>3647</v>
      </c>
      <c r="I3657" s="2">
        <v>32</v>
      </c>
      <c r="J3657" s="2" t="str">
        <f t="shared" si="172"/>
        <v>Young</v>
      </c>
      <c r="K3657" s="4" t="s">
        <v>3653</v>
      </c>
      <c r="L3657" t="s">
        <v>765</v>
      </c>
      <c r="M3657" t="s">
        <v>11</v>
      </c>
      <c r="N3657" t="s">
        <v>10</v>
      </c>
      <c r="O3657" s="7">
        <f t="shared" si="173"/>
        <v>600</v>
      </c>
    </row>
    <row r="3658" spans="1:15" x14ac:dyDescent="0.25">
      <c r="A3658" s="2">
        <v>295875</v>
      </c>
      <c r="B3658" t="s">
        <v>35</v>
      </c>
      <c r="C3658" t="s">
        <v>3632</v>
      </c>
      <c r="D3658" s="2">
        <v>1</v>
      </c>
      <c r="E3658" s="1">
        <v>14.95</v>
      </c>
      <c r="F3658" s="3">
        <v>43810.70416666667</v>
      </c>
      <c r="G3658" s="3" t="str">
        <f t="shared" si="171"/>
        <v>December</v>
      </c>
      <c r="H3658" s="4" t="s">
        <v>3647</v>
      </c>
      <c r="I3658" s="2">
        <v>66</v>
      </c>
      <c r="J3658" s="2" t="str">
        <f t="shared" si="172"/>
        <v>Senior</v>
      </c>
      <c r="K3658" s="4" t="s">
        <v>3650</v>
      </c>
      <c r="L3658" t="s">
        <v>885</v>
      </c>
      <c r="M3658" t="s">
        <v>19</v>
      </c>
      <c r="N3658" t="s">
        <v>18</v>
      </c>
      <c r="O3658" s="7">
        <f t="shared" si="173"/>
        <v>14.95</v>
      </c>
    </row>
    <row r="3659" spans="1:15" x14ac:dyDescent="0.25">
      <c r="A3659" s="2">
        <v>295851</v>
      </c>
      <c r="B3659" t="s">
        <v>55</v>
      </c>
      <c r="C3659" t="s">
        <v>3638</v>
      </c>
      <c r="D3659" s="2">
        <v>1</v>
      </c>
      <c r="E3659" s="1">
        <v>700</v>
      </c>
      <c r="F3659" s="3">
        <v>43810.713888888888</v>
      </c>
      <c r="G3659" s="3" t="str">
        <f t="shared" si="171"/>
        <v>December</v>
      </c>
      <c r="H3659" s="4" t="s">
        <v>3646</v>
      </c>
      <c r="I3659" s="2">
        <v>35</v>
      </c>
      <c r="J3659" s="2" t="str">
        <f t="shared" si="172"/>
        <v>Middle Aged</v>
      </c>
      <c r="K3659" s="4" t="s">
        <v>3650</v>
      </c>
      <c r="L3659" t="s">
        <v>861</v>
      </c>
      <c r="M3659" t="s">
        <v>15</v>
      </c>
      <c r="N3659" t="s">
        <v>14</v>
      </c>
      <c r="O3659" s="7">
        <f t="shared" si="173"/>
        <v>700</v>
      </c>
    </row>
    <row r="3660" spans="1:15" x14ac:dyDescent="0.25">
      <c r="A3660" s="2">
        <v>295802</v>
      </c>
      <c r="B3660" t="s">
        <v>146</v>
      </c>
      <c r="C3660" t="s">
        <v>3644</v>
      </c>
      <c r="D3660" s="2">
        <v>1</v>
      </c>
      <c r="E3660" s="1">
        <v>379.99</v>
      </c>
      <c r="F3660" s="3">
        <v>43810.822916666664</v>
      </c>
      <c r="G3660" s="3" t="str">
        <f t="shared" si="171"/>
        <v>December</v>
      </c>
      <c r="H3660" s="4" t="s">
        <v>3646</v>
      </c>
      <c r="I3660" s="2">
        <v>35</v>
      </c>
      <c r="J3660" s="2" t="str">
        <f t="shared" si="172"/>
        <v>Middle Aged</v>
      </c>
      <c r="K3660" s="4" t="s">
        <v>3650</v>
      </c>
      <c r="L3660" t="s">
        <v>812</v>
      </c>
      <c r="M3660" t="s">
        <v>24</v>
      </c>
      <c r="N3660" t="s">
        <v>23</v>
      </c>
      <c r="O3660" s="7">
        <f t="shared" si="173"/>
        <v>379.99</v>
      </c>
    </row>
    <row r="3661" spans="1:15" x14ac:dyDescent="0.25">
      <c r="A3661" s="2">
        <v>295906</v>
      </c>
      <c r="B3661" t="s">
        <v>65</v>
      </c>
      <c r="C3661" t="s">
        <v>3637</v>
      </c>
      <c r="D3661" s="2">
        <v>1</v>
      </c>
      <c r="E3661" s="1">
        <v>149.99</v>
      </c>
      <c r="F3661" s="3">
        <v>43810.871527777781</v>
      </c>
      <c r="G3661" s="3" t="str">
        <f t="shared" si="171"/>
        <v>December</v>
      </c>
      <c r="H3661" s="4" t="s">
        <v>3646</v>
      </c>
      <c r="I3661" s="2">
        <v>76</v>
      </c>
      <c r="J3661" s="2" t="str">
        <f t="shared" si="172"/>
        <v>Senior</v>
      </c>
      <c r="K3661" s="4" t="s">
        <v>3650</v>
      </c>
      <c r="L3661" t="s">
        <v>915</v>
      </c>
      <c r="M3661" t="s">
        <v>30</v>
      </c>
      <c r="N3661" t="s">
        <v>29</v>
      </c>
      <c r="O3661" s="7">
        <f t="shared" si="173"/>
        <v>149.99</v>
      </c>
    </row>
    <row r="3662" spans="1:15" x14ac:dyDescent="0.25">
      <c r="A3662" s="2">
        <v>295813</v>
      </c>
      <c r="B3662" t="s">
        <v>12</v>
      </c>
      <c r="C3662" t="s">
        <v>3627</v>
      </c>
      <c r="D3662" s="2">
        <v>1</v>
      </c>
      <c r="E3662" s="1">
        <v>99.99</v>
      </c>
      <c r="F3662" s="3">
        <v>43810.879861111112</v>
      </c>
      <c r="G3662" s="3" t="str">
        <f t="shared" si="171"/>
        <v>December</v>
      </c>
      <c r="H3662" s="4" t="s">
        <v>3646</v>
      </c>
      <c r="I3662" s="2">
        <v>21</v>
      </c>
      <c r="J3662" s="2" t="str">
        <f t="shared" si="172"/>
        <v>Young</v>
      </c>
      <c r="K3662" s="4" t="s">
        <v>3650</v>
      </c>
      <c r="L3662" t="s">
        <v>823</v>
      </c>
      <c r="M3662" t="s">
        <v>45</v>
      </c>
      <c r="N3662" t="s">
        <v>44</v>
      </c>
      <c r="O3662" s="7">
        <f t="shared" si="173"/>
        <v>99.99</v>
      </c>
    </row>
    <row r="3663" spans="1:15" x14ac:dyDescent="0.25">
      <c r="A3663" s="2">
        <v>295685</v>
      </c>
      <c r="B3663" t="s">
        <v>20</v>
      </c>
      <c r="C3663" t="s">
        <v>3629</v>
      </c>
      <c r="D3663" s="2">
        <v>1</v>
      </c>
      <c r="E3663" s="1">
        <v>11.99</v>
      </c>
      <c r="F3663" s="3">
        <v>43810.95416666667</v>
      </c>
      <c r="G3663" s="3" t="str">
        <f t="shared" si="171"/>
        <v>December</v>
      </c>
      <c r="H3663" s="4" t="s">
        <v>3647</v>
      </c>
      <c r="I3663" s="2">
        <v>29</v>
      </c>
      <c r="J3663" s="2" t="str">
        <f t="shared" si="172"/>
        <v>Young</v>
      </c>
      <c r="K3663" s="4" t="s">
        <v>3650</v>
      </c>
      <c r="L3663" t="s">
        <v>699</v>
      </c>
      <c r="M3663" t="s">
        <v>24</v>
      </c>
      <c r="N3663" t="s">
        <v>23</v>
      </c>
      <c r="O3663" s="7">
        <f t="shared" si="173"/>
        <v>11.99</v>
      </c>
    </row>
    <row r="3664" spans="1:15" x14ac:dyDescent="0.25">
      <c r="A3664" s="2">
        <v>295704</v>
      </c>
      <c r="B3664" t="s">
        <v>20</v>
      </c>
      <c r="C3664" t="s">
        <v>3629</v>
      </c>
      <c r="D3664" s="2">
        <v>1</v>
      </c>
      <c r="E3664" s="1">
        <v>11.99</v>
      </c>
      <c r="F3664" s="3">
        <v>43811.013888888891</v>
      </c>
      <c r="G3664" s="3" t="str">
        <f t="shared" si="171"/>
        <v>December</v>
      </c>
      <c r="H3664" s="4" t="s">
        <v>3647</v>
      </c>
      <c r="I3664" s="2">
        <v>47</v>
      </c>
      <c r="J3664" s="2" t="str">
        <f t="shared" si="172"/>
        <v>Middle Aged</v>
      </c>
      <c r="K3664" s="4" t="s">
        <v>3650</v>
      </c>
      <c r="L3664" t="s">
        <v>718</v>
      </c>
      <c r="M3664" t="s">
        <v>45</v>
      </c>
      <c r="N3664" t="s">
        <v>44</v>
      </c>
      <c r="O3664" s="7">
        <f t="shared" si="173"/>
        <v>11.99</v>
      </c>
    </row>
    <row r="3665" spans="1:15" x14ac:dyDescent="0.25">
      <c r="A3665" s="2">
        <v>295863</v>
      </c>
      <c r="B3665" t="s">
        <v>39</v>
      </c>
      <c r="C3665" t="s">
        <v>3634</v>
      </c>
      <c r="D3665" s="2">
        <v>1</v>
      </c>
      <c r="E3665" s="1">
        <v>3.84</v>
      </c>
      <c r="F3665" s="3">
        <v>43811.468055555553</v>
      </c>
      <c r="G3665" s="3" t="str">
        <f t="shared" si="171"/>
        <v>December</v>
      </c>
      <c r="H3665" s="4" t="s">
        <v>3646</v>
      </c>
      <c r="I3665" s="2">
        <v>40</v>
      </c>
      <c r="J3665" s="2" t="str">
        <f t="shared" si="172"/>
        <v>Middle Aged</v>
      </c>
      <c r="K3665" s="4" t="s">
        <v>3650</v>
      </c>
      <c r="L3665" t="s">
        <v>873</v>
      </c>
      <c r="M3665" t="s">
        <v>30</v>
      </c>
      <c r="N3665" t="s">
        <v>29</v>
      </c>
      <c r="O3665" s="7">
        <f t="shared" si="173"/>
        <v>3.84</v>
      </c>
    </row>
    <row r="3666" spans="1:15" x14ac:dyDescent="0.25">
      <c r="A3666" s="2">
        <v>295855</v>
      </c>
      <c r="B3666" t="s">
        <v>67</v>
      </c>
      <c r="C3666" t="s">
        <v>3639</v>
      </c>
      <c r="D3666" s="2">
        <v>1</v>
      </c>
      <c r="E3666" s="1">
        <v>109.99</v>
      </c>
      <c r="F3666" s="3">
        <v>43811.738194444442</v>
      </c>
      <c r="G3666" s="3" t="str">
        <f t="shared" si="171"/>
        <v>December</v>
      </c>
      <c r="H3666" s="4" t="s">
        <v>3647</v>
      </c>
      <c r="I3666" s="2">
        <v>25</v>
      </c>
      <c r="J3666" s="2" t="str">
        <f t="shared" si="172"/>
        <v>Young</v>
      </c>
      <c r="K3666" s="4" t="s">
        <v>3650</v>
      </c>
      <c r="L3666" t="s">
        <v>865</v>
      </c>
      <c r="M3666" t="s">
        <v>15</v>
      </c>
      <c r="N3666" t="s">
        <v>14</v>
      </c>
      <c r="O3666" s="7">
        <f t="shared" si="173"/>
        <v>109.99</v>
      </c>
    </row>
    <row r="3667" spans="1:15" x14ac:dyDescent="0.25">
      <c r="A3667" s="2">
        <v>295667</v>
      </c>
      <c r="B3667" t="s">
        <v>8</v>
      </c>
      <c r="C3667" t="s">
        <v>3626</v>
      </c>
      <c r="D3667" s="2">
        <v>1</v>
      </c>
      <c r="E3667" s="1">
        <v>11.95</v>
      </c>
      <c r="F3667" s="3">
        <v>43811.76458333333</v>
      </c>
      <c r="G3667" s="3" t="str">
        <f t="shared" si="171"/>
        <v>December</v>
      </c>
      <c r="H3667" s="4" t="s">
        <v>3646</v>
      </c>
      <c r="I3667" s="2">
        <v>77</v>
      </c>
      <c r="J3667" s="2" t="str">
        <f t="shared" si="172"/>
        <v>Senior</v>
      </c>
      <c r="K3667" s="4" t="s">
        <v>3650</v>
      </c>
      <c r="L3667" t="s">
        <v>683</v>
      </c>
      <c r="M3667" t="s">
        <v>45</v>
      </c>
      <c r="N3667" t="s">
        <v>44</v>
      </c>
      <c r="O3667" s="7">
        <f t="shared" si="173"/>
        <v>11.95</v>
      </c>
    </row>
    <row r="3668" spans="1:15" x14ac:dyDescent="0.25">
      <c r="A3668" s="2">
        <v>295706</v>
      </c>
      <c r="B3668" t="s">
        <v>48</v>
      </c>
      <c r="C3668" t="s">
        <v>3636</v>
      </c>
      <c r="D3668" s="2">
        <v>3</v>
      </c>
      <c r="E3668" s="1">
        <v>2.99</v>
      </c>
      <c r="F3668" s="3">
        <v>43811.838888888888</v>
      </c>
      <c r="G3668" s="3" t="str">
        <f t="shared" si="171"/>
        <v>December</v>
      </c>
      <c r="H3668" s="4" t="s">
        <v>3647</v>
      </c>
      <c r="I3668" s="2">
        <v>55</v>
      </c>
      <c r="J3668" s="2" t="str">
        <f t="shared" si="172"/>
        <v>Middle Aged</v>
      </c>
      <c r="K3668" s="4" t="s">
        <v>3650</v>
      </c>
      <c r="L3668" t="s">
        <v>720</v>
      </c>
      <c r="M3668" t="s">
        <v>19</v>
      </c>
      <c r="N3668" t="s">
        <v>18</v>
      </c>
      <c r="O3668" s="7">
        <f t="shared" si="173"/>
        <v>8.9700000000000006</v>
      </c>
    </row>
    <row r="3669" spans="1:15" x14ac:dyDescent="0.25">
      <c r="A3669" s="2">
        <v>295672</v>
      </c>
      <c r="B3669" t="s">
        <v>8</v>
      </c>
      <c r="C3669" t="s">
        <v>3626</v>
      </c>
      <c r="D3669" s="2">
        <v>2</v>
      </c>
      <c r="E3669" s="1">
        <v>11.95</v>
      </c>
      <c r="F3669" s="3">
        <v>43812.395138888889</v>
      </c>
      <c r="G3669" s="3" t="str">
        <f t="shared" si="171"/>
        <v>December</v>
      </c>
      <c r="H3669" s="4" t="s">
        <v>3647</v>
      </c>
      <c r="I3669" s="2">
        <v>29</v>
      </c>
      <c r="J3669" s="2" t="str">
        <f t="shared" si="172"/>
        <v>Young</v>
      </c>
      <c r="K3669" s="4" t="s">
        <v>3650</v>
      </c>
      <c r="L3669" t="s">
        <v>688</v>
      </c>
      <c r="M3669" t="s">
        <v>11</v>
      </c>
      <c r="N3669" t="s">
        <v>10</v>
      </c>
      <c r="O3669" s="7">
        <f t="shared" si="173"/>
        <v>23.9</v>
      </c>
    </row>
    <row r="3670" spans="1:15" x14ac:dyDescent="0.25">
      <c r="A3670" s="2">
        <v>295820</v>
      </c>
      <c r="B3670" t="s">
        <v>12</v>
      </c>
      <c r="C3670" t="s">
        <v>3627</v>
      </c>
      <c r="D3670" s="2">
        <v>1</v>
      </c>
      <c r="E3670" s="1">
        <v>99.99</v>
      </c>
      <c r="F3670" s="3">
        <v>43812.404166666667</v>
      </c>
      <c r="G3670" s="3" t="str">
        <f t="shared" si="171"/>
        <v>December</v>
      </c>
      <c r="H3670" s="4" t="s">
        <v>3647</v>
      </c>
      <c r="I3670" s="2">
        <v>18</v>
      </c>
      <c r="J3670" s="2" t="str">
        <f t="shared" si="172"/>
        <v>Young</v>
      </c>
      <c r="K3670" s="4" t="s">
        <v>3650</v>
      </c>
      <c r="L3670" t="s">
        <v>830</v>
      </c>
      <c r="M3670" t="s">
        <v>24</v>
      </c>
      <c r="N3670" t="s">
        <v>23</v>
      </c>
      <c r="O3670" s="7">
        <f t="shared" si="173"/>
        <v>99.99</v>
      </c>
    </row>
    <row r="3671" spans="1:15" x14ac:dyDescent="0.25">
      <c r="A3671" s="2">
        <v>295675</v>
      </c>
      <c r="B3671" t="s">
        <v>8</v>
      </c>
      <c r="C3671" t="s">
        <v>3626</v>
      </c>
      <c r="D3671" s="2">
        <v>2</v>
      </c>
      <c r="E3671" s="1">
        <v>11.95</v>
      </c>
      <c r="F3671" s="3">
        <v>43812.577777777777</v>
      </c>
      <c r="G3671" s="3" t="str">
        <f t="shared" si="171"/>
        <v>December</v>
      </c>
      <c r="H3671" s="4" t="s">
        <v>3647</v>
      </c>
      <c r="I3671" s="2">
        <v>27</v>
      </c>
      <c r="J3671" s="2" t="str">
        <f t="shared" si="172"/>
        <v>Young</v>
      </c>
      <c r="K3671" s="4" t="s">
        <v>3650</v>
      </c>
      <c r="L3671" t="s">
        <v>691</v>
      </c>
      <c r="M3671" t="s">
        <v>24</v>
      </c>
      <c r="N3671" t="s">
        <v>23</v>
      </c>
      <c r="O3671" s="7">
        <f t="shared" si="173"/>
        <v>23.9</v>
      </c>
    </row>
    <row r="3672" spans="1:15" x14ac:dyDescent="0.25">
      <c r="A3672" s="2">
        <v>295698</v>
      </c>
      <c r="B3672" t="s">
        <v>118</v>
      </c>
      <c r="C3672" t="s">
        <v>3642</v>
      </c>
      <c r="D3672" s="2">
        <v>1</v>
      </c>
      <c r="E3672" s="1">
        <v>400</v>
      </c>
      <c r="F3672" s="3">
        <v>43812.605555555558</v>
      </c>
      <c r="G3672" s="3" t="str">
        <f t="shared" si="171"/>
        <v>December</v>
      </c>
      <c r="H3672" s="4" t="s">
        <v>3647</v>
      </c>
      <c r="I3672" s="2">
        <v>70</v>
      </c>
      <c r="J3672" s="2" t="str">
        <f t="shared" si="172"/>
        <v>Senior</v>
      </c>
      <c r="K3672" s="4" t="s">
        <v>3650</v>
      </c>
      <c r="L3672" t="s">
        <v>712</v>
      </c>
      <c r="M3672" t="s">
        <v>45</v>
      </c>
      <c r="N3672" t="s">
        <v>44</v>
      </c>
      <c r="O3672" s="7">
        <f t="shared" si="173"/>
        <v>400</v>
      </c>
    </row>
    <row r="3673" spans="1:15" x14ac:dyDescent="0.25">
      <c r="A3673" s="2">
        <v>295698</v>
      </c>
      <c r="B3673" t="s">
        <v>8</v>
      </c>
      <c r="C3673" t="s">
        <v>3626</v>
      </c>
      <c r="D3673" s="2">
        <v>2</v>
      </c>
      <c r="E3673" s="1">
        <v>11.95</v>
      </c>
      <c r="F3673" s="3">
        <v>43812.605555555558</v>
      </c>
      <c r="G3673" s="3" t="str">
        <f t="shared" si="171"/>
        <v>December</v>
      </c>
      <c r="H3673" s="4" t="s">
        <v>3647</v>
      </c>
      <c r="I3673" s="2">
        <v>28</v>
      </c>
      <c r="J3673" s="2" t="str">
        <f t="shared" si="172"/>
        <v>Young</v>
      </c>
      <c r="K3673" s="4" t="s">
        <v>3650</v>
      </c>
      <c r="L3673" t="s">
        <v>712</v>
      </c>
      <c r="M3673" t="s">
        <v>45</v>
      </c>
      <c r="N3673" t="s">
        <v>44</v>
      </c>
      <c r="O3673" s="7">
        <f t="shared" si="173"/>
        <v>23.9</v>
      </c>
    </row>
    <row r="3674" spans="1:15" x14ac:dyDescent="0.25">
      <c r="A3674" s="2">
        <v>295708</v>
      </c>
      <c r="B3674" t="s">
        <v>65</v>
      </c>
      <c r="C3674" t="s">
        <v>3637</v>
      </c>
      <c r="D3674" s="2">
        <v>1</v>
      </c>
      <c r="E3674" s="1">
        <v>149.99</v>
      </c>
      <c r="F3674" s="3">
        <v>43812.621527777781</v>
      </c>
      <c r="G3674" s="3" t="str">
        <f t="shared" si="171"/>
        <v>December</v>
      </c>
      <c r="H3674" s="4" t="s">
        <v>3647</v>
      </c>
      <c r="I3674" s="2">
        <v>48</v>
      </c>
      <c r="J3674" s="2" t="str">
        <f t="shared" si="172"/>
        <v>Middle Aged</v>
      </c>
      <c r="K3674" s="4" t="s">
        <v>3650</v>
      </c>
      <c r="L3674" t="s">
        <v>722</v>
      </c>
      <c r="M3674" t="s">
        <v>15</v>
      </c>
      <c r="N3674" t="s">
        <v>14</v>
      </c>
      <c r="O3674" s="7">
        <f t="shared" si="173"/>
        <v>149.99</v>
      </c>
    </row>
    <row r="3675" spans="1:15" x14ac:dyDescent="0.25">
      <c r="A3675" s="2">
        <v>295847</v>
      </c>
      <c r="B3675" t="s">
        <v>146</v>
      </c>
      <c r="C3675" t="s">
        <v>3644</v>
      </c>
      <c r="D3675" s="2">
        <v>1</v>
      </c>
      <c r="E3675" s="1">
        <v>379.99</v>
      </c>
      <c r="F3675" s="3">
        <v>43812.663888888892</v>
      </c>
      <c r="G3675" s="3" t="str">
        <f t="shared" si="171"/>
        <v>December</v>
      </c>
      <c r="H3675" s="4" t="s">
        <v>3646</v>
      </c>
      <c r="I3675" s="2">
        <v>26</v>
      </c>
      <c r="J3675" s="2" t="str">
        <f t="shared" si="172"/>
        <v>Young</v>
      </c>
      <c r="K3675" s="4" t="s">
        <v>3651</v>
      </c>
      <c r="L3675" t="s">
        <v>857</v>
      </c>
      <c r="M3675" t="s">
        <v>11</v>
      </c>
      <c r="N3675" t="s">
        <v>10</v>
      </c>
      <c r="O3675" s="7">
        <f t="shared" si="173"/>
        <v>379.99</v>
      </c>
    </row>
    <row r="3676" spans="1:15" x14ac:dyDescent="0.25">
      <c r="A3676" s="2">
        <v>295899</v>
      </c>
      <c r="B3676" t="s">
        <v>8</v>
      </c>
      <c r="C3676" t="s">
        <v>3626</v>
      </c>
      <c r="D3676" s="2">
        <v>1</v>
      </c>
      <c r="E3676" s="1">
        <v>11.95</v>
      </c>
      <c r="F3676" s="3">
        <v>43812.697222222225</v>
      </c>
      <c r="G3676" s="3" t="str">
        <f t="shared" si="171"/>
        <v>December</v>
      </c>
      <c r="H3676" s="4" t="s">
        <v>3646</v>
      </c>
      <c r="I3676" s="2">
        <v>42</v>
      </c>
      <c r="J3676" s="2" t="str">
        <f t="shared" si="172"/>
        <v>Middle Aged</v>
      </c>
      <c r="K3676" s="4" t="s">
        <v>3650</v>
      </c>
      <c r="L3676" t="s">
        <v>908</v>
      </c>
      <c r="M3676" t="s">
        <v>27</v>
      </c>
      <c r="N3676" t="s">
        <v>26</v>
      </c>
      <c r="O3676" s="7">
        <f t="shared" si="173"/>
        <v>11.95</v>
      </c>
    </row>
    <row r="3677" spans="1:15" x14ac:dyDescent="0.25">
      <c r="A3677" s="2">
        <v>295880</v>
      </c>
      <c r="B3677" t="s">
        <v>39</v>
      </c>
      <c r="C3677" t="s">
        <v>3634</v>
      </c>
      <c r="D3677" s="2">
        <v>1</v>
      </c>
      <c r="E3677" s="1">
        <v>3.84</v>
      </c>
      <c r="F3677" s="3">
        <v>43812.734722222223</v>
      </c>
      <c r="G3677" s="3" t="str">
        <f t="shared" si="171"/>
        <v>December</v>
      </c>
      <c r="H3677" s="4" t="s">
        <v>3647</v>
      </c>
      <c r="I3677" s="2">
        <v>48</v>
      </c>
      <c r="J3677" s="2" t="str">
        <f t="shared" si="172"/>
        <v>Middle Aged</v>
      </c>
      <c r="K3677" s="4" t="s">
        <v>3650</v>
      </c>
      <c r="L3677" t="s">
        <v>890</v>
      </c>
      <c r="M3677" t="s">
        <v>24</v>
      </c>
      <c r="N3677" t="s">
        <v>23</v>
      </c>
      <c r="O3677" s="7">
        <f t="shared" si="173"/>
        <v>3.84</v>
      </c>
    </row>
    <row r="3678" spans="1:15" x14ac:dyDescent="0.25">
      <c r="A3678" s="2">
        <v>295828</v>
      </c>
      <c r="B3678" t="s">
        <v>8</v>
      </c>
      <c r="C3678" t="s">
        <v>3626</v>
      </c>
      <c r="D3678" s="2">
        <v>1</v>
      </c>
      <c r="E3678" s="1">
        <v>11.95</v>
      </c>
      <c r="F3678" s="3">
        <v>43812.788888888892</v>
      </c>
      <c r="G3678" s="3" t="str">
        <f t="shared" si="171"/>
        <v>December</v>
      </c>
      <c r="H3678" s="4" t="s">
        <v>3646</v>
      </c>
      <c r="I3678" s="2">
        <v>44</v>
      </c>
      <c r="J3678" s="2" t="str">
        <f t="shared" si="172"/>
        <v>Middle Aged</v>
      </c>
      <c r="K3678" s="4" t="s">
        <v>3650</v>
      </c>
      <c r="L3678" t="s">
        <v>838</v>
      </c>
      <c r="M3678" t="s">
        <v>24</v>
      </c>
      <c r="N3678" t="s">
        <v>23</v>
      </c>
      <c r="O3678" s="7">
        <f t="shared" si="173"/>
        <v>11.95</v>
      </c>
    </row>
    <row r="3679" spans="1:15" x14ac:dyDescent="0.25">
      <c r="A3679" s="2">
        <v>295796</v>
      </c>
      <c r="B3679" t="s">
        <v>35</v>
      </c>
      <c r="C3679" t="s">
        <v>3632</v>
      </c>
      <c r="D3679" s="2">
        <v>1</v>
      </c>
      <c r="E3679" s="1">
        <v>14.95</v>
      </c>
      <c r="F3679" s="3">
        <v>43812.882638888892</v>
      </c>
      <c r="G3679" s="3" t="str">
        <f t="shared" si="171"/>
        <v>December</v>
      </c>
      <c r="H3679" s="4" t="s">
        <v>3647</v>
      </c>
      <c r="I3679" s="2">
        <v>76</v>
      </c>
      <c r="J3679" s="2" t="str">
        <f t="shared" si="172"/>
        <v>Senior</v>
      </c>
      <c r="K3679" s="4" t="s">
        <v>3650</v>
      </c>
      <c r="L3679" t="s">
        <v>807</v>
      </c>
      <c r="M3679" t="s">
        <v>27</v>
      </c>
      <c r="N3679" t="s">
        <v>26</v>
      </c>
      <c r="O3679" s="7">
        <f t="shared" si="173"/>
        <v>14.95</v>
      </c>
    </row>
    <row r="3680" spans="1:15" x14ac:dyDescent="0.25">
      <c r="A3680" s="2">
        <v>295692</v>
      </c>
      <c r="B3680" t="s">
        <v>39</v>
      </c>
      <c r="C3680" t="s">
        <v>3634</v>
      </c>
      <c r="D3680" s="2">
        <v>2</v>
      </c>
      <c r="E3680" s="1">
        <v>3.84</v>
      </c>
      <c r="F3680" s="3">
        <v>43813.056250000001</v>
      </c>
      <c r="G3680" s="3" t="str">
        <f t="shared" si="171"/>
        <v>December</v>
      </c>
      <c r="H3680" s="4" t="s">
        <v>3647</v>
      </c>
      <c r="I3680" s="2">
        <v>34</v>
      </c>
      <c r="J3680" s="2" t="str">
        <f t="shared" si="172"/>
        <v>Young</v>
      </c>
      <c r="K3680" s="4" t="s">
        <v>3650</v>
      </c>
      <c r="L3680" t="s">
        <v>706</v>
      </c>
      <c r="M3680" t="s">
        <v>19</v>
      </c>
      <c r="N3680" t="s">
        <v>18</v>
      </c>
      <c r="O3680" s="7">
        <f t="shared" si="173"/>
        <v>7.68</v>
      </c>
    </row>
    <row r="3681" spans="1:15" x14ac:dyDescent="0.25">
      <c r="A3681" s="2">
        <v>295695</v>
      </c>
      <c r="B3681" t="s">
        <v>35</v>
      </c>
      <c r="C3681" t="s">
        <v>3632</v>
      </c>
      <c r="D3681" s="2">
        <v>1</v>
      </c>
      <c r="E3681" s="1">
        <v>14.95</v>
      </c>
      <c r="F3681" s="3">
        <v>43813.256249999999</v>
      </c>
      <c r="G3681" s="3" t="str">
        <f t="shared" si="171"/>
        <v>December</v>
      </c>
      <c r="H3681" s="4" t="s">
        <v>3647</v>
      </c>
      <c r="I3681" s="2">
        <v>23</v>
      </c>
      <c r="J3681" s="2" t="str">
        <f t="shared" si="172"/>
        <v>Young</v>
      </c>
      <c r="K3681" s="4" t="s">
        <v>3650</v>
      </c>
      <c r="L3681" t="s">
        <v>709</v>
      </c>
      <c r="M3681" t="s">
        <v>15</v>
      </c>
      <c r="N3681" t="s">
        <v>14</v>
      </c>
      <c r="O3681" s="7">
        <f t="shared" si="173"/>
        <v>14.95</v>
      </c>
    </row>
    <row r="3682" spans="1:15" x14ac:dyDescent="0.25">
      <c r="A3682" s="2">
        <v>295791</v>
      </c>
      <c r="B3682" t="s">
        <v>8</v>
      </c>
      <c r="C3682" t="s">
        <v>3626</v>
      </c>
      <c r="D3682" s="2">
        <v>1</v>
      </c>
      <c r="E3682" s="1">
        <v>11.95</v>
      </c>
      <c r="F3682" s="3">
        <v>43813.431944444441</v>
      </c>
      <c r="G3682" s="3" t="str">
        <f t="shared" si="171"/>
        <v>December</v>
      </c>
      <c r="H3682" s="4" t="s">
        <v>3646</v>
      </c>
      <c r="I3682" s="2">
        <v>26</v>
      </c>
      <c r="J3682" s="2" t="str">
        <f t="shared" si="172"/>
        <v>Young</v>
      </c>
      <c r="K3682" s="4" t="s">
        <v>3650</v>
      </c>
      <c r="L3682" t="s">
        <v>802</v>
      </c>
      <c r="M3682" t="s">
        <v>45</v>
      </c>
      <c r="N3682" t="s">
        <v>44</v>
      </c>
      <c r="O3682" s="7">
        <f t="shared" si="173"/>
        <v>11.95</v>
      </c>
    </row>
    <row r="3683" spans="1:15" x14ac:dyDescent="0.25">
      <c r="A3683" s="2">
        <v>295872</v>
      </c>
      <c r="B3683" t="s">
        <v>146</v>
      </c>
      <c r="C3683" t="s">
        <v>3644</v>
      </c>
      <c r="D3683" s="2">
        <v>1</v>
      </c>
      <c r="E3683" s="1">
        <v>379.99</v>
      </c>
      <c r="F3683" s="3">
        <v>43813.450694444444</v>
      </c>
      <c r="G3683" s="3" t="str">
        <f t="shared" si="171"/>
        <v>December</v>
      </c>
      <c r="H3683" s="4" t="s">
        <v>3647</v>
      </c>
      <c r="I3683" s="2">
        <v>58</v>
      </c>
      <c r="J3683" s="2" t="str">
        <f t="shared" si="172"/>
        <v>Middle Aged</v>
      </c>
      <c r="K3683" s="4" t="s">
        <v>3653</v>
      </c>
      <c r="L3683" t="s">
        <v>882</v>
      </c>
      <c r="M3683" t="s">
        <v>19</v>
      </c>
      <c r="N3683" t="s">
        <v>18</v>
      </c>
      <c r="O3683" s="7">
        <f t="shared" si="173"/>
        <v>379.99</v>
      </c>
    </row>
    <row r="3684" spans="1:15" x14ac:dyDescent="0.25">
      <c r="A3684" s="2">
        <v>295727</v>
      </c>
      <c r="B3684" t="s">
        <v>12</v>
      </c>
      <c r="C3684" t="s">
        <v>3627</v>
      </c>
      <c r="D3684" s="2">
        <v>1</v>
      </c>
      <c r="E3684" s="1">
        <v>99.99</v>
      </c>
      <c r="F3684" s="3">
        <v>43813.585416666669</v>
      </c>
      <c r="G3684" s="3" t="str">
        <f t="shared" si="171"/>
        <v>December</v>
      </c>
      <c r="H3684" s="4" t="s">
        <v>3646</v>
      </c>
      <c r="I3684" s="2">
        <v>31</v>
      </c>
      <c r="J3684" s="2" t="str">
        <f t="shared" si="172"/>
        <v>Young</v>
      </c>
      <c r="K3684" s="4" t="s">
        <v>3653</v>
      </c>
      <c r="L3684" t="s">
        <v>741</v>
      </c>
      <c r="M3684" t="s">
        <v>24</v>
      </c>
      <c r="N3684" t="s">
        <v>23</v>
      </c>
      <c r="O3684" s="7">
        <f t="shared" si="173"/>
        <v>99.99</v>
      </c>
    </row>
    <row r="3685" spans="1:15" x14ac:dyDescent="0.25">
      <c r="A3685" s="2">
        <v>295730</v>
      </c>
      <c r="B3685" t="s">
        <v>146</v>
      </c>
      <c r="C3685" t="s">
        <v>3644</v>
      </c>
      <c r="D3685" s="2">
        <v>1</v>
      </c>
      <c r="E3685" s="1">
        <v>379.99</v>
      </c>
      <c r="F3685" s="3">
        <v>43813.836111111108</v>
      </c>
      <c r="G3685" s="3" t="str">
        <f t="shared" si="171"/>
        <v>December</v>
      </c>
      <c r="H3685" s="4" t="s">
        <v>3646</v>
      </c>
      <c r="I3685" s="2">
        <v>38</v>
      </c>
      <c r="J3685" s="2" t="str">
        <f t="shared" si="172"/>
        <v>Middle Aged</v>
      </c>
      <c r="K3685" s="4" t="s">
        <v>3650</v>
      </c>
      <c r="L3685" t="s">
        <v>743</v>
      </c>
      <c r="M3685" t="s">
        <v>24</v>
      </c>
      <c r="N3685" t="s">
        <v>23</v>
      </c>
      <c r="O3685" s="7">
        <f t="shared" si="173"/>
        <v>379.99</v>
      </c>
    </row>
    <row r="3686" spans="1:15" x14ac:dyDescent="0.25">
      <c r="A3686" s="2">
        <v>295878</v>
      </c>
      <c r="B3686" t="s">
        <v>8</v>
      </c>
      <c r="C3686" t="s">
        <v>3626</v>
      </c>
      <c r="D3686" s="2">
        <v>1</v>
      </c>
      <c r="E3686" s="1">
        <v>11.95</v>
      </c>
      <c r="F3686" s="3">
        <v>43813.836805555555</v>
      </c>
      <c r="G3686" s="3" t="str">
        <f t="shared" si="171"/>
        <v>December</v>
      </c>
      <c r="H3686" s="4" t="s">
        <v>3647</v>
      </c>
      <c r="I3686" s="2">
        <v>35</v>
      </c>
      <c r="J3686" s="2" t="str">
        <f t="shared" si="172"/>
        <v>Middle Aged</v>
      </c>
      <c r="K3686" s="4" t="s">
        <v>3650</v>
      </c>
      <c r="L3686" t="s">
        <v>888</v>
      </c>
      <c r="M3686" t="s">
        <v>19</v>
      </c>
      <c r="N3686" t="s">
        <v>18</v>
      </c>
      <c r="O3686" s="7">
        <f t="shared" si="173"/>
        <v>11.95</v>
      </c>
    </row>
    <row r="3687" spans="1:15" x14ac:dyDescent="0.25">
      <c r="A3687" s="2">
        <v>295739</v>
      </c>
      <c r="B3687" t="s">
        <v>8</v>
      </c>
      <c r="C3687" t="s">
        <v>3626</v>
      </c>
      <c r="D3687" s="2">
        <v>1</v>
      </c>
      <c r="E3687" s="1">
        <v>11.95</v>
      </c>
      <c r="F3687" s="3">
        <v>43813.879861111112</v>
      </c>
      <c r="G3687" s="3" t="str">
        <f t="shared" si="171"/>
        <v>December</v>
      </c>
      <c r="H3687" s="4" t="s">
        <v>3647</v>
      </c>
      <c r="I3687" s="2">
        <v>26</v>
      </c>
      <c r="J3687" s="2" t="str">
        <f t="shared" si="172"/>
        <v>Young</v>
      </c>
      <c r="K3687" s="4" t="s">
        <v>3650</v>
      </c>
      <c r="L3687" t="s">
        <v>752</v>
      </c>
      <c r="M3687" t="s">
        <v>19</v>
      </c>
      <c r="N3687" t="s">
        <v>18</v>
      </c>
      <c r="O3687" s="7">
        <f t="shared" si="173"/>
        <v>11.95</v>
      </c>
    </row>
    <row r="3688" spans="1:15" x14ac:dyDescent="0.25">
      <c r="A3688" s="2">
        <v>295838</v>
      </c>
      <c r="B3688" t="s">
        <v>146</v>
      </c>
      <c r="C3688" t="s">
        <v>3644</v>
      </c>
      <c r="D3688" s="2">
        <v>1</v>
      </c>
      <c r="E3688" s="1">
        <v>379.99</v>
      </c>
      <c r="F3688" s="3">
        <v>43813.956250000003</v>
      </c>
      <c r="G3688" s="3" t="str">
        <f t="shared" si="171"/>
        <v>December</v>
      </c>
      <c r="H3688" s="4" t="s">
        <v>3647</v>
      </c>
      <c r="I3688" s="2">
        <v>49</v>
      </c>
      <c r="J3688" s="2" t="str">
        <f t="shared" si="172"/>
        <v>Middle Aged</v>
      </c>
      <c r="K3688" s="4" t="s">
        <v>3650</v>
      </c>
      <c r="L3688" t="s">
        <v>848</v>
      </c>
      <c r="M3688" t="s">
        <v>24</v>
      </c>
      <c r="N3688" t="s">
        <v>23</v>
      </c>
      <c r="O3688" s="7">
        <f t="shared" si="173"/>
        <v>379.99</v>
      </c>
    </row>
    <row r="3689" spans="1:15" x14ac:dyDescent="0.25">
      <c r="A3689" s="2">
        <v>295697</v>
      </c>
      <c r="B3689" t="s">
        <v>115</v>
      </c>
      <c r="C3689" t="s">
        <v>3641</v>
      </c>
      <c r="D3689" s="2">
        <v>1</v>
      </c>
      <c r="E3689" s="1">
        <v>999.99</v>
      </c>
      <c r="F3689" s="3">
        <v>43814.318055555559</v>
      </c>
      <c r="G3689" s="3" t="str">
        <f t="shared" si="171"/>
        <v>December</v>
      </c>
      <c r="H3689" s="4" t="s">
        <v>3647</v>
      </c>
      <c r="I3689" s="2">
        <v>21</v>
      </c>
      <c r="J3689" s="2" t="str">
        <f t="shared" si="172"/>
        <v>Young</v>
      </c>
      <c r="K3689" s="4" t="s">
        <v>3650</v>
      </c>
      <c r="L3689" t="s">
        <v>711</v>
      </c>
      <c r="M3689" t="s">
        <v>24</v>
      </c>
      <c r="N3689" t="s">
        <v>23</v>
      </c>
      <c r="O3689" s="7">
        <f t="shared" si="173"/>
        <v>999.99</v>
      </c>
    </row>
    <row r="3690" spans="1:15" x14ac:dyDescent="0.25">
      <c r="A3690" s="2">
        <v>295874</v>
      </c>
      <c r="B3690" t="s">
        <v>20</v>
      </c>
      <c r="C3690" t="s">
        <v>3629</v>
      </c>
      <c r="D3690" s="2">
        <v>1</v>
      </c>
      <c r="E3690" s="1">
        <v>11.99</v>
      </c>
      <c r="F3690" s="3">
        <v>43814.354861111111</v>
      </c>
      <c r="G3690" s="3" t="str">
        <f t="shared" si="171"/>
        <v>December</v>
      </c>
      <c r="H3690" s="4" t="s">
        <v>3646</v>
      </c>
      <c r="I3690" s="2">
        <v>27</v>
      </c>
      <c r="J3690" s="2" t="str">
        <f t="shared" si="172"/>
        <v>Young</v>
      </c>
      <c r="K3690" s="4" t="s">
        <v>3651</v>
      </c>
      <c r="L3690" t="s">
        <v>884</v>
      </c>
      <c r="M3690" t="s">
        <v>24</v>
      </c>
      <c r="N3690" t="s">
        <v>23</v>
      </c>
      <c r="O3690" s="7">
        <f t="shared" si="173"/>
        <v>11.99</v>
      </c>
    </row>
    <row r="3691" spans="1:15" x14ac:dyDescent="0.25">
      <c r="A3691" s="2">
        <v>295793</v>
      </c>
      <c r="B3691" t="s">
        <v>16</v>
      </c>
      <c r="C3691" t="s">
        <v>3628</v>
      </c>
      <c r="D3691" s="2">
        <v>1</v>
      </c>
      <c r="E3691" s="1">
        <v>600</v>
      </c>
      <c r="F3691" s="3">
        <v>43814.476388888892</v>
      </c>
      <c r="G3691" s="3" t="str">
        <f t="shared" si="171"/>
        <v>December</v>
      </c>
      <c r="H3691" s="4" t="s">
        <v>3646</v>
      </c>
      <c r="I3691" s="2">
        <v>52</v>
      </c>
      <c r="J3691" s="2" t="str">
        <f t="shared" si="172"/>
        <v>Middle Aged</v>
      </c>
      <c r="K3691" s="4" t="s">
        <v>3650</v>
      </c>
      <c r="L3691" t="s">
        <v>804</v>
      </c>
      <c r="M3691" t="s">
        <v>24</v>
      </c>
      <c r="N3691" t="s">
        <v>23</v>
      </c>
      <c r="O3691" s="7">
        <f t="shared" si="173"/>
        <v>600</v>
      </c>
    </row>
    <row r="3692" spans="1:15" x14ac:dyDescent="0.25">
      <c r="A3692" s="2">
        <v>295793</v>
      </c>
      <c r="B3692" t="s">
        <v>8</v>
      </c>
      <c r="C3692" t="s">
        <v>3626</v>
      </c>
      <c r="D3692" s="2">
        <v>1</v>
      </c>
      <c r="E3692" s="1">
        <v>11.95</v>
      </c>
      <c r="F3692" s="3">
        <v>43814.476388888892</v>
      </c>
      <c r="G3692" s="3" t="str">
        <f t="shared" si="171"/>
        <v>December</v>
      </c>
      <c r="H3692" s="4" t="s">
        <v>3646</v>
      </c>
      <c r="I3692" s="2">
        <v>47</v>
      </c>
      <c r="J3692" s="2" t="str">
        <f t="shared" si="172"/>
        <v>Middle Aged</v>
      </c>
      <c r="K3692" s="4" t="s">
        <v>3650</v>
      </c>
      <c r="L3692" t="s">
        <v>804</v>
      </c>
      <c r="M3692" t="s">
        <v>24</v>
      </c>
      <c r="N3692" t="s">
        <v>23</v>
      </c>
      <c r="O3692" s="7">
        <f t="shared" si="173"/>
        <v>11.95</v>
      </c>
    </row>
    <row r="3693" spans="1:15" x14ac:dyDescent="0.25">
      <c r="A3693" s="2">
        <v>295836</v>
      </c>
      <c r="B3693" t="s">
        <v>35</v>
      </c>
      <c r="C3693" t="s">
        <v>3632</v>
      </c>
      <c r="D3693" s="2">
        <v>1</v>
      </c>
      <c r="E3693" s="1">
        <v>14.95</v>
      </c>
      <c r="F3693" s="3">
        <v>43814.742361111108</v>
      </c>
      <c r="G3693" s="3" t="str">
        <f t="shared" si="171"/>
        <v>December</v>
      </c>
      <c r="H3693" s="4" t="s">
        <v>3646</v>
      </c>
      <c r="I3693" s="2">
        <v>21</v>
      </c>
      <c r="J3693" s="2" t="str">
        <f t="shared" si="172"/>
        <v>Young</v>
      </c>
      <c r="K3693" s="4" t="s">
        <v>3651</v>
      </c>
      <c r="L3693" t="s">
        <v>846</v>
      </c>
      <c r="M3693" t="s">
        <v>24</v>
      </c>
      <c r="N3693" t="s">
        <v>23</v>
      </c>
      <c r="O3693" s="7">
        <f t="shared" si="173"/>
        <v>14.95</v>
      </c>
    </row>
    <row r="3694" spans="1:15" x14ac:dyDescent="0.25">
      <c r="A3694" s="2">
        <v>295673</v>
      </c>
      <c r="B3694" t="s">
        <v>12</v>
      </c>
      <c r="C3694" t="s">
        <v>3627</v>
      </c>
      <c r="D3694" s="2">
        <v>1</v>
      </c>
      <c r="E3694" s="1">
        <v>99.99</v>
      </c>
      <c r="F3694" s="3">
        <v>43814.976388888892</v>
      </c>
      <c r="G3694" s="3" t="str">
        <f t="shared" si="171"/>
        <v>December</v>
      </c>
      <c r="H3694" s="4" t="s">
        <v>3647</v>
      </c>
      <c r="I3694" s="2">
        <v>32</v>
      </c>
      <c r="J3694" s="2" t="str">
        <f t="shared" si="172"/>
        <v>Young</v>
      </c>
      <c r="K3694" s="4" t="s">
        <v>3650</v>
      </c>
      <c r="L3694" t="s">
        <v>689</v>
      </c>
      <c r="M3694" t="s">
        <v>11</v>
      </c>
      <c r="N3694" t="s">
        <v>10</v>
      </c>
      <c r="O3694" s="7">
        <f t="shared" si="173"/>
        <v>99.99</v>
      </c>
    </row>
    <row r="3695" spans="1:15" x14ac:dyDescent="0.25">
      <c r="A3695" s="2">
        <v>295797</v>
      </c>
      <c r="B3695" t="s">
        <v>20</v>
      </c>
      <c r="C3695" t="s">
        <v>3629</v>
      </c>
      <c r="D3695" s="2">
        <v>1</v>
      </c>
      <c r="E3695" s="1">
        <v>11.99</v>
      </c>
      <c r="F3695" s="3">
        <v>43815.390972222223</v>
      </c>
      <c r="G3695" s="3" t="str">
        <f t="shared" si="171"/>
        <v>December</v>
      </c>
      <c r="H3695" s="4" t="s">
        <v>3647</v>
      </c>
      <c r="I3695" s="2">
        <v>30</v>
      </c>
      <c r="J3695" s="2" t="str">
        <f t="shared" si="172"/>
        <v>Young</v>
      </c>
      <c r="K3695" s="4" t="s">
        <v>3650</v>
      </c>
      <c r="L3695" t="s">
        <v>808</v>
      </c>
      <c r="M3695" t="s">
        <v>259</v>
      </c>
      <c r="N3695" t="s">
        <v>59</v>
      </c>
      <c r="O3695" s="7">
        <f t="shared" si="173"/>
        <v>11.99</v>
      </c>
    </row>
    <row r="3696" spans="1:15" x14ac:dyDescent="0.25">
      <c r="A3696" s="2">
        <v>295731</v>
      </c>
      <c r="B3696" t="s">
        <v>8</v>
      </c>
      <c r="C3696" t="s">
        <v>3626</v>
      </c>
      <c r="D3696" s="2">
        <v>1</v>
      </c>
      <c r="E3696" s="1">
        <v>11.95</v>
      </c>
      <c r="F3696" s="3">
        <v>43815.490972222222</v>
      </c>
      <c r="G3696" s="3" t="str">
        <f t="shared" si="171"/>
        <v>December</v>
      </c>
      <c r="H3696" s="4" t="s">
        <v>3646</v>
      </c>
      <c r="I3696" s="2">
        <v>39</v>
      </c>
      <c r="J3696" s="2" t="str">
        <f t="shared" si="172"/>
        <v>Middle Aged</v>
      </c>
      <c r="K3696" s="4" t="s">
        <v>3650</v>
      </c>
      <c r="L3696" t="s">
        <v>744</v>
      </c>
      <c r="M3696" t="s">
        <v>24</v>
      </c>
      <c r="N3696" t="s">
        <v>23</v>
      </c>
      <c r="O3696" s="7">
        <f t="shared" si="173"/>
        <v>11.95</v>
      </c>
    </row>
    <row r="3697" spans="1:15" x14ac:dyDescent="0.25">
      <c r="A3697" s="2">
        <v>295671</v>
      </c>
      <c r="B3697" t="s">
        <v>8</v>
      </c>
      <c r="C3697" t="s">
        <v>3626</v>
      </c>
      <c r="D3697" s="2">
        <v>1</v>
      </c>
      <c r="E3697" s="1">
        <v>11.95</v>
      </c>
      <c r="F3697" s="3">
        <v>43815.631944444445</v>
      </c>
      <c r="G3697" s="3" t="str">
        <f t="shared" si="171"/>
        <v>December</v>
      </c>
      <c r="H3697" s="4" t="s">
        <v>3646</v>
      </c>
      <c r="I3697" s="2">
        <v>51</v>
      </c>
      <c r="J3697" s="2" t="str">
        <f t="shared" si="172"/>
        <v>Middle Aged</v>
      </c>
      <c r="K3697" s="4" t="s">
        <v>3652</v>
      </c>
      <c r="L3697" t="s">
        <v>687</v>
      </c>
      <c r="M3697" t="s">
        <v>60</v>
      </c>
      <c r="N3697" t="s">
        <v>59</v>
      </c>
      <c r="O3697" s="7">
        <f t="shared" si="173"/>
        <v>11.95</v>
      </c>
    </row>
    <row r="3698" spans="1:15" x14ac:dyDescent="0.25">
      <c r="A3698" s="2">
        <v>295693</v>
      </c>
      <c r="B3698" t="s">
        <v>20</v>
      </c>
      <c r="C3698" t="s">
        <v>3629</v>
      </c>
      <c r="D3698" s="2">
        <v>1</v>
      </c>
      <c r="E3698" s="1">
        <v>11.99</v>
      </c>
      <c r="F3698" s="3">
        <v>43815.694444444445</v>
      </c>
      <c r="G3698" s="3" t="str">
        <f t="shared" si="171"/>
        <v>December</v>
      </c>
      <c r="H3698" s="4" t="s">
        <v>3646</v>
      </c>
      <c r="I3698" s="2">
        <v>35</v>
      </c>
      <c r="J3698" s="2" t="str">
        <f t="shared" si="172"/>
        <v>Middle Aged</v>
      </c>
      <c r="K3698" s="4" t="s">
        <v>3650</v>
      </c>
      <c r="L3698" t="s">
        <v>707</v>
      </c>
      <c r="M3698" t="s">
        <v>30</v>
      </c>
      <c r="N3698" t="s">
        <v>29</v>
      </c>
      <c r="O3698" s="7">
        <f t="shared" si="173"/>
        <v>11.99</v>
      </c>
    </row>
    <row r="3699" spans="1:15" x14ac:dyDescent="0.25">
      <c r="A3699" s="2">
        <v>295869</v>
      </c>
      <c r="B3699" t="s">
        <v>35</v>
      </c>
      <c r="C3699" t="s">
        <v>3632</v>
      </c>
      <c r="D3699" s="2">
        <v>1</v>
      </c>
      <c r="E3699" s="1">
        <v>14.95</v>
      </c>
      <c r="F3699" s="3">
        <v>43815.781944444447</v>
      </c>
      <c r="G3699" s="3" t="str">
        <f t="shared" si="171"/>
        <v>December</v>
      </c>
      <c r="H3699" s="4" t="s">
        <v>3646</v>
      </c>
      <c r="I3699" s="2">
        <v>25</v>
      </c>
      <c r="J3699" s="2" t="str">
        <f t="shared" si="172"/>
        <v>Young</v>
      </c>
      <c r="K3699" s="4" t="s">
        <v>3650</v>
      </c>
      <c r="L3699" t="s">
        <v>879</v>
      </c>
      <c r="M3699" t="s">
        <v>19</v>
      </c>
      <c r="N3699" t="s">
        <v>18</v>
      </c>
      <c r="O3699" s="7">
        <f t="shared" si="173"/>
        <v>14.95</v>
      </c>
    </row>
    <row r="3700" spans="1:15" x14ac:dyDescent="0.25">
      <c r="A3700" s="2">
        <v>295834</v>
      </c>
      <c r="B3700" t="s">
        <v>16</v>
      </c>
      <c r="C3700" t="s">
        <v>3628</v>
      </c>
      <c r="D3700" s="2">
        <v>1</v>
      </c>
      <c r="E3700" s="1">
        <v>600</v>
      </c>
      <c r="F3700" s="3">
        <v>43815.822916666664</v>
      </c>
      <c r="G3700" s="3" t="str">
        <f t="shared" si="171"/>
        <v>December</v>
      </c>
      <c r="H3700" s="4" t="s">
        <v>3646</v>
      </c>
      <c r="I3700" s="2">
        <v>47</v>
      </c>
      <c r="J3700" s="2" t="str">
        <f t="shared" si="172"/>
        <v>Middle Aged</v>
      </c>
      <c r="K3700" s="4" t="s">
        <v>3650</v>
      </c>
      <c r="L3700" t="s">
        <v>844</v>
      </c>
      <c r="M3700" t="s">
        <v>24</v>
      </c>
      <c r="N3700" t="s">
        <v>23</v>
      </c>
      <c r="O3700" s="7">
        <f t="shared" si="173"/>
        <v>600</v>
      </c>
    </row>
    <row r="3701" spans="1:15" x14ac:dyDescent="0.25">
      <c r="A3701" s="2">
        <v>295810</v>
      </c>
      <c r="B3701" t="s">
        <v>35</v>
      </c>
      <c r="C3701" t="s">
        <v>3632</v>
      </c>
      <c r="D3701" s="2">
        <v>1</v>
      </c>
      <c r="E3701" s="1">
        <v>14.95</v>
      </c>
      <c r="F3701" s="3">
        <v>43816.364583333336</v>
      </c>
      <c r="G3701" s="3" t="str">
        <f t="shared" si="171"/>
        <v>December</v>
      </c>
      <c r="H3701" s="4" t="s">
        <v>3646</v>
      </c>
      <c r="I3701" s="2">
        <v>40</v>
      </c>
      <c r="J3701" s="2" t="str">
        <f t="shared" si="172"/>
        <v>Middle Aged</v>
      </c>
      <c r="K3701" s="4" t="s">
        <v>3650</v>
      </c>
      <c r="L3701" t="s">
        <v>820</v>
      </c>
      <c r="M3701" t="s">
        <v>24</v>
      </c>
      <c r="N3701" t="s">
        <v>23</v>
      </c>
      <c r="O3701" s="7">
        <f t="shared" si="173"/>
        <v>14.95</v>
      </c>
    </row>
    <row r="3702" spans="1:15" x14ac:dyDescent="0.25">
      <c r="A3702" s="2">
        <v>295772</v>
      </c>
      <c r="B3702" t="s">
        <v>35</v>
      </c>
      <c r="C3702" t="s">
        <v>3632</v>
      </c>
      <c r="D3702" s="2">
        <v>1</v>
      </c>
      <c r="E3702" s="1">
        <v>14.95</v>
      </c>
      <c r="F3702" s="3">
        <v>43816.433333333334</v>
      </c>
      <c r="G3702" s="3" t="str">
        <f t="shared" si="171"/>
        <v>December</v>
      </c>
      <c r="H3702" s="4" t="s">
        <v>3647</v>
      </c>
      <c r="I3702" s="2">
        <v>40</v>
      </c>
      <c r="J3702" s="2" t="str">
        <f t="shared" si="172"/>
        <v>Middle Aged</v>
      </c>
      <c r="K3702" s="4" t="s">
        <v>3650</v>
      </c>
      <c r="L3702" t="s">
        <v>785</v>
      </c>
      <c r="M3702" t="s">
        <v>30</v>
      </c>
      <c r="N3702" t="s">
        <v>29</v>
      </c>
      <c r="O3702" s="7">
        <f t="shared" si="173"/>
        <v>14.95</v>
      </c>
    </row>
    <row r="3703" spans="1:15" x14ac:dyDescent="0.25">
      <c r="A3703" s="2">
        <v>295908</v>
      </c>
      <c r="B3703" t="s">
        <v>67</v>
      </c>
      <c r="C3703" t="s">
        <v>3639</v>
      </c>
      <c r="D3703" s="2">
        <v>1</v>
      </c>
      <c r="E3703" s="1">
        <v>109.99</v>
      </c>
      <c r="F3703" s="3">
        <v>43816.436111111114</v>
      </c>
      <c r="G3703" s="3" t="str">
        <f t="shared" si="171"/>
        <v>December</v>
      </c>
      <c r="H3703" s="4" t="s">
        <v>3646</v>
      </c>
      <c r="I3703" s="2">
        <v>69</v>
      </c>
      <c r="J3703" s="2" t="str">
        <f t="shared" si="172"/>
        <v>Senior</v>
      </c>
      <c r="K3703" s="4" t="s">
        <v>3650</v>
      </c>
      <c r="L3703" t="s">
        <v>917</v>
      </c>
      <c r="M3703" t="s">
        <v>45</v>
      </c>
      <c r="N3703" t="s">
        <v>44</v>
      </c>
      <c r="O3703" s="7">
        <f t="shared" si="173"/>
        <v>109.99</v>
      </c>
    </row>
    <row r="3704" spans="1:15" x14ac:dyDescent="0.25">
      <c r="A3704" s="2">
        <v>295873</v>
      </c>
      <c r="B3704" t="s">
        <v>16</v>
      </c>
      <c r="C3704" t="s">
        <v>3628</v>
      </c>
      <c r="D3704" s="2">
        <v>1</v>
      </c>
      <c r="E3704" s="1">
        <v>600</v>
      </c>
      <c r="F3704" s="3">
        <v>43816.493055555555</v>
      </c>
      <c r="G3704" s="3" t="str">
        <f t="shared" si="171"/>
        <v>December</v>
      </c>
      <c r="H3704" s="4" t="s">
        <v>3647</v>
      </c>
      <c r="I3704" s="2">
        <v>44</v>
      </c>
      <c r="J3704" s="2" t="str">
        <f t="shared" si="172"/>
        <v>Middle Aged</v>
      </c>
      <c r="K3704" s="4" t="s">
        <v>3650</v>
      </c>
      <c r="L3704" t="s">
        <v>883</v>
      </c>
      <c r="M3704" t="s">
        <v>45</v>
      </c>
      <c r="N3704" t="s">
        <v>44</v>
      </c>
      <c r="O3704" s="7">
        <f t="shared" si="173"/>
        <v>600</v>
      </c>
    </row>
    <row r="3705" spans="1:15" x14ac:dyDescent="0.25">
      <c r="A3705" s="2">
        <v>295703</v>
      </c>
      <c r="B3705" t="s">
        <v>39</v>
      </c>
      <c r="C3705" t="s">
        <v>3634</v>
      </c>
      <c r="D3705" s="2">
        <v>1</v>
      </c>
      <c r="E3705" s="1">
        <v>3.84</v>
      </c>
      <c r="F3705" s="3">
        <v>43816.518750000003</v>
      </c>
      <c r="G3705" s="3" t="str">
        <f t="shared" si="171"/>
        <v>December</v>
      </c>
      <c r="H3705" s="4" t="s">
        <v>3647</v>
      </c>
      <c r="I3705" s="2">
        <v>25</v>
      </c>
      <c r="J3705" s="2" t="str">
        <f t="shared" si="172"/>
        <v>Young</v>
      </c>
      <c r="K3705" s="4" t="s">
        <v>3650</v>
      </c>
      <c r="L3705" t="s">
        <v>717</v>
      </c>
      <c r="M3705" t="s">
        <v>73</v>
      </c>
      <c r="N3705" t="s">
        <v>72</v>
      </c>
      <c r="O3705" s="7">
        <f t="shared" si="173"/>
        <v>3.84</v>
      </c>
    </row>
    <row r="3706" spans="1:15" x14ac:dyDescent="0.25">
      <c r="A3706" s="2">
        <v>295703</v>
      </c>
      <c r="B3706" t="s">
        <v>12</v>
      </c>
      <c r="C3706" t="s">
        <v>3627</v>
      </c>
      <c r="D3706" s="2">
        <v>1</v>
      </c>
      <c r="E3706" s="1">
        <v>99.99</v>
      </c>
      <c r="F3706" s="3">
        <v>43816.518750000003</v>
      </c>
      <c r="G3706" s="3" t="str">
        <f t="shared" si="171"/>
        <v>December</v>
      </c>
      <c r="H3706" s="4" t="s">
        <v>3647</v>
      </c>
      <c r="I3706" s="2">
        <v>35</v>
      </c>
      <c r="J3706" s="2" t="str">
        <f t="shared" si="172"/>
        <v>Middle Aged</v>
      </c>
      <c r="K3706" s="4" t="s">
        <v>3650</v>
      </c>
      <c r="L3706" t="s">
        <v>717</v>
      </c>
      <c r="M3706" t="s">
        <v>73</v>
      </c>
      <c r="N3706" t="s">
        <v>72</v>
      </c>
      <c r="O3706" s="7">
        <f t="shared" si="173"/>
        <v>99.99</v>
      </c>
    </row>
    <row r="3707" spans="1:15" x14ac:dyDescent="0.25">
      <c r="A3707" s="2">
        <v>295686</v>
      </c>
      <c r="B3707" t="s">
        <v>8</v>
      </c>
      <c r="C3707" t="s">
        <v>3626</v>
      </c>
      <c r="D3707" s="2">
        <v>1</v>
      </c>
      <c r="E3707" s="1">
        <v>11.95</v>
      </c>
      <c r="F3707" s="3">
        <v>43816.673611111109</v>
      </c>
      <c r="G3707" s="3" t="str">
        <f t="shared" si="171"/>
        <v>December</v>
      </c>
      <c r="H3707" s="4" t="s">
        <v>3646</v>
      </c>
      <c r="I3707" s="2">
        <v>56</v>
      </c>
      <c r="J3707" s="2" t="str">
        <f t="shared" si="172"/>
        <v>Middle Aged</v>
      </c>
      <c r="K3707" s="4" t="s">
        <v>3653</v>
      </c>
      <c r="L3707" t="s">
        <v>700</v>
      </c>
      <c r="M3707" t="s">
        <v>259</v>
      </c>
      <c r="N3707" t="s">
        <v>59</v>
      </c>
      <c r="O3707" s="7">
        <f t="shared" si="173"/>
        <v>11.95</v>
      </c>
    </row>
    <row r="3708" spans="1:15" x14ac:dyDescent="0.25">
      <c r="A3708" s="2">
        <v>295825</v>
      </c>
      <c r="B3708" t="s">
        <v>42</v>
      </c>
      <c r="C3708" t="s">
        <v>3635</v>
      </c>
      <c r="D3708" s="2">
        <v>1</v>
      </c>
      <c r="E3708" s="1">
        <v>150</v>
      </c>
      <c r="F3708" s="3">
        <v>43816.675694444442</v>
      </c>
      <c r="G3708" s="3" t="str">
        <f t="shared" si="171"/>
        <v>December</v>
      </c>
      <c r="H3708" s="4" t="s">
        <v>3646</v>
      </c>
      <c r="I3708" s="2">
        <v>30</v>
      </c>
      <c r="J3708" s="2" t="str">
        <f t="shared" si="172"/>
        <v>Young</v>
      </c>
      <c r="K3708" s="4" t="s">
        <v>3650</v>
      </c>
      <c r="L3708" t="s">
        <v>835</v>
      </c>
      <c r="M3708" t="s">
        <v>30</v>
      </c>
      <c r="N3708" t="s">
        <v>29</v>
      </c>
      <c r="O3708" s="7">
        <f t="shared" si="173"/>
        <v>150</v>
      </c>
    </row>
    <row r="3709" spans="1:15" x14ac:dyDescent="0.25">
      <c r="A3709" s="2">
        <v>295715</v>
      </c>
      <c r="B3709" t="s">
        <v>8</v>
      </c>
      <c r="C3709" t="s">
        <v>3626</v>
      </c>
      <c r="D3709" s="2">
        <v>2</v>
      </c>
      <c r="E3709" s="1">
        <v>11.95</v>
      </c>
      <c r="F3709" s="3">
        <v>43816.763888888891</v>
      </c>
      <c r="G3709" s="3" t="str">
        <f t="shared" si="171"/>
        <v>December</v>
      </c>
      <c r="H3709" s="4" t="s">
        <v>3647</v>
      </c>
      <c r="I3709" s="2">
        <v>37</v>
      </c>
      <c r="J3709" s="2" t="str">
        <f t="shared" si="172"/>
        <v>Middle Aged</v>
      </c>
      <c r="K3709" s="4" t="s">
        <v>3653</v>
      </c>
      <c r="L3709" t="s">
        <v>729</v>
      </c>
      <c r="M3709" t="s">
        <v>27</v>
      </c>
      <c r="N3709" t="s">
        <v>26</v>
      </c>
      <c r="O3709" s="7">
        <f t="shared" si="173"/>
        <v>23.9</v>
      </c>
    </row>
    <row r="3710" spans="1:15" x14ac:dyDescent="0.25">
      <c r="A3710" s="2">
        <v>295699</v>
      </c>
      <c r="B3710" t="s">
        <v>39</v>
      </c>
      <c r="C3710" t="s">
        <v>3634</v>
      </c>
      <c r="D3710" s="2">
        <v>1</v>
      </c>
      <c r="E3710" s="1">
        <v>3.84</v>
      </c>
      <c r="F3710" s="3">
        <v>43816.772222222222</v>
      </c>
      <c r="G3710" s="3" t="str">
        <f t="shared" si="171"/>
        <v>December</v>
      </c>
      <c r="H3710" s="4" t="s">
        <v>3646</v>
      </c>
      <c r="I3710" s="2">
        <v>47</v>
      </c>
      <c r="J3710" s="2" t="str">
        <f t="shared" si="172"/>
        <v>Middle Aged</v>
      </c>
      <c r="K3710" s="4" t="s">
        <v>3650</v>
      </c>
      <c r="L3710" t="s">
        <v>713</v>
      </c>
      <c r="M3710" t="s">
        <v>27</v>
      </c>
      <c r="N3710" t="s">
        <v>26</v>
      </c>
      <c r="O3710" s="7">
        <f t="shared" si="173"/>
        <v>3.84</v>
      </c>
    </row>
    <row r="3711" spans="1:15" x14ac:dyDescent="0.25">
      <c r="A3711" s="2">
        <v>295720</v>
      </c>
      <c r="B3711" t="s">
        <v>39</v>
      </c>
      <c r="C3711" t="s">
        <v>3634</v>
      </c>
      <c r="D3711" s="2">
        <v>1</v>
      </c>
      <c r="E3711" s="1">
        <v>3.84</v>
      </c>
      <c r="F3711" s="3">
        <v>43816.952777777777</v>
      </c>
      <c r="G3711" s="3" t="str">
        <f t="shared" si="171"/>
        <v>December</v>
      </c>
      <c r="H3711" s="4" t="s">
        <v>3647</v>
      </c>
      <c r="I3711" s="2">
        <v>64</v>
      </c>
      <c r="J3711" s="2" t="str">
        <f t="shared" si="172"/>
        <v>Senior</v>
      </c>
      <c r="K3711" s="4" t="s">
        <v>3650</v>
      </c>
      <c r="L3711" t="s">
        <v>734</v>
      </c>
      <c r="M3711" t="s">
        <v>45</v>
      </c>
      <c r="N3711" t="s">
        <v>44</v>
      </c>
      <c r="O3711" s="7">
        <f t="shared" si="173"/>
        <v>3.84</v>
      </c>
    </row>
    <row r="3712" spans="1:15" x14ac:dyDescent="0.25">
      <c r="A3712" s="2">
        <v>295766</v>
      </c>
      <c r="B3712" t="s">
        <v>35</v>
      </c>
      <c r="C3712" t="s">
        <v>3632</v>
      </c>
      <c r="D3712" s="2">
        <v>1</v>
      </c>
      <c r="E3712" s="1">
        <v>14.95</v>
      </c>
      <c r="F3712" s="3">
        <v>43816.956944444442</v>
      </c>
      <c r="G3712" s="3" t="str">
        <f t="shared" si="171"/>
        <v>December</v>
      </c>
      <c r="H3712" s="4" t="s">
        <v>3647</v>
      </c>
      <c r="I3712" s="2">
        <v>38</v>
      </c>
      <c r="J3712" s="2" t="str">
        <f t="shared" si="172"/>
        <v>Middle Aged</v>
      </c>
      <c r="K3712" s="4" t="s">
        <v>3650</v>
      </c>
      <c r="L3712" t="s">
        <v>779</v>
      </c>
      <c r="M3712" t="s">
        <v>27</v>
      </c>
      <c r="N3712" t="s">
        <v>26</v>
      </c>
      <c r="O3712" s="7">
        <f t="shared" si="173"/>
        <v>14.95</v>
      </c>
    </row>
    <row r="3713" spans="1:15" x14ac:dyDescent="0.25">
      <c r="A3713" s="2">
        <v>295907</v>
      </c>
      <c r="B3713" t="s">
        <v>39</v>
      </c>
      <c r="C3713" t="s">
        <v>3634</v>
      </c>
      <c r="D3713" s="2">
        <v>2</v>
      </c>
      <c r="E3713" s="1">
        <v>3.84</v>
      </c>
      <c r="F3713" s="3">
        <v>43817.363194444442</v>
      </c>
      <c r="G3713" s="3" t="str">
        <f t="shared" si="171"/>
        <v>December</v>
      </c>
      <c r="H3713" s="4" t="s">
        <v>3646</v>
      </c>
      <c r="I3713" s="2">
        <v>40</v>
      </c>
      <c r="J3713" s="2" t="str">
        <f t="shared" si="172"/>
        <v>Middle Aged</v>
      </c>
      <c r="K3713" s="4" t="s">
        <v>3650</v>
      </c>
      <c r="L3713" t="s">
        <v>916</v>
      </c>
      <c r="M3713" t="s">
        <v>73</v>
      </c>
      <c r="N3713" t="s">
        <v>72</v>
      </c>
      <c r="O3713" s="7">
        <f t="shared" si="173"/>
        <v>7.68</v>
      </c>
    </row>
    <row r="3714" spans="1:15" x14ac:dyDescent="0.25">
      <c r="A3714" s="2">
        <v>295669</v>
      </c>
      <c r="B3714" t="s">
        <v>8</v>
      </c>
      <c r="C3714" t="s">
        <v>3626</v>
      </c>
      <c r="D3714" s="2">
        <v>1</v>
      </c>
      <c r="E3714" s="1">
        <v>11.95</v>
      </c>
      <c r="F3714" s="3">
        <v>43817.526388888888</v>
      </c>
      <c r="G3714" s="3" t="str">
        <f t="shared" ref="G3714:G3777" si="174">TEXT(F3714,"mmmm")</f>
        <v>December</v>
      </c>
      <c r="H3714" s="4" t="s">
        <v>3646</v>
      </c>
      <c r="I3714" s="2">
        <v>18</v>
      </c>
      <c r="J3714" s="2" t="str">
        <f t="shared" ref="J3714:J3777" si="175">IF(I3714&gt;=60,"Senior",IF(I3714&gt;=35, "Middle Aged","Young"))</f>
        <v>Young</v>
      </c>
      <c r="K3714" s="4" t="s">
        <v>3650</v>
      </c>
      <c r="L3714" t="s">
        <v>685</v>
      </c>
      <c r="M3714" t="s">
        <v>30</v>
      </c>
      <c r="N3714" t="s">
        <v>29</v>
      </c>
      <c r="O3714" s="7">
        <f t="shared" ref="O3714:O3777" si="176">D3714*E3714</f>
        <v>11.95</v>
      </c>
    </row>
    <row r="3715" spans="1:15" x14ac:dyDescent="0.25">
      <c r="A3715" s="2">
        <v>295763</v>
      </c>
      <c r="B3715" t="s">
        <v>65</v>
      </c>
      <c r="C3715" t="s">
        <v>3637</v>
      </c>
      <c r="D3715" s="2">
        <v>1</v>
      </c>
      <c r="E3715" s="1">
        <v>149.99</v>
      </c>
      <c r="F3715" s="3">
        <v>43817.552083333336</v>
      </c>
      <c r="G3715" s="3" t="str">
        <f t="shared" si="174"/>
        <v>December</v>
      </c>
      <c r="H3715" s="4" t="s">
        <v>3646</v>
      </c>
      <c r="I3715" s="2">
        <v>61</v>
      </c>
      <c r="J3715" s="2" t="str">
        <f t="shared" si="175"/>
        <v>Senior</v>
      </c>
      <c r="K3715" s="4" t="s">
        <v>3650</v>
      </c>
      <c r="L3715" t="s">
        <v>776</v>
      </c>
      <c r="M3715" t="s">
        <v>19</v>
      </c>
      <c r="N3715" t="s">
        <v>18</v>
      </c>
      <c r="O3715" s="7">
        <f t="shared" si="176"/>
        <v>149.99</v>
      </c>
    </row>
    <row r="3716" spans="1:15" x14ac:dyDescent="0.25">
      <c r="A3716" s="2">
        <v>295830</v>
      </c>
      <c r="B3716" t="s">
        <v>12</v>
      </c>
      <c r="C3716" t="s">
        <v>3627</v>
      </c>
      <c r="D3716" s="2">
        <v>1</v>
      </c>
      <c r="E3716" s="1">
        <v>99.99</v>
      </c>
      <c r="F3716" s="3">
        <v>43817.619444444441</v>
      </c>
      <c r="G3716" s="3" t="str">
        <f t="shared" si="174"/>
        <v>December</v>
      </c>
      <c r="H3716" s="4" t="s">
        <v>3646</v>
      </c>
      <c r="I3716" s="2">
        <v>63</v>
      </c>
      <c r="J3716" s="2" t="str">
        <f t="shared" si="175"/>
        <v>Senior</v>
      </c>
      <c r="K3716" s="4" t="s">
        <v>3650</v>
      </c>
      <c r="L3716" t="s">
        <v>840</v>
      </c>
      <c r="M3716" t="s">
        <v>45</v>
      </c>
      <c r="N3716" t="s">
        <v>44</v>
      </c>
      <c r="O3716" s="7">
        <f t="shared" si="176"/>
        <v>99.99</v>
      </c>
    </row>
    <row r="3717" spans="1:15" x14ac:dyDescent="0.25">
      <c r="A3717" s="2">
        <v>295744</v>
      </c>
      <c r="B3717" t="s">
        <v>39</v>
      </c>
      <c r="C3717" t="s">
        <v>3634</v>
      </c>
      <c r="D3717" s="2">
        <v>2</v>
      </c>
      <c r="E3717" s="1">
        <v>3.84</v>
      </c>
      <c r="F3717" s="3">
        <v>43818.162499999999</v>
      </c>
      <c r="G3717" s="3" t="str">
        <f t="shared" si="174"/>
        <v>December</v>
      </c>
      <c r="H3717" s="4" t="s">
        <v>3646</v>
      </c>
      <c r="I3717" s="2">
        <v>67</v>
      </c>
      <c r="J3717" s="2" t="str">
        <f t="shared" si="175"/>
        <v>Senior</v>
      </c>
      <c r="K3717" s="4" t="s">
        <v>3650</v>
      </c>
      <c r="L3717" t="s">
        <v>757</v>
      </c>
      <c r="M3717" t="s">
        <v>24</v>
      </c>
      <c r="N3717" t="s">
        <v>23</v>
      </c>
      <c r="O3717" s="7">
        <f t="shared" si="176"/>
        <v>7.68</v>
      </c>
    </row>
    <row r="3718" spans="1:15" x14ac:dyDescent="0.25">
      <c r="A3718" s="2">
        <v>295817</v>
      </c>
      <c r="B3718" t="s">
        <v>8</v>
      </c>
      <c r="C3718" t="s">
        <v>3626</v>
      </c>
      <c r="D3718" s="2">
        <v>1</v>
      </c>
      <c r="E3718" s="1">
        <v>11.95</v>
      </c>
      <c r="F3718" s="3">
        <v>43818.254861111112</v>
      </c>
      <c r="G3718" s="3" t="str">
        <f t="shared" si="174"/>
        <v>December</v>
      </c>
      <c r="H3718" s="4" t="s">
        <v>3647</v>
      </c>
      <c r="I3718" s="2">
        <v>38</v>
      </c>
      <c r="J3718" s="2" t="str">
        <f t="shared" si="175"/>
        <v>Middle Aged</v>
      </c>
      <c r="K3718" s="4" t="s">
        <v>3650</v>
      </c>
      <c r="L3718" t="s">
        <v>827</v>
      </c>
      <c r="M3718" t="s">
        <v>73</v>
      </c>
      <c r="N3718" t="s">
        <v>72</v>
      </c>
      <c r="O3718" s="7">
        <f t="shared" si="176"/>
        <v>11.95</v>
      </c>
    </row>
    <row r="3719" spans="1:15" x14ac:dyDescent="0.25">
      <c r="A3719" s="2">
        <v>295817</v>
      </c>
      <c r="B3719" t="s">
        <v>67</v>
      </c>
      <c r="C3719" t="s">
        <v>3639</v>
      </c>
      <c r="D3719" s="2">
        <v>1</v>
      </c>
      <c r="E3719" s="1">
        <v>109.99</v>
      </c>
      <c r="F3719" s="3">
        <v>43818.254861111112</v>
      </c>
      <c r="G3719" s="3" t="str">
        <f t="shared" si="174"/>
        <v>December</v>
      </c>
      <c r="H3719" s="4" t="s">
        <v>3646</v>
      </c>
      <c r="I3719" s="2">
        <v>35</v>
      </c>
      <c r="J3719" s="2" t="str">
        <f t="shared" si="175"/>
        <v>Middle Aged</v>
      </c>
      <c r="K3719" s="4" t="s">
        <v>3650</v>
      </c>
      <c r="L3719" t="s">
        <v>827</v>
      </c>
      <c r="M3719" t="s">
        <v>73</v>
      </c>
      <c r="N3719" t="s">
        <v>72</v>
      </c>
      <c r="O3719" s="7">
        <f t="shared" si="176"/>
        <v>109.99</v>
      </c>
    </row>
    <row r="3720" spans="1:15" x14ac:dyDescent="0.25">
      <c r="A3720" s="2">
        <v>295737</v>
      </c>
      <c r="B3720" t="s">
        <v>55</v>
      </c>
      <c r="C3720" t="s">
        <v>3638</v>
      </c>
      <c r="D3720" s="2">
        <v>1</v>
      </c>
      <c r="E3720" s="1">
        <v>700</v>
      </c>
      <c r="F3720" s="3">
        <v>43818.368750000001</v>
      </c>
      <c r="G3720" s="3" t="str">
        <f t="shared" si="174"/>
        <v>December</v>
      </c>
      <c r="H3720" s="4" t="s">
        <v>3646</v>
      </c>
      <c r="I3720" s="2">
        <v>23</v>
      </c>
      <c r="J3720" s="2" t="str">
        <f t="shared" si="175"/>
        <v>Young</v>
      </c>
      <c r="K3720" s="4" t="s">
        <v>3650</v>
      </c>
      <c r="L3720" t="s">
        <v>750</v>
      </c>
      <c r="M3720" t="s">
        <v>30</v>
      </c>
      <c r="N3720" t="s">
        <v>29</v>
      </c>
      <c r="O3720" s="7">
        <f t="shared" si="176"/>
        <v>700</v>
      </c>
    </row>
    <row r="3721" spans="1:15" x14ac:dyDescent="0.25">
      <c r="A3721" s="2">
        <v>295737</v>
      </c>
      <c r="B3721" t="s">
        <v>35</v>
      </c>
      <c r="C3721" t="s">
        <v>3632</v>
      </c>
      <c r="D3721" s="2">
        <v>1</v>
      </c>
      <c r="E3721" s="1">
        <v>14.95</v>
      </c>
      <c r="F3721" s="3">
        <v>43818.368750000001</v>
      </c>
      <c r="G3721" s="3" t="str">
        <f t="shared" si="174"/>
        <v>December</v>
      </c>
      <c r="H3721" s="4" t="s">
        <v>3646</v>
      </c>
      <c r="I3721" s="2">
        <v>40</v>
      </c>
      <c r="J3721" s="2" t="str">
        <f t="shared" si="175"/>
        <v>Middle Aged</v>
      </c>
      <c r="K3721" s="4" t="s">
        <v>3650</v>
      </c>
      <c r="L3721" t="s">
        <v>750</v>
      </c>
      <c r="M3721" t="s">
        <v>30</v>
      </c>
      <c r="N3721" t="s">
        <v>29</v>
      </c>
      <c r="O3721" s="7">
        <f t="shared" si="176"/>
        <v>14.95</v>
      </c>
    </row>
    <row r="3722" spans="1:15" x14ac:dyDescent="0.25">
      <c r="A3722" s="2">
        <v>295801</v>
      </c>
      <c r="B3722" t="s">
        <v>35</v>
      </c>
      <c r="C3722" t="s">
        <v>3632</v>
      </c>
      <c r="D3722" s="2">
        <v>1</v>
      </c>
      <c r="E3722" s="1">
        <v>14.95</v>
      </c>
      <c r="F3722" s="3">
        <v>43818.539583333331</v>
      </c>
      <c r="G3722" s="3" t="str">
        <f t="shared" si="174"/>
        <v>December</v>
      </c>
      <c r="H3722" s="4" t="s">
        <v>3646</v>
      </c>
      <c r="I3722" s="2">
        <v>37</v>
      </c>
      <c r="J3722" s="2" t="str">
        <f t="shared" si="175"/>
        <v>Middle Aged</v>
      </c>
      <c r="K3722" s="4" t="s">
        <v>3650</v>
      </c>
      <c r="L3722" t="s">
        <v>811</v>
      </c>
      <c r="M3722" t="s">
        <v>24</v>
      </c>
      <c r="N3722" t="s">
        <v>23</v>
      </c>
      <c r="O3722" s="7">
        <f t="shared" si="176"/>
        <v>14.95</v>
      </c>
    </row>
    <row r="3723" spans="1:15" x14ac:dyDescent="0.25">
      <c r="A3723" s="2">
        <v>295843</v>
      </c>
      <c r="B3723" t="s">
        <v>12</v>
      </c>
      <c r="C3723" t="s">
        <v>3627</v>
      </c>
      <c r="D3723" s="2">
        <v>1</v>
      </c>
      <c r="E3723" s="1">
        <v>99.99</v>
      </c>
      <c r="F3723" s="3">
        <v>43818.584722222222</v>
      </c>
      <c r="G3723" s="3" t="str">
        <f t="shared" si="174"/>
        <v>December</v>
      </c>
      <c r="H3723" s="4" t="s">
        <v>3646</v>
      </c>
      <c r="I3723" s="2">
        <v>27</v>
      </c>
      <c r="J3723" s="2" t="str">
        <f t="shared" si="175"/>
        <v>Young</v>
      </c>
      <c r="K3723" s="4" t="s">
        <v>3653</v>
      </c>
      <c r="L3723" t="s">
        <v>853</v>
      </c>
      <c r="M3723" t="s">
        <v>24</v>
      </c>
      <c r="N3723" t="s">
        <v>23</v>
      </c>
      <c r="O3723" s="7">
        <f t="shared" si="176"/>
        <v>99.99</v>
      </c>
    </row>
    <row r="3724" spans="1:15" x14ac:dyDescent="0.25">
      <c r="A3724" s="2">
        <v>295831</v>
      </c>
      <c r="B3724" t="s">
        <v>37</v>
      </c>
      <c r="C3724" t="s">
        <v>3633</v>
      </c>
      <c r="D3724" s="2">
        <v>1</v>
      </c>
      <c r="E3724" s="1">
        <v>389.99</v>
      </c>
      <c r="F3724" s="3">
        <v>43818.602777777778</v>
      </c>
      <c r="G3724" s="3" t="str">
        <f t="shared" si="174"/>
        <v>December</v>
      </c>
      <c r="H3724" s="4" t="s">
        <v>3646</v>
      </c>
      <c r="I3724" s="2">
        <v>31</v>
      </c>
      <c r="J3724" s="2" t="str">
        <f t="shared" si="175"/>
        <v>Young</v>
      </c>
      <c r="K3724" s="4" t="s">
        <v>3651</v>
      </c>
      <c r="L3724" t="s">
        <v>841</v>
      </c>
      <c r="M3724" t="s">
        <v>11</v>
      </c>
      <c r="N3724" t="s">
        <v>10</v>
      </c>
      <c r="O3724" s="7">
        <f t="shared" si="176"/>
        <v>389.99</v>
      </c>
    </row>
    <row r="3725" spans="1:15" x14ac:dyDescent="0.25">
      <c r="A3725" s="2">
        <v>295904</v>
      </c>
      <c r="B3725" t="s">
        <v>20</v>
      </c>
      <c r="C3725" t="s">
        <v>3629</v>
      </c>
      <c r="D3725" s="2">
        <v>1</v>
      </c>
      <c r="E3725" s="1">
        <v>11.99</v>
      </c>
      <c r="F3725" s="3">
        <v>43818.729166666664</v>
      </c>
      <c r="G3725" s="3" t="str">
        <f t="shared" si="174"/>
        <v>December</v>
      </c>
      <c r="H3725" s="4" t="s">
        <v>3646</v>
      </c>
      <c r="I3725" s="2">
        <v>22</v>
      </c>
      <c r="J3725" s="2" t="str">
        <f t="shared" si="175"/>
        <v>Young</v>
      </c>
      <c r="K3725" s="4" t="s">
        <v>3650</v>
      </c>
      <c r="L3725" t="s">
        <v>913</v>
      </c>
      <c r="M3725" t="s">
        <v>30</v>
      </c>
      <c r="N3725" t="s">
        <v>29</v>
      </c>
      <c r="O3725" s="7">
        <f t="shared" si="176"/>
        <v>11.99</v>
      </c>
    </row>
    <row r="3726" spans="1:15" x14ac:dyDescent="0.25">
      <c r="A3726" s="2">
        <v>295782</v>
      </c>
      <c r="B3726" t="s">
        <v>146</v>
      </c>
      <c r="C3726" t="s">
        <v>3644</v>
      </c>
      <c r="D3726" s="2">
        <v>1</v>
      </c>
      <c r="E3726" s="1">
        <v>379.99</v>
      </c>
      <c r="F3726" s="3">
        <v>43818.837500000001</v>
      </c>
      <c r="G3726" s="3" t="str">
        <f t="shared" si="174"/>
        <v>December</v>
      </c>
      <c r="H3726" s="4" t="s">
        <v>3646</v>
      </c>
      <c r="I3726" s="2">
        <v>19</v>
      </c>
      <c r="J3726" s="2" t="str">
        <f t="shared" si="175"/>
        <v>Young</v>
      </c>
      <c r="K3726" s="4" t="s">
        <v>3650</v>
      </c>
      <c r="L3726" t="s">
        <v>793</v>
      </c>
      <c r="M3726" t="s">
        <v>11</v>
      </c>
      <c r="N3726" t="s">
        <v>10</v>
      </c>
      <c r="O3726" s="7">
        <f t="shared" si="176"/>
        <v>379.99</v>
      </c>
    </row>
    <row r="3727" spans="1:15" x14ac:dyDescent="0.25">
      <c r="A3727" s="2">
        <v>295804</v>
      </c>
      <c r="B3727" t="s">
        <v>42</v>
      </c>
      <c r="C3727" t="s">
        <v>3635</v>
      </c>
      <c r="D3727" s="2">
        <v>1</v>
      </c>
      <c r="E3727" s="1">
        <v>150</v>
      </c>
      <c r="F3727" s="3">
        <v>43819.104861111111</v>
      </c>
      <c r="G3727" s="3" t="str">
        <f t="shared" si="174"/>
        <v>December</v>
      </c>
      <c r="H3727" s="4" t="s">
        <v>3646</v>
      </c>
      <c r="I3727" s="2">
        <v>25</v>
      </c>
      <c r="J3727" s="2" t="str">
        <f t="shared" si="175"/>
        <v>Young</v>
      </c>
      <c r="K3727" s="4" t="s">
        <v>3650</v>
      </c>
      <c r="L3727" t="s">
        <v>814</v>
      </c>
      <c r="M3727" t="s">
        <v>19</v>
      </c>
      <c r="N3727" t="s">
        <v>18</v>
      </c>
      <c r="O3727" s="7">
        <f t="shared" si="176"/>
        <v>150</v>
      </c>
    </row>
    <row r="3728" spans="1:15" x14ac:dyDescent="0.25">
      <c r="A3728" s="2">
        <v>295792</v>
      </c>
      <c r="B3728" t="s">
        <v>35</v>
      </c>
      <c r="C3728" t="s">
        <v>3632</v>
      </c>
      <c r="D3728" s="2">
        <v>1</v>
      </c>
      <c r="E3728" s="1">
        <v>14.95</v>
      </c>
      <c r="F3728" s="3">
        <v>43819.406944444447</v>
      </c>
      <c r="G3728" s="3" t="str">
        <f t="shared" si="174"/>
        <v>December</v>
      </c>
      <c r="H3728" s="4" t="s">
        <v>3646</v>
      </c>
      <c r="I3728" s="2">
        <v>30</v>
      </c>
      <c r="J3728" s="2" t="str">
        <f t="shared" si="175"/>
        <v>Young</v>
      </c>
      <c r="K3728" s="4" t="s">
        <v>3650</v>
      </c>
      <c r="L3728" t="s">
        <v>803</v>
      </c>
      <c r="M3728" t="s">
        <v>24</v>
      </c>
      <c r="N3728" t="s">
        <v>23</v>
      </c>
      <c r="O3728" s="7">
        <f t="shared" si="176"/>
        <v>14.95</v>
      </c>
    </row>
    <row r="3729" spans="1:15" x14ac:dyDescent="0.25">
      <c r="A3729" s="2">
        <v>295845</v>
      </c>
      <c r="B3729" t="s">
        <v>35</v>
      </c>
      <c r="C3729" t="s">
        <v>3632</v>
      </c>
      <c r="D3729" s="2">
        <v>1</v>
      </c>
      <c r="E3729" s="1">
        <v>14.95</v>
      </c>
      <c r="F3729" s="3">
        <v>43819.411805555559</v>
      </c>
      <c r="G3729" s="3" t="str">
        <f t="shared" si="174"/>
        <v>December</v>
      </c>
      <c r="H3729" s="4" t="s">
        <v>3646</v>
      </c>
      <c r="I3729" s="2">
        <v>29</v>
      </c>
      <c r="J3729" s="2" t="str">
        <f t="shared" si="175"/>
        <v>Young</v>
      </c>
      <c r="K3729" s="4" t="s">
        <v>3650</v>
      </c>
      <c r="L3729" t="s">
        <v>855</v>
      </c>
      <c r="M3729" t="s">
        <v>24</v>
      </c>
      <c r="N3729" t="s">
        <v>23</v>
      </c>
      <c r="O3729" s="7">
        <f t="shared" si="176"/>
        <v>14.95</v>
      </c>
    </row>
    <row r="3730" spans="1:15" x14ac:dyDescent="0.25">
      <c r="A3730" s="2">
        <v>295733</v>
      </c>
      <c r="B3730" t="s">
        <v>65</v>
      </c>
      <c r="C3730" t="s">
        <v>3637</v>
      </c>
      <c r="D3730" s="2">
        <v>1</v>
      </c>
      <c r="E3730" s="1">
        <v>149.99</v>
      </c>
      <c r="F3730" s="3">
        <v>43819.479861111111</v>
      </c>
      <c r="G3730" s="3" t="str">
        <f t="shared" si="174"/>
        <v>December</v>
      </c>
      <c r="H3730" s="4" t="s">
        <v>3646</v>
      </c>
      <c r="I3730" s="2">
        <v>35</v>
      </c>
      <c r="J3730" s="2" t="str">
        <f t="shared" si="175"/>
        <v>Middle Aged</v>
      </c>
      <c r="K3730" s="4" t="s">
        <v>3650</v>
      </c>
      <c r="L3730" t="s">
        <v>746</v>
      </c>
      <c r="M3730" t="s">
        <v>15</v>
      </c>
      <c r="N3730" t="s">
        <v>14</v>
      </c>
      <c r="O3730" s="7">
        <f t="shared" si="176"/>
        <v>149.99</v>
      </c>
    </row>
    <row r="3731" spans="1:15" x14ac:dyDescent="0.25">
      <c r="A3731" s="2">
        <v>295885</v>
      </c>
      <c r="B3731" t="s">
        <v>55</v>
      </c>
      <c r="C3731" t="s">
        <v>3638</v>
      </c>
      <c r="D3731" s="2">
        <v>1</v>
      </c>
      <c r="E3731" s="1">
        <v>700</v>
      </c>
      <c r="F3731" s="3">
        <v>43819.574305555558</v>
      </c>
      <c r="G3731" s="3" t="str">
        <f t="shared" si="174"/>
        <v>December</v>
      </c>
      <c r="H3731" s="4" t="s">
        <v>3646</v>
      </c>
      <c r="I3731" s="2">
        <v>46</v>
      </c>
      <c r="J3731" s="2" t="str">
        <f t="shared" si="175"/>
        <v>Middle Aged</v>
      </c>
      <c r="K3731" s="4" t="s">
        <v>3650</v>
      </c>
      <c r="L3731" t="s">
        <v>895</v>
      </c>
      <c r="M3731" t="s">
        <v>11</v>
      </c>
      <c r="N3731" t="s">
        <v>10</v>
      </c>
      <c r="O3731" s="7">
        <f t="shared" si="176"/>
        <v>700</v>
      </c>
    </row>
    <row r="3732" spans="1:15" x14ac:dyDescent="0.25">
      <c r="A3732" s="2">
        <v>295794</v>
      </c>
      <c r="B3732" t="s">
        <v>37</v>
      </c>
      <c r="C3732" t="s">
        <v>3633</v>
      </c>
      <c r="D3732" s="2">
        <v>1</v>
      </c>
      <c r="E3732" s="1">
        <v>389.99</v>
      </c>
      <c r="F3732" s="3">
        <v>43819.654861111114</v>
      </c>
      <c r="G3732" s="3" t="str">
        <f t="shared" si="174"/>
        <v>December</v>
      </c>
      <c r="H3732" s="4" t="s">
        <v>3646</v>
      </c>
      <c r="I3732" s="2">
        <v>21</v>
      </c>
      <c r="J3732" s="2" t="str">
        <f t="shared" si="175"/>
        <v>Young</v>
      </c>
      <c r="K3732" s="4" t="s">
        <v>3650</v>
      </c>
      <c r="L3732" t="s">
        <v>805</v>
      </c>
      <c r="M3732" t="s">
        <v>15</v>
      </c>
      <c r="N3732" t="s">
        <v>14</v>
      </c>
      <c r="O3732" s="7">
        <f t="shared" si="176"/>
        <v>389.99</v>
      </c>
    </row>
    <row r="3733" spans="1:15" x14ac:dyDescent="0.25">
      <c r="A3733" s="2">
        <v>295882</v>
      </c>
      <c r="B3733" t="s">
        <v>20</v>
      </c>
      <c r="C3733" t="s">
        <v>3629</v>
      </c>
      <c r="D3733" s="2">
        <v>1</v>
      </c>
      <c r="E3733" s="1">
        <v>11.99</v>
      </c>
      <c r="F3733" s="3">
        <v>43819.759722222225</v>
      </c>
      <c r="G3733" s="3" t="str">
        <f t="shared" si="174"/>
        <v>December</v>
      </c>
      <c r="H3733" s="4" t="s">
        <v>3646</v>
      </c>
      <c r="I3733" s="2">
        <v>46</v>
      </c>
      <c r="J3733" s="2" t="str">
        <f t="shared" si="175"/>
        <v>Middle Aged</v>
      </c>
      <c r="K3733" s="4" t="s">
        <v>3650</v>
      </c>
      <c r="L3733" t="s">
        <v>892</v>
      </c>
      <c r="M3733" t="s">
        <v>73</v>
      </c>
      <c r="N3733" t="s">
        <v>72</v>
      </c>
      <c r="O3733" s="7">
        <f t="shared" si="176"/>
        <v>11.99</v>
      </c>
    </row>
    <row r="3734" spans="1:15" x14ac:dyDescent="0.25">
      <c r="A3734" s="2">
        <v>295738</v>
      </c>
      <c r="B3734" t="s">
        <v>48</v>
      </c>
      <c r="C3734" t="s">
        <v>3636</v>
      </c>
      <c r="D3734" s="2">
        <v>1</v>
      </c>
      <c r="E3734" s="1">
        <v>2.99</v>
      </c>
      <c r="F3734" s="3">
        <v>43819.763194444444</v>
      </c>
      <c r="G3734" s="3" t="str">
        <f t="shared" si="174"/>
        <v>December</v>
      </c>
      <c r="H3734" s="4" t="s">
        <v>3646</v>
      </c>
      <c r="I3734" s="2">
        <v>49</v>
      </c>
      <c r="J3734" s="2" t="str">
        <f t="shared" si="175"/>
        <v>Middle Aged</v>
      </c>
      <c r="K3734" s="4" t="s">
        <v>3650</v>
      </c>
      <c r="L3734" t="s">
        <v>751</v>
      </c>
      <c r="M3734" t="s">
        <v>11</v>
      </c>
      <c r="N3734" t="s">
        <v>10</v>
      </c>
      <c r="O3734" s="7">
        <f t="shared" si="176"/>
        <v>2.99</v>
      </c>
    </row>
    <row r="3735" spans="1:15" x14ac:dyDescent="0.25">
      <c r="A3735" s="2">
        <v>295677</v>
      </c>
      <c r="B3735" t="s">
        <v>39</v>
      </c>
      <c r="C3735" t="s">
        <v>3634</v>
      </c>
      <c r="D3735" s="2">
        <v>2</v>
      </c>
      <c r="E3735" s="1">
        <v>3.84</v>
      </c>
      <c r="F3735" s="3">
        <v>43819.804861111108</v>
      </c>
      <c r="G3735" s="3" t="str">
        <f t="shared" si="174"/>
        <v>December</v>
      </c>
      <c r="H3735" s="4" t="s">
        <v>3646</v>
      </c>
      <c r="I3735" s="2">
        <v>30</v>
      </c>
      <c r="J3735" s="2" t="str">
        <f t="shared" si="175"/>
        <v>Young</v>
      </c>
      <c r="K3735" s="4" t="s">
        <v>3650</v>
      </c>
      <c r="L3735" t="s">
        <v>693</v>
      </c>
      <c r="M3735" t="s">
        <v>15</v>
      </c>
      <c r="N3735" t="s">
        <v>14</v>
      </c>
      <c r="O3735" s="7">
        <f t="shared" si="176"/>
        <v>7.68</v>
      </c>
    </row>
    <row r="3736" spans="1:15" x14ac:dyDescent="0.25">
      <c r="A3736" s="2">
        <v>295864</v>
      </c>
      <c r="B3736" t="s">
        <v>37</v>
      </c>
      <c r="C3736" t="s">
        <v>3633</v>
      </c>
      <c r="D3736" s="2">
        <v>1</v>
      </c>
      <c r="E3736" s="1">
        <v>389.99</v>
      </c>
      <c r="F3736" s="3">
        <v>43819.834722222222</v>
      </c>
      <c r="G3736" s="3" t="str">
        <f t="shared" si="174"/>
        <v>December</v>
      </c>
      <c r="H3736" s="4" t="s">
        <v>3646</v>
      </c>
      <c r="I3736" s="2">
        <v>45</v>
      </c>
      <c r="J3736" s="2" t="str">
        <f t="shared" si="175"/>
        <v>Middle Aged</v>
      </c>
      <c r="K3736" s="4" t="s">
        <v>3650</v>
      </c>
      <c r="L3736" t="s">
        <v>874</v>
      </c>
      <c r="M3736" t="s">
        <v>73</v>
      </c>
      <c r="N3736" t="s">
        <v>72</v>
      </c>
      <c r="O3736" s="7">
        <f t="shared" si="176"/>
        <v>389.99</v>
      </c>
    </row>
    <row r="3737" spans="1:15" x14ac:dyDescent="0.25">
      <c r="A3737" s="2">
        <v>295755</v>
      </c>
      <c r="B3737" t="s">
        <v>42</v>
      </c>
      <c r="C3737" t="s">
        <v>3635</v>
      </c>
      <c r="D3737" s="2">
        <v>1</v>
      </c>
      <c r="E3737" s="1">
        <v>150</v>
      </c>
      <c r="F3737" s="3">
        <v>43820.286111111112</v>
      </c>
      <c r="G3737" s="3" t="str">
        <f t="shared" si="174"/>
        <v>December</v>
      </c>
      <c r="H3737" s="4" t="s">
        <v>3647</v>
      </c>
      <c r="I3737" s="2">
        <v>61</v>
      </c>
      <c r="J3737" s="2" t="str">
        <f t="shared" si="175"/>
        <v>Senior</v>
      </c>
      <c r="K3737" s="4" t="s">
        <v>3650</v>
      </c>
      <c r="L3737" t="s">
        <v>768</v>
      </c>
      <c r="M3737" t="s">
        <v>15</v>
      </c>
      <c r="N3737" t="s">
        <v>14</v>
      </c>
      <c r="O3737" s="7">
        <f t="shared" si="176"/>
        <v>150</v>
      </c>
    </row>
    <row r="3738" spans="1:15" x14ac:dyDescent="0.25">
      <c r="A3738" s="2">
        <v>295808</v>
      </c>
      <c r="B3738" t="s">
        <v>48</v>
      </c>
      <c r="C3738" t="s">
        <v>3636</v>
      </c>
      <c r="D3738" s="2">
        <v>1</v>
      </c>
      <c r="E3738" s="1">
        <v>2.99</v>
      </c>
      <c r="F3738" s="3">
        <v>43820.447916666664</v>
      </c>
      <c r="G3738" s="3" t="str">
        <f t="shared" si="174"/>
        <v>December</v>
      </c>
      <c r="H3738" s="4" t="s">
        <v>3646</v>
      </c>
      <c r="I3738" s="2">
        <v>25</v>
      </c>
      <c r="J3738" s="2" t="str">
        <f t="shared" si="175"/>
        <v>Young</v>
      </c>
      <c r="K3738" s="4" t="s">
        <v>3652</v>
      </c>
      <c r="L3738" t="s">
        <v>818</v>
      </c>
      <c r="M3738" t="s">
        <v>24</v>
      </c>
      <c r="N3738" t="s">
        <v>23</v>
      </c>
      <c r="O3738" s="7">
        <f t="shared" si="176"/>
        <v>2.99</v>
      </c>
    </row>
    <row r="3739" spans="1:15" x14ac:dyDescent="0.25">
      <c r="A3739" s="2">
        <v>295898</v>
      </c>
      <c r="B3739" t="s">
        <v>39</v>
      </c>
      <c r="C3739" t="s">
        <v>3634</v>
      </c>
      <c r="D3739" s="2">
        <v>1</v>
      </c>
      <c r="E3739" s="1">
        <v>3.84</v>
      </c>
      <c r="F3739" s="3">
        <v>43820.477777777778</v>
      </c>
      <c r="G3739" s="3" t="str">
        <f t="shared" si="174"/>
        <v>December</v>
      </c>
      <c r="H3739" s="4" t="s">
        <v>3647</v>
      </c>
      <c r="I3739" s="2">
        <v>22</v>
      </c>
      <c r="J3739" s="2" t="str">
        <f t="shared" si="175"/>
        <v>Young</v>
      </c>
      <c r="K3739" s="4" t="s">
        <v>3650</v>
      </c>
      <c r="L3739" t="s">
        <v>907</v>
      </c>
      <c r="M3739" t="s">
        <v>24</v>
      </c>
      <c r="N3739" t="s">
        <v>23</v>
      </c>
      <c r="O3739" s="7">
        <f t="shared" si="176"/>
        <v>3.84</v>
      </c>
    </row>
    <row r="3740" spans="1:15" x14ac:dyDescent="0.25">
      <c r="A3740" s="2">
        <v>295767</v>
      </c>
      <c r="B3740" t="s">
        <v>48</v>
      </c>
      <c r="C3740" t="s">
        <v>3636</v>
      </c>
      <c r="D3740" s="2">
        <v>1</v>
      </c>
      <c r="E3740" s="1">
        <v>2.99</v>
      </c>
      <c r="F3740" s="3">
        <v>43820.541666666664</v>
      </c>
      <c r="G3740" s="3" t="str">
        <f t="shared" si="174"/>
        <v>December</v>
      </c>
      <c r="H3740" s="4" t="s">
        <v>3646</v>
      </c>
      <c r="I3740" s="2">
        <v>28</v>
      </c>
      <c r="J3740" s="2" t="str">
        <f t="shared" si="175"/>
        <v>Young</v>
      </c>
      <c r="K3740" s="4" t="s">
        <v>3652</v>
      </c>
      <c r="L3740" t="s">
        <v>780</v>
      </c>
      <c r="M3740" t="s">
        <v>45</v>
      </c>
      <c r="N3740" t="s">
        <v>44</v>
      </c>
      <c r="O3740" s="7">
        <f t="shared" si="176"/>
        <v>2.99</v>
      </c>
    </row>
    <row r="3741" spans="1:15" x14ac:dyDescent="0.25">
      <c r="A3741" s="2">
        <v>295903</v>
      </c>
      <c r="B3741" t="s">
        <v>39</v>
      </c>
      <c r="C3741" t="s">
        <v>3634</v>
      </c>
      <c r="D3741" s="2">
        <v>1</v>
      </c>
      <c r="E3741" s="1">
        <v>3.84</v>
      </c>
      <c r="F3741" s="3">
        <v>43820.569444444445</v>
      </c>
      <c r="G3741" s="3" t="str">
        <f t="shared" si="174"/>
        <v>December</v>
      </c>
      <c r="H3741" s="4" t="s">
        <v>3646</v>
      </c>
      <c r="I3741" s="2">
        <v>18</v>
      </c>
      <c r="J3741" s="2" t="str">
        <f t="shared" si="175"/>
        <v>Young</v>
      </c>
      <c r="K3741" s="4" t="s">
        <v>3650</v>
      </c>
      <c r="L3741" t="s">
        <v>912</v>
      </c>
      <c r="M3741" t="s">
        <v>11</v>
      </c>
      <c r="N3741" t="s">
        <v>10</v>
      </c>
      <c r="O3741" s="7">
        <f t="shared" si="176"/>
        <v>3.84</v>
      </c>
    </row>
    <row r="3742" spans="1:15" x14ac:dyDescent="0.25">
      <c r="A3742" s="2">
        <v>295832</v>
      </c>
      <c r="B3742" t="s">
        <v>39</v>
      </c>
      <c r="C3742" t="s">
        <v>3634</v>
      </c>
      <c r="D3742" s="2">
        <v>2</v>
      </c>
      <c r="E3742" s="1">
        <v>3.84</v>
      </c>
      <c r="F3742" s="3">
        <v>43820.661111111112</v>
      </c>
      <c r="G3742" s="3" t="str">
        <f t="shared" si="174"/>
        <v>December</v>
      </c>
      <c r="H3742" s="4" t="s">
        <v>3647</v>
      </c>
      <c r="I3742" s="2">
        <v>41</v>
      </c>
      <c r="J3742" s="2" t="str">
        <f t="shared" si="175"/>
        <v>Middle Aged</v>
      </c>
      <c r="K3742" s="4" t="s">
        <v>3650</v>
      </c>
      <c r="L3742" t="s">
        <v>842</v>
      </c>
      <c r="M3742" t="s">
        <v>15</v>
      </c>
      <c r="N3742" t="s">
        <v>14</v>
      </c>
      <c r="O3742" s="7">
        <f t="shared" si="176"/>
        <v>7.68</v>
      </c>
    </row>
    <row r="3743" spans="1:15" x14ac:dyDescent="0.25">
      <c r="A3743" s="2">
        <v>295702</v>
      </c>
      <c r="B3743" t="s">
        <v>20</v>
      </c>
      <c r="C3743" t="s">
        <v>3629</v>
      </c>
      <c r="D3743" s="2">
        <v>2</v>
      </c>
      <c r="E3743" s="1">
        <v>11.99</v>
      </c>
      <c r="F3743" s="3">
        <v>43820.784722222219</v>
      </c>
      <c r="G3743" s="3" t="str">
        <f t="shared" si="174"/>
        <v>December</v>
      </c>
      <c r="H3743" s="4" t="s">
        <v>3646</v>
      </c>
      <c r="I3743" s="2">
        <v>73</v>
      </c>
      <c r="J3743" s="2" t="str">
        <f t="shared" si="175"/>
        <v>Senior</v>
      </c>
      <c r="K3743" s="4" t="s">
        <v>3650</v>
      </c>
      <c r="L3743" t="s">
        <v>716</v>
      </c>
      <c r="M3743" t="s">
        <v>73</v>
      </c>
      <c r="N3743" t="s">
        <v>72</v>
      </c>
      <c r="O3743" s="7">
        <f t="shared" si="176"/>
        <v>23.98</v>
      </c>
    </row>
    <row r="3744" spans="1:15" x14ac:dyDescent="0.25">
      <c r="A3744" s="2">
        <v>295728</v>
      </c>
      <c r="B3744" t="s">
        <v>65</v>
      </c>
      <c r="C3744" t="s">
        <v>3637</v>
      </c>
      <c r="D3744" s="2">
        <v>1</v>
      </c>
      <c r="E3744" s="1">
        <v>149.99</v>
      </c>
      <c r="F3744" s="3">
        <v>43820.806250000001</v>
      </c>
      <c r="G3744" s="3" t="str">
        <f t="shared" si="174"/>
        <v>December</v>
      </c>
      <c r="H3744" s="4" t="s">
        <v>3647</v>
      </c>
      <c r="I3744" s="2">
        <v>32</v>
      </c>
      <c r="J3744" s="2" t="str">
        <f t="shared" si="175"/>
        <v>Young</v>
      </c>
      <c r="K3744" s="4" t="s">
        <v>3650</v>
      </c>
      <c r="L3744" t="s">
        <v>492</v>
      </c>
      <c r="M3744" t="s">
        <v>45</v>
      </c>
      <c r="N3744" t="s">
        <v>44</v>
      </c>
      <c r="O3744" s="7">
        <f t="shared" si="176"/>
        <v>149.99</v>
      </c>
    </row>
    <row r="3745" spans="1:15" x14ac:dyDescent="0.25">
      <c r="A3745" s="2">
        <v>295816</v>
      </c>
      <c r="B3745" t="s">
        <v>8</v>
      </c>
      <c r="C3745" t="s">
        <v>3626</v>
      </c>
      <c r="D3745" s="2">
        <v>1</v>
      </c>
      <c r="E3745" s="1">
        <v>11.95</v>
      </c>
      <c r="F3745" s="3">
        <v>43820.811111111114</v>
      </c>
      <c r="G3745" s="3" t="str">
        <f t="shared" si="174"/>
        <v>December</v>
      </c>
      <c r="H3745" s="4" t="s">
        <v>3647</v>
      </c>
      <c r="I3745" s="2">
        <v>48</v>
      </c>
      <c r="J3745" s="2" t="str">
        <f t="shared" si="175"/>
        <v>Middle Aged</v>
      </c>
      <c r="K3745" s="4" t="s">
        <v>3650</v>
      </c>
      <c r="L3745" t="s">
        <v>826</v>
      </c>
      <c r="M3745" t="s">
        <v>30</v>
      </c>
      <c r="N3745" t="s">
        <v>29</v>
      </c>
      <c r="O3745" s="7">
        <f t="shared" si="176"/>
        <v>11.95</v>
      </c>
    </row>
    <row r="3746" spans="1:15" x14ac:dyDescent="0.25">
      <c r="A3746" s="2">
        <v>295799</v>
      </c>
      <c r="B3746" t="s">
        <v>48</v>
      </c>
      <c r="C3746" t="s">
        <v>3636</v>
      </c>
      <c r="D3746" s="2">
        <v>1</v>
      </c>
      <c r="E3746" s="1">
        <v>2.99</v>
      </c>
      <c r="F3746" s="3">
        <v>43821.334722222222</v>
      </c>
      <c r="G3746" s="3" t="str">
        <f t="shared" si="174"/>
        <v>December</v>
      </c>
      <c r="H3746" s="4" t="s">
        <v>3646</v>
      </c>
      <c r="I3746" s="2">
        <v>36</v>
      </c>
      <c r="J3746" s="2" t="str">
        <f t="shared" si="175"/>
        <v>Middle Aged</v>
      </c>
      <c r="K3746" s="4" t="s">
        <v>3650</v>
      </c>
      <c r="L3746" t="s">
        <v>810</v>
      </c>
      <c r="M3746" t="s">
        <v>19</v>
      </c>
      <c r="N3746" t="s">
        <v>18</v>
      </c>
      <c r="O3746" s="7">
        <f t="shared" si="176"/>
        <v>2.99</v>
      </c>
    </row>
    <row r="3747" spans="1:15" x14ac:dyDescent="0.25">
      <c r="A3747" s="2">
        <v>295668</v>
      </c>
      <c r="B3747" t="s">
        <v>65</v>
      </c>
      <c r="C3747" t="s">
        <v>3637</v>
      </c>
      <c r="D3747" s="2">
        <v>1</v>
      </c>
      <c r="E3747" s="1">
        <v>149.99</v>
      </c>
      <c r="F3747" s="3">
        <v>43821.634027777778</v>
      </c>
      <c r="G3747" s="3" t="str">
        <f t="shared" si="174"/>
        <v>December</v>
      </c>
      <c r="H3747" s="4" t="s">
        <v>3646</v>
      </c>
      <c r="I3747" s="2">
        <v>19</v>
      </c>
      <c r="J3747" s="2" t="str">
        <f t="shared" si="175"/>
        <v>Young</v>
      </c>
      <c r="K3747" s="4" t="s">
        <v>3650</v>
      </c>
      <c r="L3747" t="s">
        <v>684</v>
      </c>
      <c r="M3747" t="s">
        <v>24</v>
      </c>
      <c r="N3747" t="s">
        <v>23</v>
      </c>
      <c r="O3747" s="7">
        <f t="shared" si="176"/>
        <v>149.99</v>
      </c>
    </row>
    <row r="3748" spans="1:15" x14ac:dyDescent="0.25">
      <c r="A3748" s="2">
        <v>295735</v>
      </c>
      <c r="B3748" t="s">
        <v>55</v>
      </c>
      <c r="C3748" t="s">
        <v>3638</v>
      </c>
      <c r="D3748" s="2">
        <v>1</v>
      </c>
      <c r="E3748" s="1">
        <v>700</v>
      </c>
      <c r="F3748" s="3">
        <v>43821.767361111109</v>
      </c>
      <c r="G3748" s="3" t="str">
        <f t="shared" si="174"/>
        <v>December</v>
      </c>
      <c r="H3748" s="4" t="s">
        <v>3646</v>
      </c>
      <c r="I3748" s="2">
        <v>67</v>
      </c>
      <c r="J3748" s="2" t="str">
        <f t="shared" si="175"/>
        <v>Senior</v>
      </c>
      <c r="K3748" s="4" t="s">
        <v>3650</v>
      </c>
      <c r="L3748" t="s">
        <v>748</v>
      </c>
      <c r="M3748" t="s">
        <v>45</v>
      </c>
      <c r="N3748" t="s">
        <v>44</v>
      </c>
      <c r="O3748" s="7">
        <f t="shared" si="176"/>
        <v>700</v>
      </c>
    </row>
    <row r="3749" spans="1:15" x14ac:dyDescent="0.25">
      <c r="A3749" s="2">
        <v>295735</v>
      </c>
      <c r="B3749" t="s">
        <v>42</v>
      </c>
      <c r="C3749" t="s">
        <v>3635</v>
      </c>
      <c r="D3749" s="2">
        <v>1</v>
      </c>
      <c r="E3749" s="1">
        <v>150</v>
      </c>
      <c r="F3749" s="3">
        <v>43821.767361111109</v>
      </c>
      <c r="G3749" s="3" t="str">
        <f t="shared" si="174"/>
        <v>December</v>
      </c>
      <c r="H3749" s="4" t="s">
        <v>3647</v>
      </c>
      <c r="I3749" s="2">
        <v>36</v>
      </c>
      <c r="J3749" s="2" t="str">
        <f t="shared" si="175"/>
        <v>Middle Aged</v>
      </c>
      <c r="K3749" s="4" t="s">
        <v>3650</v>
      </c>
      <c r="L3749" t="s">
        <v>748</v>
      </c>
      <c r="M3749" t="s">
        <v>45</v>
      </c>
      <c r="N3749" t="s">
        <v>44</v>
      </c>
      <c r="O3749" s="7">
        <f t="shared" si="176"/>
        <v>150</v>
      </c>
    </row>
    <row r="3750" spans="1:15" x14ac:dyDescent="0.25">
      <c r="A3750" s="2">
        <v>295735</v>
      </c>
      <c r="B3750" t="s">
        <v>20</v>
      </c>
      <c r="C3750" t="s">
        <v>3629</v>
      </c>
      <c r="D3750" s="2">
        <v>1</v>
      </c>
      <c r="E3750" s="1">
        <v>11.99</v>
      </c>
      <c r="F3750" s="3">
        <v>43821.767361111109</v>
      </c>
      <c r="G3750" s="3" t="str">
        <f t="shared" si="174"/>
        <v>December</v>
      </c>
      <c r="H3750" s="4" t="s">
        <v>3646</v>
      </c>
      <c r="I3750" s="2">
        <v>18</v>
      </c>
      <c r="J3750" s="2" t="str">
        <f t="shared" si="175"/>
        <v>Young</v>
      </c>
      <c r="K3750" s="4" t="s">
        <v>3650</v>
      </c>
      <c r="L3750" t="s">
        <v>748</v>
      </c>
      <c r="M3750" t="s">
        <v>45</v>
      </c>
      <c r="N3750" t="s">
        <v>44</v>
      </c>
      <c r="O3750" s="7">
        <f t="shared" si="176"/>
        <v>11.99</v>
      </c>
    </row>
    <row r="3751" spans="1:15" x14ac:dyDescent="0.25">
      <c r="A3751" s="2">
        <v>295691</v>
      </c>
      <c r="B3751" t="s">
        <v>12</v>
      </c>
      <c r="C3751" t="s">
        <v>3627</v>
      </c>
      <c r="D3751" s="2">
        <v>1</v>
      </c>
      <c r="E3751" s="1">
        <v>99.99</v>
      </c>
      <c r="F3751" s="3">
        <v>43821.773611111108</v>
      </c>
      <c r="G3751" s="3" t="str">
        <f t="shared" si="174"/>
        <v>December</v>
      </c>
      <c r="H3751" s="4" t="s">
        <v>3647</v>
      </c>
      <c r="I3751" s="2">
        <v>44</v>
      </c>
      <c r="J3751" s="2" t="str">
        <f t="shared" si="175"/>
        <v>Middle Aged</v>
      </c>
      <c r="K3751" s="4" t="s">
        <v>3650</v>
      </c>
      <c r="L3751" t="s">
        <v>705</v>
      </c>
      <c r="M3751" t="s">
        <v>19</v>
      </c>
      <c r="N3751" t="s">
        <v>18</v>
      </c>
      <c r="O3751" s="7">
        <f t="shared" si="176"/>
        <v>99.99</v>
      </c>
    </row>
    <row r="3752" spans="1:15" x14ac:dyDescent="0.25">
      <c r="A3752" s="2">
        <v>295776</v>
      </c>
      <c r="B3752" t="s">
        <v>8</v>
      </c>
      <c r="C3752" t="s">
        <v>3626</v>
      </c>
      <c r="D3752" s="2">
        <v>1</v>
      </c>
      <c r="E3752" s="1">
        <v>11.95</v>
      </c>
      <c r="F3752" s="3">
        <v>43821.849305555559</v>
      </c>
      <c r="G3752" s="3" t="str">
        <f t="shared" si="174"/>
        <v>December</v>
      </c>
      <c r="H3752" s="4" t="s">
        <v>3646</v>
      </c>
      <c r="I3752" s="2">
        <v>27</v>
      </c>
      <c r="J3752" s="2" t="str">
        <f t="shared" si="175"/>
        <v>Young</v>
      </c>
      <c r="K3752" s="4" t="s">
        <v>3650</v>
      </c>
      <c r="L3752" t="s">
        <v>788</v>
      </c>
      <c r="M3752" t="s">
        <v>30</v>
      </c>
      <c r="N3752" t="s">
        <v>29</v>
      </c>
      <c r="O3752" s="7">
        <f t="shared" si="176"/>
        <v>11.95</v>
      </c>
    </row>
    <row r="3753" spans="1:15" x14ac:dyDescent="0.25">
      <c r="A3753" s="2">
        <v>295768</v>
      </c>
      <c r="B3753" t="s">
        <v>48</v>
      </c>
      <c r="C3753" t="s">
        <v>3636</v>
      </c>
      <c r="D3753" s="2">
        <v>2</v>
      </c>
      <c r="E3753" s="1">
        <v>2.99</v>
      </c>
      <c r="F3753" s="3">
        <v>43821.941666666666</v>
      </c>
      <c r="G3753" s="3" t="str">
        <f t="shared" si="174"/>
        <v>December</v>
      </c>
      <c r="H3753" s="4" t="s">
        <v>3646</v>
      </c>
      <c r="I3753" s="2">
        <v>41</v>
      </c>
      <c r="J3753" s="2" t="str">
        <f t="shared" si="175"/>
        <v>Middle Aged</v>
      </c>
      <c r="K3753" s="4" t="s">
        <v>3653</v>
      </c>
      <c r="L3753" t="s">
        <v>781</v>
      </c>
      <c r="M3753" t="s">
        <v>45</v>
      </c>
      <c r="N3753" t="s">
        <v>44</v>
      </c>
      <c r="O3753" s="7">
        <f t="shared" si="176"/>
        <v>5.98</v>
      </c>
    </row>
    <row r="3754" spans="1:15" x14ac:dyDescent="0.25">
      <c r="A3754" s="2">
        <v>295807</v>
      </c>
      <c r="B3754" t="s">
        <v>67</v>
      </c>
      <c r="C3754" t="s">
        <v>3639</v>
      </c>
      <c r="D3754" s="2">
        <v>1</v>
      </c>
      <c r="E3754" s="1">
        <v>109.99</v>
      </c>
      <c r="F3754" s="3">
        <v>43822.457638888889</v>
      </c>
      <c r="G3754" s="3" t="str">
        <f t="shared" si="174"/>
        <v>December</v>
      </c>
      <c r="H3754" s="4" t="s">
        <v>3646</v>
      </c>
      <c r="I3754" s="2">
        <v>56</v>
      </c>
      <c r="J3754" s="2" t="str">
        <f t="shared" si="175"/>
        <v>Middle Aged</v>
      </c>
      <c r="K3754" s="4" t="s">
        <v>3651</v>
      </c>
      <c r="L3754" t="s">
        <v>817</v>
      </c>
      <c r="M3754" t="s">
        <v>19</v>
      </c>
      <c r="N3754" t="s">
        <v>18</v>
      </c>
      <c r="O3754" s="7">
        <f t="shared" si="176"/>
        <v>109.99</v>
      </c>
    </row>
    <row r="3755" spans="1:15" x14ac:dyDescent="0.25">
      <c r="A3755" s="2">
        <v>295811</v>
      </c>
      <c r="B3755" t="s">
        <v>48</v>
      </c>
      <c r="C3755" t="s">
        <v>3636</v>
      </c>
      <c r="D3755" s="2">
        <v>1</v>
      </c>
      <c r="E3755" s="1">
        <v>2.99</v>
      </c>
      <c r="F3755" s="3">
        <v>43822.499305555553</v>
      </c>
      <c r="G3755" s="3" t="str">
        <f t="shared" si="174"/>
        <v>December</v>
      </c>
      <c r="H3755" s="4" t="s">
        <v>3647</v>
      </c>
      <c r="I3755" s="2">
        <v>33</v>
      </c>
      <c r="J3755" s="2" t="str">
        <f t="shared" si="175"/>
        <v>Young</v>
      </c>
      <c r="K3755" s="4" t="s">
        <v>3650</v>
      </c>
      <c r="L3755" t="s">
        <v>821</v>
      </c>
      <c r="M3755" t="s">
        <v>45</v>
      </c>
      <c r="N3755" t="s">
        <v>44</v>
      </c>
      <c r="O3755" s="7">
        <f t="shared" si="176"/>
        <v>2.99</v>
      </c>
    </row>
    <row r="3756" spans="1:15" x14ac:dyDescent="0.25">
      <c r="A3756" s="2">
        <v>295771</v>
      </c>
      <c r="B3756" t="s">
        <v>48</v>
      </c>
      <c r="C3756" t="s">
        <v>3636</v>
      </c>
      <c r="D3756" s="2">
        <v>1</v>
      </c>
      <c r="E3756" s="1">
        <v>2.99</v>
      </c>
      <c r="F3756" s="3">
        <v>43822.506944444445</v>
      </c>
      <c r="G3756" s="3" t="str">
        <f t="shared" si="174"/>
        <v>December</v>
      </c>
      <c r="H3756" s="4" t="s">
        <v>3647</v>
      </c>
      <c r="I3756" s="2">
        <v>37</v>
      </c>
      <c r="J3756" s="2" t="str">
        <f t="shared" si="175"/>
        <v>Middle Aged</v>
      </c>
      <c r="K3756" s="4" t="s">
        <v>3650</v>
      </c>
      <c r="L3756" t="s">
        <v>784</v>
      </c>
      <c r="M3756" t="s">
        <v>24</v>
      </c>
      <c r="N3756" t="s">
        <v>23</v>
      </c>
      <c r="O3756" s="7">
        <f t="shared" si="176"/>
        <v>2.99</v>
      </c>
    </row>
    <row r="3757" spans="1:15" x14ac:dyDescent="0.25">
      <c r="A3757" s="2">
        <v>295819</v>
      </c>
      <c r="B3757" t="s">
        <v>35</v>
      </c>
      <c r="C3757" t="s">
        <v>3632</v>
      </c>
      <c r="D3757" s="2">
        <v>1</v>
      </c>
      <c r="E3757" s="1">
        <v>14.95</v>
      </c>
      <c r="F3757" s="3">
        <v>43822.507638888892</v>
      </c>
      <c r="G3757" s="3" t="str">
        <f t="shared" si="174"/>
        <v>December</v>
      </c>
      <c r="H3757" s="4" t="s">
        <v>3647</v>
      </c>
      <c r="I3757" s="2">
        <v>48</v>
      </c>
      <c r="J3757" s="2" t="str">
        <f t="shared" si="175"/>
        <v>Middle Aged</v>
      </c>
      <c r="K3757" s="4" t="s">
        <v>3650</v>
      </c>
      <c r="L3757" t="s">
        <v>829</v>
      </c>
      <c r="M3757" t="s">
        <v>60</v>
      </c>
      <c r="N3757" t="s">
        <v>59</v>
      </c>
      <c r="O3757" s="7">
        <f t="shared" si="176"/>
        <v>14.95</v>
      </c>
    </row>
    <row r="3758" spans="1:15" x14ac:dyDescent="0.25">
      <c r="A3758" s="2">
        <v>295839</v>
      </c>
      <c r="B3758" t="s">
        <v>42</v>
      </c>
      <c r="C3758" t="s">
        <v>3635</v>
      </c>
      <c r="D3758" s="2">
        <v>1</v>
      </c>
      <c r="E3758" s="1">
        <v>150</v>
      </c>
      <c r="F3758" s="3">
        <v>43822.519444444442</v>
      </c>
      <c r="G3758" s="3" t="str">
        <f t="shared" si="174"/>
        <v>December</v>
      </c>
      <c r="H3758" s="4" t="s">
        <v>3646</v>
      </c>
      <c r="I3758" s="2">
        <v>40</v>
      </c>
      <c r="J3758" s="2" t="str">
        <f t="shared" si="175"/>
        <v>Middle Aged</v>
      </c>
      <c r="K3758" s="4" t="s">
        <v>3650</v>
      </c>
      <c r="L3758" t="s">
        <v>849</v>
      </c>
      <c r="M3758" t="s">
        <v>27</v>
      </c>
      <c r="N3758" t="s">
        <v>26</v>
      </c>
      <c r="O3758" s="7">
        <f t="shared" si="176"/>
        <v>150</v>
      </c>
    </row>
    <row r="3759" spans="1:15" x14ac:dyDescent="0.25">
      <c r="A3759" s="2">
        <v>295696</v>
      </c>
      <c r="B3759" t="s">
        <v>35</v>
      </c>
      <c r="C3759" t="s">
        <v>3632</v>
      </c>
      <c r="D3759" s="2">
        <v>1</v>
      </c>
      <c r="E3759" s="1">
        <v>14.95</v>
      </c>
      <c r="F3759" s="3">
        <v>43822.54791666667</v>
      </c>
      <c r="G3759" s="3" t="str">
        <f t="shared" si="174"/>
        <v>December</v>
      </c>
      <c r="H3759" s="4" t="s">
        <v>3646</v>
      </c>
      <c r="I3759" s="2">
        <v>43</v>
      </c>
      <c r="J3759" s="2" t="str">
        <f t="shared" si="175"/>
        <v>Middle Aged</v>
      </c>
      <c r="K3759" s="4" t="s">
        <v>3650</v>
      </c>
      <c r="L3759" t="s">
        <v>710</v>
      </c>
      <c r="M3759" t="s">
        <v>24</v>
      </c>
      <c r="N3759" t="s">
        <v>23</v>
      </c>
      <c r="O3759" s="7">
        <f t="shared" si="176"/>
        <v>14.95</v>
      </c>
    </row>
    <row r="3760" spans="1:15" x14ac:dyDescent="0.25">
      <c r="A3760" s="2">
        <v>295812</v>
      </c>
      <c r="B3760" t="s">
        <v>39</v>
      </c>
      <c r="C3760" t="s">
        <v>3634</v>
      </c>
      <c r="D3760" s="2">
        <v>1</v>
      </c>
      <c r="E3760" s="1">
        <v>3.84</v>
      </c>
      <c r="F3760" s="3">
        <v>43822.623611111114</v>
      </c>
      <c r="G3760" s="3" t="str">
        <f t="shared" si="174"/>
        <v>December</v>
      </c>
      <c r="H3760" s="4" t="s">
        <v>3646</v>
      </c>
      <c r="I3760" s="2">
        <v>48</v>
      </c>
      <c r="J3760" s="2" t="str">
        <f t="shared" si="175"/>
        <v>Middle Aged</v>
      </c>
      <c r="K3760" s="4" t="s">
        <v>3650</v>
      </c>
      <c r="L3760" t="s">
        <v>822</v>
      </c>
      <c r="M3760" t="s">
        <v>27</v>
      </c>
      <c r="N3760" t="s">
        <v>26</v>
      </c>
      <c r="O3760" s="7">
        <f t="shared" si="176"/>
        <v>3.84</v>
      </c>
    </row>
    <row r="3761" spans="1:15" x14ac:dyDescent="0.25">
      <c r="A3761" s="2">
        <v>295682</v>
      </c>
      <c r="B3761" t="s">
        <v>8</v>
      </c>
      <c r="C3761" t="s">
        <v>3626</v>
      </c>
      <c r="D3761" s="2">
        <v>1</v>
      </c>
      <c r="E3761" s="1">
        <v>11.95</v>
      </c>
      <c r="F3761" s="3">
        <v>43822.809027777781</v>
      </c>
      <c r="G3761" s="3" t="str">
        <f t="shared" si="174"/>
        <v>December</v>
      </c>
      <c r="H3761" s="4" t="s">
        <v>3646</v>
      </c>
      <c r="I3761" s="2">
        <v>18</v>
      </c>
      <c r="J3761" s="2" t="str">
        <f t="shared" si="175"/>
        <v>Young</v>
      </c>
      <c r="K3761" s="4" t="s">
        <v>3650</v>
      </c>
      <c r="L3761" t="s">
        <v>697</v>
      </c>
      <c r="M3761" t="s">
        <v>60</v>
      </c>
      <c r="N3761" t="s">
        <v>59</v>
      </c>
      <c r="O3761" s="7">
        <f t="shared" si="176"/>
        <v>11.95</v>
      </c>
    </row>
    <row r="3762" spans="1:15" x14ac:dyDescent="0.25">
      <c r="A3762" s="2">
        <v>295848</v>
      </c>
      <c r="B3762" t="s">
        <v>35</v>
      </c>
      <c r="C3762" t="s">
        <v>3632</v>
      </c>
      <c r="D3762" s="2">
        <v>1</v>
      </c>
      <c r="E3762" s="1">
        <v>14.95</v>
      </c>
      <c r="F3762" s="3">
        <v>43822.809027777781</v>
      </c>
      <c r="G3762" s="3" t="str">
        <f t="shared" si="174"/>
        <v>December</v>
      </c>
      <c r="H3762" s="4" t="s">
        <v>3646</v>
      </c>
      <c r="I3762" s="2">
        <v>46</v>
      </c>
      <c r="J3762" s="2" t="str">
        <f t="shared" si="175"/>
        <v>Middle Aged</v>
      </c>
      <c r="K3762" s="4" t="s">
        <v>3651</v>
      </c>
      <c r="L3762" t="s">
        <v>858</v>
      </c>
      <c r="M3762" t="s">
        <v>24</v>
      </c>
      <c r="N3762" t="s">
        <v>23</v>
      </c>
      <c r="O3762" s="7">
        <f t="shared" si="176"/>
        <v>14.95</v>
      </c>
    </row>
    <row r="3763" spans="1:15" x14ac:dyDescent="0.25">
      <c r="A3763" s="2">
        <v>295683</v>
      </c>
      <c r="B3763" t="s">
        <v>20</v>
      </c>
      <c r="C3763" t="s">
        <v>3629</v>
      </c>
      <c r="D3763" s="2">
        <v>1</v>
      </c>
      <c r="E3763" s="1">
        <v>11.99</v>
      </c>
      <c r="F3763" s="3">
        <v>43822.948611111111</v>
      </c>
      <c r="G3763" s="3" t="str">
        <f t="shared" si="174"/>
        <v>December</v>
      </c>
      <c r="H3763" s="4" t="s">
        <v>3647</v>
      </c>
      <c r="I3763" s="2">
        <v>36</v>
      </c>
      <c r="J3763" s="2" t="str">
        <f t="shared" si="175"/>
        <v>Middle Aged</v>
      </c>
      <c r="K3763" s="4" t="s">
        <v>3650</v>
      </c>
      <c r="L3763" t="s">
        <v>698</v>
      </c>
      <c r="M3763" t="s">
        <v>24</v>
      </c>
      <c r="N3763" t="s">
        <v>23</v>
      </c>
      <c r="O3763" s="7">
        <f t="shared" si="176"/>
        <v>11.99</v>
      </c>
    </row>
    <row r="3764" spans="1:15" x14ac:dyDescent="0.25">
      <c r="A3764" s="2">
        <v>295713</v>
      </c>
      <c r="B3764" t="s">
        <v>12</v>
      </c>
      <c r="C3764" t="s">
        <v>3627</v>
      </c>
      <c r="D3764" s="2">
        <v>1</v>
      </c>
      <c r="E3764" s="1">
        <v>99.99</v>
      </c>
      <c r="F3764" s="3">
        <v>43823.329861111109</v>
      </c>
      <c r="G3764" s="3" t="str">
        <f t="shared" si="174"/>
        <v>December</v>
      </c>
      <c r="H3764" s="4" t="s">
        <v>3646</v>
      </c>
      <c r="I3764" s="2">
        <v>56</v>
      </c>
      <c r="J3764" s="2" t="str">
        <f t="shared" si="175"/>
        <v>Middle Aged</v>
      </c>
      <c r="K3764" s="4" t="s">
        <v>3651</v>
      </c>
      <c r="L3764" t="s">
        <v>727</v>
      </c>
      <c r="M3764" t="s">
        <v>45</v>
      </c>
      <c r="N3764" t="s">
        <v>44</v>
      </c>
      <c r="O3764" s="7">
        <f t="shared" si="176"/>
        <v>99.99</v>
      </c>
    </row>
    <row r="3765" spans="1:15" x14ac:dyDescent="0.25">
      <c r="A3765" s="2">
        <v>295814</v>
      </c>
      <c r="B3765" t="s">
        <v>39</v>
      </c>
      <c r="C3765" t="s">
        <v>3634</v>
      </c>
      <c r="D3765" s="2">
        <v>3</v>
      </c>
      <c r="E3765" s="1">
        <v>3.84</v>
      </c>
      <c r="F3765" s="3">
        <v>43823.353472222225</v>
      </c>
      <c r="G3765" s="3" t="str">
        <f t="shared" si="174"/>
        <v>December</v>
      </c>
      <c r="H3765" s="4" t="s">
        <v>3646</v>
      </c>
      <c r="I3765" s="2">
        <v>29</v>
      </c>
      <c r="J3765" s="2" t="str">
        <f t="shared" si="175"/>
        <v>Young</v>
      </c>
      <c r="K3765" s="4" t="s">
        <v>3650</v>
      </c>
      <c r="L3765" t="s">
        <v>824</v>
      </c>
      <c r="M3765" t="s">
        <v>19</v>
      </c>
      <c r="N3765" t="s">
        <v>18</v>
      </c>
      <c r="O3765" s="7">
        <f t="shared" si="176"/>
        <v>11.52</v>
      </c>
    </row>
    <row r="3766" spans="1:15" x14ac:dyDescent="0.25">
      <c r="A3766" s="2">
        <v>295786</v>
      </c>
      <c r="B3766" t="s">
        <v>8</v>
      </c>
      <c r="C3766" t="s">
        <v>3626</v>
      </c>
      <c r="D3766" s="2">
        <v>1</v>
      </c>
      <c r="E3766" s="1">
        <v>11.95</v>
      </c>
      <c r="F3766" s="3">
        <v>43823.435416666667</v>
      </c>
      <c r="G3766" s="3" t="str">
        <f t="shared" si="174"/>
        <v>December</v>
      </c>
      <c r="H3766" s="4" t="s">
        <v>3647</v>
      </c>
      <c r="I3766" s="2">
        <v>21</v>
      </c>
      <c r="J3766" s="2" t="str">
        <f t="shared" si="175"/>
        <v>Young</v>
      </c>
      <c r="K3766" s="4" t="s">
        <v>3650</v>
      </c>
      <c r="L3766" t="s">
        <v>797</v>
      </c>
      <c r="M3766" t="s">
        <v>30</v>
      </c>
      <c r="N3766" t="s">
        <v>29</v>
      </c>
      <c r="O3766" s="7">
        <f t="shared" si="176"/>
        <v>11.95</v>
      </c>
    </row>
    <row r="3767" spans="1:15" x14ac:dyDescent="0.25">
      <c r="A3767" s="2">
        <v>295786</v>
      </c>
      <c r="B3767" t="s">
        <v>42</v>
      </c>
      <c r="C3767" t="s">
        <v>3635</v>
      </c>
      <c r="D3767" s="2">
        <v>1</v>
      </c>
      <c r="E3767" s="1">
        <v>150</v>
      </c>
      <c r="F3767" s="3">
        <v>43823.435416666667</v>
      </c>
      <c r="G3767" s="3" t="str">
        <f t="shared" si="174"/>
        <v>December</v>
      </c>
      <c r="H3767" s="4" t="s">
        <v>3647</v>
      </c>
      <c r="I3767" s="2">
        <v>61</v>
      </c>
      <c r="J3767" s="2" t="str">
        <f t="shared" si="175"/>
        <v>Senior</v>
      </c>
      <c r="K3767" s="4" t="s">
        <v>3650</v>
      </c>
      <c r="L3767" t="s">
        <v>797</v>
      </c>
      <c r="M3767" t="s">
        <v>30</v>
      </c>
      <c r="N3767" t="s">
        <v>29</v>
      </c>
      <c r="O3767" s="7">
        <f t="shared" si="176"/>
        <v>150</v>
      </c>
    </row>
    <row r="3768" spans="1:15" x14ac:dyDescent="0.25">
      <c r="A3768" s="2">
        <v>295856</v>
      </c>
      <c r="B3768" t="s">
        <v>8</v>
      </c>
      <c r="C3768" t="s">
        <v>3626</v>
      </c>
      <c r="D3768" s="2">
        <v>1</v>
      </c>
      <c r="E3768" s="1">
        <v>11.95</v>
      </c>
      <c r="F3768" s="3">
        <v>43823.442361111112</v>
      </c>
      <c r="G3768" s="3" t="str">
        <f t="shared" si="174"/>
        <v>December</v>
      </c>
      <c r="H3768" s="4" t="s">
        <v>3646</v>
      </c>
      <c r="I3768" s="2">
        <v>33</v>
      </c>
      <c r="J3768" s="2" t="str">
        <f t="shared" si="175"/>
        <v>Young</v>
      </c>
      <c r="K3768" s="4" t="s">
        <v>3650</v>
      </c>
      <c r="L3768" t="s">
        <v>866</v>
      </c>
      <c r="M3768" t="s">
        <v>15</v>
      </c>
      <c r="N3768" t="s">
        <v>14</v>
      </c>
      <c r="O3768" s="7">
        <f t="shared" si="176"/>
        <v>11.95</v>
      </c>
    </row>
    <row r="3769" spans="1:15" x14ac:dyDescent="0.25">
      <c r="A3769" s="2">
        <v>295745</v>
      </c>
      <c r="B3769" t="s">
        <v>61</v>
      </c>
      <c r="C3769" t="s">
        <v>3630</v>
      </c>
      <c r="D3769" s="2">
        <v>1</v>
      </c>
      <c r="E3769" s="1">
        <v>300</v>
      </c>
      <c r="F3769" s="3">
        <v>43823.443055555559</v>
      </c>
      <c r="G3769" s="3" t="str">
        <f t="shared" si="174"/>
        <v>December</v>
      </c>
      <c r="H3769" s="4" t="s">
        <v>3646</v>
      </c>
      <c r="I3769" s="2">
        <v>59</v>
      </c>
      <c r="J3769" s="2" t="str">
        <f t="shared" si="175"/>
        <v>Middle Aged</v>
      </c>
      <c r="K3769" s="4" t="s">
        <v>3650</v>
      </c>
      <c r="L3769" t="s">
        <v>758</v>
      </c>
      <c r="M3769" t="s">
        <v>45</v>
      </c>
      <c r="N3769" t="s">
        <v>44</v>
      </c>
      <c r="O3769" s="7">
        <f t="shared" si="176"/>
        <v>300</v>
      </c>
    </row>
    <row r="3770" spans="1:15" x14ac:dyDescent="0.25">
      <c r="A3770" s="2">
        <v>295803</v>
      </c>
      <c r="B3770" t="s">
        <v>35</v>
      </c>
      <c r="C3770" t="s">
        <v>3632</v>
      </c>
      <c r="D3770" s="2">
        <v>1</v>
      </c>
      <c r="E3770" s="1">
        <v>14.95</v>
      </c>
      <c r="F3770" s="3">
        <v>43823.443749999999</v>
      </c>
      <c r="G3770" s="3" t="str">
        <f t="shared" si="174"/>
        <v>December</v>
      </c>
      <c r="H3770" s="4" t="s">
        <v>3646</v>
      </c>
      <c r="I3770" s="2">
        <v>29</v>
      </c>
      <c r="J3770" s="2" t="str">
        <f t="shared" si="175"/>
        <v>Young</v>
      </c>
      <c r="K3770" s="4" t="s">
        <v>3653</v>
      </c>
      <c r="L3770" t="s">
        <v>813</v>
      </c>
      <c r="M3770" t="s">
        <v>19</v>
      </c>
      <c r="N3770" t="s">
        <v>18</v>
      </c>
      <c r="O3770" s="7">
        <f t="shared" si="176"/>
        <v>14.95</v>
      </c>
    </row>
    <row r="3771" spans="1:15" x14ac:dyDescent="0.25">
      <c r="A3771" s="2">
        <v>295689</v>
      </c>
      <c r="B3771" t="s">
        <v>135</v>
      </c>
      <c r="C3771" t="s">
        <v>3643</v>
      </c>
      <c r="D3771" s="2">
        <v>1</v>
      </c>
      <c r="E3771" s="1">
        <v>600</v>
      </c>
      <c r="F3771" s="3">
        <v>43823.472916666666</v>
      </c>
      <c r="G3771" s="3" t="str">
        <f t="shared" si="174"/>
        <v>December</v>
      </c>
      <c r="H3771" s="4" t="s">
        <v>3647</v>
      </c>
      <c r="I3771" s="2">
        <v>44</v>
      </c>
      <c r="J3771" s="2" t="str">
        <f t="shared" si="175"/>
        <v>Middle Aged</v>
      </c>
      <c r="K3771" s="4" t="s">
        <v>3650</v>
      </c>
      <c r="L3771" t="s">
        <v>703</v>
      </c>
      <c r="M3771" t="s">
        <v>24</v>
      </c>
      <c r="N3771" t="s">
        <v>23</v>
      </c>
      <c r="O3771" s="7">
        <f t="shared" si="176"/>
        <v>600</v>
      </c>
    </row>
    <row r="3772" spans="1:15" x14ac:dyDescent="0.25">
      <c r="A3772" s="2">
        <v>295879</v>
      </c>
      <c r="B3772" t="s">
        <v>146</v>
      </c>
      <c r="C3772" t="s">
        <v>3644</v>
      </c>
      <c r="D3772" s="2">
        <v>1</v>
      </c>
      <c r="E3772" s="1">
        <v>379.99</v>
      </c>
      <c r="F3772" s="3">
        <v>43823.495833333334</v>
      </c>
      <c r="G3772" s="3" t="str">
        <f t="shared" si="174"/>
        <v>December</v>
      </c>
      <c r="H3772" s="4" t="s">
        <v>3647</v>
      </c>
      <c r="I3772" s="2">
        <v>38</v>
      </c>
      <c r="J3772" s="2" t="str">
        <f t="shared" si="175"/>
        <v>Middle Aged</v>
      </c>
      <c r="K3772" s="4" t="s">
        <v>3650</v>
      </c>
      <c r="L3772" t="s">
        <v>889</v>
      </c>
      <c r="M3772" t="s">
        <v>15</v>
      </c>
      <c r="N3772" t="s">
        <v>14</v>
      </c>
      <c r="O3772" s="7">
        <f t="shared" si="176"/>
        <v>379.99</v>
      </c>
    </row>
    <row r="3773" spans="1:15" x14ac:dyDescent="0.25">
      <c r="A3773" s="2">
        <v>295849</v>
      </c>
      <c r="B3773" t="s">
        <v>20</v>
      </c>
      <c r="C3773" t="s">
        <v>3629</v>
      </c>
      <c r="D3773" s="2">
        <v>2</v>
      </c>
      <c r="E3773" s="1">
        <v>11.99</v>
      </c>
      <c r="F3773" s="3">
        <v>43823.612500000003</v>
      </c>
      <c r="G3773" s="3" t="str">
        <f t="shared" si="174"/>
        <v>December</v>
      </c>
      <c r="H3773" s="4" t="s">
        <v>3647</v>
      </c>
      <c r="I3773" s="2">
        <v>32</v>
      </c>
      <c r="J3773" s="2" t="str">
        <f t="shared" si="175"/>
        <v>Young</v>
      </c>
      <c r="K3773" s="4" t="s">
        <v>3650</v>
      </c>
      <c r="L3773" t="s">
        <v>859</v>
      </c>
      <c r="M3773" t="s">
        <v>45</v>
      </c>
      <c r="N3773" t="s">
        <v>44</v>
      </c>
      <c r="O3773" s="7">
        <f t="shared" si="176"/>
        <v>23.98</v>
      </c>
    </row>
    <row r="3774" spans="1:15" x14ac:dyDescent="0.25">
      <c r="A3774" s="2">
        <v>295835</v>
      </c>
      <c r="B3774" t="s">
        <v>8</v>
      </c>
      <c r="C3774" t="s">
        <v>3626</v>
      </c>
      <c r="D3774" s="2">
        <v>1</v>
      </c>
      <c r="E3774" s="1">
        <v>11.95</v>
      </c>
      <c r="F3774" s="3">
        <v>43823.648611111108</v>
      </c>
      <c r="G3774" s="3" t="str">
        <f t="shared" si="174"/>
        <v>December</v>
      </c>
      <c r="H3774" s="4" t="s">
        <v>3647</v>
      </c>
      <c r="I3774" s="2">
        <v>40</v>
      </c>
      <c r="J3774" s="2" t="str">
        <f t="shared" si="175"/>
        <v>Middle Aged</v>
      </c>
      <c r="K3774" s="4" t="s">
        <v>3650</v>
      </c>
      <c r="L3774" t="s">
        <v>845</v>
      </c>
      <c r="M3774" t="s">
        <v>73</v>
      </c>
      <c r="N3774" t="s">
        <v>72</v>
      </c>
      <c r="O3774" s="7">
        <f t="shared" si="176"/>
        <v>11.95</v>
      </c>
    </row>
    <row r="3775" spans="1:15" x14ac:dyDescent="0.25">
      <c r="A3775" s="2">
        <v>295889</v>
      </c>
      <c r="B3775" t="s">
        <v>8</v>
      </c>
      <c r="C3775" t="s">
        <v>3626</v>
      </c>
      <c r="D3775" s="2">
        <v>1</v>
      </c>
      <c r="E3775" s="1">
        <v>11.95</v>
      </c>
      <c r="F3775" s="3">
        <v>43823.74722222222</v>
      </c>
      <c r="G3775" s="3" t="str">
        <f t="shared" si="174"/>
        <v>December</v>
      </c>
      <c r="H3775" s="4" t="s">
        <v>3646</v>
      </c>
      <c r="I3775" s="2">
        <v>27</v>
      </c>
      <c r="J3775" s="2" t="str">
        <f t="shared" si="175"/>
        <v>Young</v>
      </c>
      <c r="K3775" s="4" t="s">
        <v>3650</v>
      </c>
      <c r="L3775" t="s">
        <v>899</v>
      </c>
      <c r="M3775" t="s">
        <v>45</v>
      </c>
      <c r="N3775" t="s">
        <v>44</v>
      </c>
      <c r="O3775" s="7">
        <f t="shared" si="176"/>
        <v>11.95</v>
      </c>
    </row>
    <row r="3776" spans="1:15" x14ac:dyDescent="0.25">
      <c r="A3776" s="2">
        <v>295896</v>
      </c>
      <c r="B3776" t="s">
        <v>61</v>
      </c>
      <c r="C3776" t="s">
        <v>3630</v>
      </c>
      <c r="D3776" s="2">
        <v>1</v>
      </c>
      <c r="E3776" s="1">
        <v>300</v>
      </c>
      <c r="F3776" s="3">
        <v>43823.76458333333</v>
      </c>
      <c r="G3776" s="3" t="str">
        <f t="shared" si="174"/>
        <v>December</v>
      </c>
      <c r="H3776" s="4" t="s">
        <v>3646</v>
      </c>
      <c r="I3776" s="2">
        <v>26</v>
      </c>
      <c r="J3776" s="2" t="str">
        <f t="shared" si="175"/>
        <v>Young</v>
      </c>
      <c r="K3776" s="4" t="s">
        <v>3650</v>
      </c>
      <c r="L3776" t="s">
        <v>905</v>
      </c>
      <c r="M3776" t="s">
        <v>19</v>
      </c>
      <c r="N3776" t="s">
        <v>18</v>
      </c>
      <c r="O3776" s="7">
        <f t="shared" si="176"/>
        <v>300</v>
      </c>
    </row>
    <row r="3777" spans="1:15" x14ac:dyDescent="0.25">
      <c r="A3777" s="2">
        <v>295887</v>
      </c>
      <c r="B3777" t="s">
        <v>20</v>
      </c>
      <c r="C3777" t="s">
        <v>3629</v>
      </c>
      <c r="D3777" s="2">
        <v>1</v>
      </c>
      <c r="E3777" s="1">
        <v>11.99</v>
      </c>
      <c r="F3777" s="3">
        <v>43823.775694444441</v>
      </c>
      <c r="G3777" s="3" t="str">
        <f t="shared" si="174"/>
        <v>December</v>
      </c>
      <c r="H3777" s="4" t="s">
        <v>3647</v>
      </c>
      <c r="I3777" s="2">
        <v>20</v>
      </c>
      <c r="J3777" s="2" t="str">
        <f t="shared" si="175"/>
        <v>Young</v>
      </c>
      <c r="K3777" s="4" t="s">
        <v>3650</v>
      </c>
      <c r="L3777" t="s">
        <v>897</v>
      </c>
      <c r="M3777" t="s">
        <v>27</v>
      </c>
      <c r="N3777" t="s">
        <v>26</v>
      </c>
      <c r="O3777" s="7">
        <f t="shared" si="176"/>
        <v>11.99</v>
      </c>
    </row>
    <row r="3778" spans="1:15" x14ac:dyDescent="0.25">
      <c r="A3778" s="2">
        <v>295719</v>
      </c>
      <c r="B3778" t="s">
        <v>65</v>
      </c>
      <c r="C3778" t="s">
        <v>3637</v>
      </c>
      <c r="D3778" s="2">
        <v>1</v>
      </c>
      <c r="E3778" s="1">
        <v>149.99</v>
      </c>
      <c r="F3778" s="3">
        <v>43823.785416666666</v>
      </c>
      <c r="G3778" s="3" t="str">
        <f t="shared" ref="G3778:G3841" si="177">TEXT(F3778,"mmmm")</f>
        <v>December</v>
      </c>
      <c r="H3778" s="4" t="s">
        <v>3647</v>
      </c>
      <c r="I3778" s="2">
        <v>28</v>
      </c>
      <c r="J3778" s="2" t="str">
        <f t="shared" ref="J3778:J3841" si="178">IF(I3778&gt;=60,"Senior",IF(I3778&gt;=35, "Middle Aged","Young"))</f>
        <v>Young</v>
      </c>
      <c r="K3778" s="4" t="s">
        <v>3650</v>
      </c>
      <c r="L3778" t="s">
        <v>733</v>
      </c>
      <c r="M3778" t="s">
        <v>19</v>
      </c>
      <c r="N3778" t="s">
        <v>18</v>
      </c>
      <c r="O3778" s="7">
        <f t="shared" ref="O3778:O3841" si="179">D3778*E3778</f>
        <v>149.99</v>
      </c>
    </row>
    <row r="3779" spans="1:15" x14ac:dyDescent="0.25">
      <c r="A3779" s="2">
        <v>295852</v>
      </c>
      <c r="B3779" t="s">
        <v>115</v>
      </c>
      <c r="C3779" t="s">
        <v>3641</v>
      </c>
      <c r="D3779" s="2">
        <v>1</v>
      </c>
      <c r="E3779" s="1">
        <v>999.99</v>
      </c>
      <c r="F3779" s="3">
        <v>43823.869444444441</v>
      </c>
      <c r="G3779" s="3" t="str">
        <f t="shared" si="177"/>
        <v>December</v>
      </c>
      <c r="H3779" s="4" t="s">
        <v>3646</v>
      </c>
      <c r="I3779" s="2">
        <v>46</v>
      </c>
      <c r="J3779" s="2" t="str">
        <f t="shared" si="178"/>
        <v>Middle Aged</v>
      </c>
      <c r="K3779" s="4" t="s">
        <v>3650</v>
      </c>
      <c r="L3779" t="s">
        <v>862</v>
      </c>
      <c r="M3779" t="s">
        <v>19</v>
      </c>
      <c r="N3779" t="s">
        <v>18</v>
      </c>
      <c r="O3779" s="7">
        <f t="shared" si="179"/>
        <v>999.99</v>
      </c>
    </row>
    <row r="3780" spans="1:15" x14ac:dyDescent="0.25">
      <c r="A3780" s="2">
        <v>295753</v>
      </c>
      <c r="B3780" t="s">
        <v>146</v>
      </c>
      <c r="C3780" t="s">
        <v>3644</v>
      </c>
      <c r="D3780" s="2">
        <v>1</v>
      </c>
      <c r="E3780" s="1">
        <v>379.99</v>
      </c>
      <c r="F3780" s="3">
        <v>43824.268055555556</v>
      </c>
      <c r="G3780" s="3" t="str">
        <f t="shared" si="177"/>
        <v>December</v>
      </c>
      <c r="H3780" s="4" t="s">
        <v>3646</v>
      </c>
      <c r="I3780" s="2">
        <v>46</v>
      </c>
      <c r="J3780" s="2" t="str">
        <f t="shared" si="178"/>
        <v>Middle Aged</v>
      </c>
      <c r="K3780" s="4" t="s">
        <v>3650</v>
      </c>
      <c r="L3780" t="s">
        <v>766</v>
      </c>
      <c r="M3780" t="s">
        <v>11</v>
      </c>
      <c r="N3780" t="s">
        <v>10</v>
      </c>
      <c r="O3780" s="7">
        <f t="shared" si="179"/>
        <v>379.99</v>
      </c>
    </row>
    <row r="3781" spans="1:15" x14ac:dyDescent="0.25">
      <c r="A3781" s="2">
        <v>295753</v>
      </c>
      <c r="B3781" t="s">
        <v>35</v>
      </c>
      <c r="C3781" t="s">
        <v>3632</v>
      </c>
      <c r="D3781" s="2">
        <v>1</v>
      </c>
      <c r="E3781" s="1">
        <v>14.95</v>
      </c>
      <c r="F3781" s="3">
        <v>43824.268055555556</v>
      </c>
      <c r="G3781" s="3" t="str">
        <f t="shared" si="177"/>
        <v>December</v>
      </c>
      <c r="H3781" s="4" t="s">
        <v>3647</v>
      </c>
      <c r="I3781" s="2">
        <v>36</v>
      </c>
      <c r="J3781" s="2" t="str">
        <f t="shared" si="178"/>
        <v>Middle Aged</v>
      </c>
      <c r="K3781" s="4" t="s">
        <v>3650</v>
      </c>
      <c r="L3781" t="s">
        <v>766</v>
      </c>
      <c r="M3781" t="s">
        <v>11</v>
      </c>
      <c r="N3781" t="s">
        <v>10</v>
      </c>
      <c r="O3781" s="7">
        <f t="shared" si="179"/>
        <v>14.95</v>
      </c>
    </row>
    <row r="3782" spans="1:15" x14ac:dyDescent="0.25">
      <c r="A3782" s="2">
        <v>295759</v>
      </c>
      <c r="B3782" t="s">
        <v>12</v>
      </c>
      <c r="C3782" t="s">
        <v>3627</v>
      </c>
      <c r="D3782" s="2">
        <v>1</v>
      </c>
      <c r="E3782" s="1">
        <v>99.99</v>
      </c>
      <c r="F3782" s="3">
        <v>43824.286805555559</v>
      </c>
      <c r="G3782" s="3" t="str">
        <f t="shared" si="177"/>
        <v>December</v>
      </c>
      <c r="H3782" s="4" t="s">
        <v>3647</v>
      </c>
      <c r="I3782" s="2">
        <v>37</v>
      </c>
      <c r="J3782" s="2" t="str">
        <f t="shared" si="178"/>
        <v>Middle Aged</v>
      </c>
      <c r="K3782" s="4" t="s">
        <v>3650</v>
      </c>
      <c r="L3782" t="s">
        <v>772</v>
      </c>
      <c r="M3782" t="s">
        <v>45</v>
      </c>
      <c r="N3782" t="s">
        <v>44</v>
      </c>
      <c r="O3782" s="7">
        <f t="shared" si="179"/>
        <v>99.99</v>
      </c>
    </row>
    <row r="3783" spans="1:15" x14ac:dyDescent="0.25">
      <c r="A3783" s="2">
        <v>295759</v>
      </c>
      <c r="B3783" t="s">
        <v>20</v>
      </c>
      <c r="C3783" t="s">
        <v>3629</v>
      </c>
      <c r="D3783" s="2">
        <v>1</v>
      </c>
      <c r="E3783" s="1">
        <v>11.99</v>
      </c>
      <c r="F3783" s="3">
        <v>43824.286805555559</v>
      </c>
      <c r="G3783" s="3" t="str">
        <f t="shared" si="177"/>
        <v>December</v>
      </c>
      <c r="H3783" s="4" t="s">
        <v>3646</v>
      </c>
      <c r="I3783" s="2">
        <v>46</v>
      </c>
      <c r="J3783" s="2" t="str">
        <f t="shared" si="178"/>
        <v>Middle Aged</v>
      </c>
      <c r="K3783" s="4" t="s">
        <v>3650</v>
      </c>
      <c r="L3783" t="s">
        <v>772</v>
      </c>
      <c r="M3783" t="s">
        <v>45</v>
      </c>
      <c r="N3783" t="s">
        <v>44</v>
      </c>
      <c r="O3783" s="7">
        <f t="shared" si="179"/>
        <v>11.99</v>
      </c>
    </row>
    <row r="3784" spans="1:15" x14ac:dyDescent="0.25">
      <c r="A3784" s="2">
        <v>295679</v>
      </c>
      <c r="B3784" t="s">
        <v>8</v>
      </c>
      <c r="C3784" t="s">
        <v>3626</v>
      </c>
      <c r="D3784" s="2">
        <v>1</v>
      </c>
      <c r="E3784" s="1">
        <v>11.95</v>
      </c>
      <c r="F3784" s="3">
        <v>43824.402083333334</v>
      </c>
      <c r="G3784" s="3" t="str">
        <f t="shared" si="177"/>
        <v>December</v>
      </c>
      <c r="H3784" s="4" t="s">
        <v>3646</v>
      </c>
      <c r="I3784" s="2">
        <v>21</v>
      </c>
      <c r="J3784" s="2" t="str">
        <f t="shared" si="178"/>
        <v>Young</v>
      </c>
      <c r="K3784" s="4" t="s">
        <v>3650</v>
      </c>
      <c r="L3784" t="s">
        <v>466</v>
      </c>
      <c r="M3784" t="s">
        <v>11</v>
      </c>
      <c r="N3784" t="s">
        <v>10</v>
      </c>
      <c r="O3784" s="7">
        <f t="shared" si="179"/>
        <v>11.95</v>
      </c>
    </row>
    <row r="3785" spans="1:15" x14ac:dyDescent="0.25">
      <c r="A3785" s="2">
        <v>295717</v>
      </c>
      <c r="B3785" t="s">
        <v>31</v>
      </c>
      <c r="C3785" t="s">
        <v>3631</v>
      </c>
      <c r="D3785" s="2">
        <v>1</v>
      </c>
      <c r="E3785" s="1">
        <v>1700</v>
      </c>
      <c r="F3785" s="3">
        <v>43824.410416666666</v>
      </c>
      <c r="G3785" s="3" t="str">
        <f t="shared" si="177"/>
        <v>December</v>
      </c>
      <c r="H3785" s="4" t="s">
        <v>3646</v>
      </c>
      <c r="I3785" s="2">
        <v>22</v>
      </c>
      <c r="J3785" s="2" t="str">
        <f t="shared" si="178"/>
        <v>Young</v>
      </c>
      <c r="K3785" s="4" t="s">
        <v>3650</v>
      </c>
      <c r="L3785" t="s">
        <v>731</v>
      </c>
      <c r="M3785" t="s">
        <v>24</v>
      </c>
      <c r="N3785" t="s">
        <v>23</v>
      </c>
      <c r="O3785" s="7">
        <f t="shared" si="179"/>
        <v>1700</v>
      </c>
    </row>
    <row r="3786" spans="1:15" x14ac:dyDescent="0.25">
      <c r="A3786" s="2">
        <v>295705</v>
      </c>
      <c r="B3786" t="s">
        <v>20</v>
      </c>
      <c r="C3786" t="s">
        <v>3629</v>
      </c>
      <c r="D3786" s="2">
        <v>1</v>
      </c>
      <c r="E3786" s="1">
        <v>11.99</v>
      </c>
      <c r="F3786" s="3">
        <v>43824.445138888892</v>
      </c>
      <c r="G3786" s="3" t="str">
        <f t="shared" si="177"/>
        <v>December</v>
      </c>
      <c r="H3786" s="4" t="s">
        <v>3646</v>
      </c>
      <c r="I3786" s="2">
        <v>62</v>
      </c>
      <c r="J3786" s="2" t="str">
        <f t="shared" si="178"/>
        <v>Senior</v>
      </c>
      <c r="K3786" s="4" t="s">
        <v>3650</v>
      </c>
      <c r="L3786" t="s">
        <v>719</v>
      </c>
      <c r="M3786" t="s">
        <v>45</v>
      </c>
      <c r="N3786" t="s">
        <v>44</v>
      </c>
      <c r="O3786" s="7">
        <f t="shared" si="179"/>
        <v>11.99</v>
      </c>
    </row>
    <row r="3787" spans="1:15" x14ac:dyDescent="0.25">
      <c r="A3787" s="2">
        <v>295681</v>
      </c>
      <c r="B3787" t="s">
        <v>16</v>
      </c>
      <c r="C3787" t="s">
        <v>3628</v>
      </c>
      <c r="D3787" s="2">
        <v>1</v>
      </c>
      <c r="E3787" s="1">
        <v>600</v>
      </c>
      <c r="F3787" s="3">
        <v>43824.525694444441</v>
      </c>
      <c r="G3787" s="3" t="str">
        <f t="shared" si="177"/>
        <v>December</v>
      </c>
      <c r="H3787" s="4" t="s">
        <v>3647</v>
      </c>
      <c r="I3787" s="2">
        <v>48</v>
      </c>
      <c r="J3787" s="2" t="str">
        <f t="shared" si="178"/>
        <v>Middle Aged</v>
      </c>
      <c r="K3787" s="4" t="s">
        <v>3653</v>
      </c>
      <c r="L3787" t="s">
        <v>696</v>
      </c>
      <c r="M3787" t="s">
        <v>15</v>
      </c>
      <c r="N3787" t="s">
        <v>14</v>
      </c>
      <c r="O3787" s="7">
        <f t="shared" si="179"/>
        <v>600</v>
      </c>
    </row>
    <row r="3788" spans="1:15" x14ac:dyDescent="0.25">
      <c r="A3788" s="2">
        <v>295681</v>
      </c>
      <c r="B3788" t="s">
        <v>8</v>
      </c>
      <c r="C3788" t="s">
        <v>3626</v>
      </c>
      <c r="D3788" s="2">
        <v>1</v>
      </c>
      <c r="E3788" s="1">
        <v>11.95</v>
      </c>
      <c r="F3788" s="3">
        <v>43824.525694444441</v>
      </c>
      <c r="G3788" s="3" t="str">
        <f t="shared" si="177"/>
        <v>December</v>
      </c>
      <c r="H3788" s="4" t="s">
        <v>3646</v>
      </c>
      <c r="I3788" s="2">
        <v>66</v>
      </c>
      <c r="J3788" s="2" t="str">
        <f t="shared" si="178"/>
        <v>Senior</v>
      </c>
      <c r="K3788" s="4" t="s">
        <v>3650</v>
      </c>
      <c r="L3788" t="s">
        <v>696</v>
      </c>
      <c r="M3788" t="s">
        <v>15</v>
      </c>
      <c r="N3788" t="s">
        <v>14</v>
      </c>
      <c r="O3788" s="7">
        <f t="shared" si="179"/>
        <v>11.95</v>
      </c>
    </row>
    <row r="3789" spans="1:15" x14ac:dyDescent="0.25">
      <c r="A3789" s="2">
        <v>295681</v>
      </c>
      <c r="B3789" t="s">
        <v>12</v>
      </c>
      <c r="C3789" t="s">
        <v>3627</v>
      </c>
      <c r="D3789" s="2">
        <v>1</v>
      </c>
      <c r="E3789" s="1">
        <v>99.99</v>
      </c>
      <c r="F3789" s="3">
        <v>43824.525694444441</v>
      </c>
      <c r="G3789" s="3" t="str">
        <f t="shared" si="177"/>
        <v>December</v>
      </c>
      <c r="H3789" s="4" t="s">
        <v>3646</v>
      </c>
      <c r="I3789" s="2">
        <v>18</v>
      </c>
      <c r="J3789" s="2" t="str">
        <f t="shared" si="178"/>
        <v>Young</v>
      </c>
      <c r="K3789" s="4" t="s">
        <v>3650</v>
      </c>
      <c r="L3789" t="s">
        <v>696</v>
      </c>
      <c r="M3789" t="s">
        <v>15</v>
      </c>
      <c r="N3789" t="s">
        <v>14</v>
      </c>
      <c r="O3789" s="7">
        <f t="shared" si="179"/>
        <v>99.99</v>
      </c>
    </row>
    <row r="3790" spans="1:15" x14ac:dyDescent="0.25">
      <c r="A3790" s="2">
        <v>295681</v>
      </c>
      <c r="B3790" t="s">
        <v>20</v>
      </c>
      <c r="C3790" t="s">
        <v>3629</v>
      </c>
      <c r="D3790" s="2">
        <v>1</v>
      </c>
      <c r="E3790" s="1">
        <v>11.99</v>
      </c>
      <c r="F3790" s="3">
        <v>43824.525694444441</v>
      </c>
      <c r="G3790" s="3" t="str">
        <f t="shared" si="177"/>
        <v>December</v>
      </c>
      <c r="H3790" s="4" t="s">
        <v>3647</v>
      </c>
      <c r="I3790" s="2">
        <v>22</v>
      </c>
      <c r="J3790" s="2" t="str">
        <f t="shared" si="178"/>
        <v>Young</v>
      </c>
      <c r="K3790" s="4" t="s">
        <v>3650</v>
      </c>
      <c r="L3790" t="s">
        <v>696</v>
      </c>
      <c r="M3790" t="s">
        <v>15</v>
      </c>
      <c r="N3790" t="s">
        <v>14</v>
      </c>
      <c r="O3790" s="7">
        <f t="shared" si="179"/>
        <v>11.99</v>
      </c>
    </row>
    <row r="3791" spans="1:15" x14ac:dyDescent="0.25">
      <c r="A3791" s="2">
        <v>295734</v>
      </c>
      <c r="B3791" t="s">
        <v>48</v>
      </c>
      <c r="C3791" t="s">
        <v>3636</v>
      </c>
      <c r="D3791" s="2">
        <v>1</v>
      </c>
      <c r="E3791" s="1">
        <v>2.99</v>
      </c>
      <c r="F3791" s="3">
        <v>43824.526388888888</v>
      </c>
      <c r="G3791" s="3" t="str">
        <f t="shared" si="177"/>
        <v>December</v>
      </c>
      <c r="H3791" s="4" t="s">
        <v>3646</v>
      </c>
      <c r="I3791" s="2">
        <v>39</v>
      </c>
      <c r="J3791" s="2" t="str">
        <f t="shared" si="178"/>
        <v>Middle Aged</v>
      </c>
      <c r="K3791" s="4" t="s">
        <v>3650</v>
      </c>
      <c r="L3791" t="s">
        <v>747</v>
      </c>
      <c r="M3791" t="s">
        <v>60</v>
      </c>
      <c r="N3791" t="s">
        <v>59</v>
      </c>
      <c r="O3791" s="7">
        <f t="shared" si="179"/>
        <v>2.99</v>
      </c>
    </row>
    <row r="3792" spans="1:15" x14ac:dyDescent="0.25">
      <c r="A3792" s="2">
        <v>295726</v>
      </c>
      <c r="B3792" t="s">
        <v>55</v>
      </c>
      <c r="C3792" t="s">
        <v>3638</v>
      </c>
      <c r="D3792" s="2">
        <v>1</v>
      </c>
      <c r="E3792" s="1">
        <v>700</v>
      </c>
      <c r="F3792" s="3">
        <v>43824.617361111108</v>
      </c>
      <c r="G3792" s="3" t="str">
        <f t="shared" si="177"/>
        <v>December</v>
      </c>
      <c r="H3792" s="4" t="s">
        <v>3647</v>
      </c>
      <c r="I3792" s="2">
        <v>24</v>
      </c>
      <c r="J3792" s="2" t="str">
        <f t="shared" si="178"/>
        <v>Young</v>
      </c>
      <c r="K3792" s="4" t="s">
        <v>3650</v>
      </c>
      <c r="L3792" t="s">
        <v>740</v>
      </c>
      <c r="M3792" t="s">
        <v>15</v>
      </c>
      <c r="N3792" t="s">
        <v>14</v>
      </c>
      <c r="O3792" s="7">
        <f t="shared" si="179"/>
        <v>700</v>
      </c>
    </row>
    <row r="3793" spans="1:15" x14ac:dyDescent="0.25">
      <c r="A3793" s="2">
        <v>295726</v>
      </c>
      <c r="B3793" t="s">
        <v>35</v>
      </c>
      <c r="C3793" t="s">
        <v>3632</v>
      </c>
      <c r="D3793" s="2">
        <v>1</v>
      </c>
      <c r="E3793" s="1">
        <v>14.95</v>
      </c>
      <c r="F3793" s="3">
        <v>43824.617361111108</v>
      </c>
      <c r="G3793" s="3" t="str">
        <f t="shared" si="177"/>
        <v>December</v>
      </c>
      <c r="H3793" s="4" t="s">
        <v>3647</v>
      </c>
      <c r="I3793" s="2">
        <v>21</v>
      </c>
      <c r="J3793" s="2" t="str">
        <f t="shared" si="178"/>
        <v>Young</v>
      </c>
      <c r="K3793" s="4" t="s">
        <v>3650</v>
      </c>
      <c r="L3793" t="s">
        <v>740</v>
      </c>
      <c r="M3793" t="s">
        <v>15</v>
      </c>
      <c r="N3793" t="s">
        <v>14</v>
      </c>
      <c r="O3793" s="7">
        <f t="shared" si="179"/>
        <v>14.95</v>
      </c>
    </row>
    <row r="3794" spans="1:15" x14ac:dyDescent="0.25">
      <c r="A3794" s="2">
        <v>295779</v>
      </c>
      <c r="B3794" t="s">
        <v>20</v>
      </c>
      <c r="C3794" t="s">
        <v>3629</v>
      </c>
      <c r="D3794" s="2">
        <v>1</v>
      </c>
      <c r="E3794" s="1">
        <v>11.99</v>
      </c>
      <c r="F3794" s="3">
        <v>43824.652777777781</v>
      </c>
      <c r="G3794" s="3" t="str">
        <f t="shared" si="177"/>
        <v>December</v>
      </c>
      <c r="H3794" s="4" t="s">
        <v>3647</v>
      </c>
      <c r="I3794" s="2">
        <v>21</v>
      </c>
      <c r="J3794" s="2" t="str">
        <f t="shared" si="178"/>
        <v>Young</v>
      </c>
      <c r="K3794" s="4" t="s">
        <v>3650</v>
      </c>
      <c r="L3794" t="s">
        <v>264</v>
      </c>
      <c r="M3794" t="s">
        <v>19</v>
      </c>
      <c r="N3794" t="s">
        <v>18</v>
      </c>
      <c r="O3794" s="7">
        <f t="shared" si="179"/>
        <v>11.99</v>
      </c>
    </row>
    <row r="3795" spans="1:15" x14ac:dyDescent="0.25">
      <c r="A3795" s="2">
        <v>295709</v>
      </c>
      <c r="B3795" t="s">
        <v>12</v>
      </c>
      <c r="C3795" t="s">
        <v>3627</v>
      </c>
      <c r="D3795" s="2">
        <v>1</v>
      </c>
      <c r="E3795" s="1">
        <v>99.99</v>
      </c>
      <c r="F3795" s="3">
        <v>43824.693055555559</v>
      </c>
      <c r="G3795" s="3" t="str">
        <f t="shared" si="177"/>
        <v>December</v>
      </c>
      <c r="H3795" s="4" t="s">
        <v>3646</v>
      </c>
      <c r="I3795" s="2">
        <v>52</v>
      </c>
      <c r="J3795" s="2" t="str">
        <f t="shared" si="178"/>
        <v>Middle Aged</v>
      </c>
      <c r="K3795" s="4" t="s">
        <v>3650</v>
      </c>
      <c r="L3795" t="s">
        <v>723</v>
      </c>
      <c r="M3795" t="s">
        <v>24</v>
      </c>
      <c r="N3795" t="s">
        <v>23</v>
      </c>
      <c r="O3795" s="7">
        <f t="shared" si="179"/>
        <v>99.99</v>
      </c>
    </row>
    <row r="3796" spans="1:15" x14ac:dyDescent="0.25">
      <c r="A3796" s="2">
        <v>295700</v>
      </c>
      <c r="B3796" t="s">
        <v>12</v>
      </c>
      <c r="C3796" t="s">
        <v>3627</v>
      </c>
      <c r="D3796" s="2">
        <v>1</v>
      </c>
      <c r="E3796" s="1">
        <v>99.99</v>
      </c>
      <c r="F3796" s="3">
        <v>43824.793055555558</v>
      </c>
      <c r="G3796" s="3" t="str">
        <f t="shared" si="177"/>
        <v>December</v>
      </c>
      <c r="H3796" s="4" t="s">
        <v>3647</v>
      </c>
      <c r="I3796" s="2">
        <v>43</v>
      </c>
      <c r="J3796" s="2" t="str">
        <f t="shared" si="178"/>
        <v>Middle Aged</v>
      </c>
      <c r="K3796" s="4" t="s">
        <v>3650</v>
      </c>
      <c r="L3796" t="s">
        <v>714</v>
      </c>
      <c r="M3796" t="s">
        <v>45</v>
      </c>
      <c r="N3796" t="s">
        <v>44</v>
      </c>
      <c r="O3796" s="7">
        <f t="shared" si="179"/>
        <v>99.99</v>
      </c>
    </row>
    <row r="3797" spans="1:15" x14ac:dyDescent="0.25">
      <c r="A3797" s="2">
        <v>295893</v>
      </c>
      <c r="B3797" t="s">
        <v>48</v>
      </c>
      <c r="C3797" t="s">
        <v>3636</v>
      </c>
      <c r="D3797" s="2">
        <v>1</v>
      </c>
      <c r="E3797" s="1">
        <v>2.99</v>
      </c>
      <c r="F3797" s="3">
        <v>43824.959722222222</v>
      </c>
      <c r="G3797" s="3" t="str">
        <f t="shared" si="177"/>
        <v>December</v>
      </c>
      <c r="H3797" s="4" t="s">
        <v>3646</v>
      </c>
      <c r="I3797" s="2">
        <v>42</v>
      </c>
      <c r="J3797" s="2" t="str">
        <f t="shared" si="178"/>
        <v>Middle Aged</v>
      </c>
      <c r="K3797" s="4" t="s">
        <v>3650</v>
      </c>
      <c r="L3797" t="s">
        <v>903</v>
      </c>
      <c r="M3797" t="s">
        <v>24</v>
      </c>
      <c r="N3797" t="s">
        <v>23</v>
      </c>
      <c r="O3797" s="7">
        <f t="shared" si="179"/>
        <v>2.99</v>
      </c>
    </row>
    <row r="3798" spans="1:15" x14ac:dyDescent="0.25">
      <c r="A3798" s="2">
        <v>295780</v>
      </c>
      <c r="B3798" t="s">
        <v>8</v>
      </c>
      <c r="C3798" t="s">
        <v>3626</v>
      </c>
      <c r="D3798" s="2">
        <v>1</v>
      </c>
      <c r="E3798" s="1">
        <v>11.95</v>
      </c>
      <c r="F3798" s="3">
        <v>43825.005555555559</v>
      </c>
      <c r="G3798" s="3" t="str">
        <f t="shared" si="177"/>
        <v>December</v>
      </c>
      <c r="H3798" s="4" t="s">
        <v>3646</v>
      </c>
      <c r="I3798" s="2">
        <v>23</v>
      </c>
      <c r="J3798" s="2" t="str">
        <f t="shared" si="178"/>
        <v>Young</v>
      </c>
      <c r="K3798" s="4" t="s">
        <v>3653</v>
      </c>
      <c r="L3798" t="s">
        <v>791</v>
      </c>
      <c r="M3798" t="s">
        <v>15</v>
      </c>
      <c r="N3798" t="s">
        <v>14</v>
      </c>
      <c r="O3798" s="7">
        <f t="shared" si="179"/>
        <v>11.95</v>
      </c>
    </row>
    <row r="3799" spans="1:15" x14ac:dyDescent="0.25">
      <c r="A3799" s="2">
        <v>295883</v>
      </c>
      <c r="B3799" t="s">
        <v>37</v>
      </c>
      <c r="C3799" t="s">
        <v>3633</v>
      </c>
      <c r="D3799" s="2">
        <v>1</v>
      </c>
      <c r="E3799" s="1">
        <v>389.99</v>
      </c>
      <c r="F3799" s="3">
        <v>43825.366666666669</v>
      </c>
      <c r="G3799" s="3" t="str">
        <f t="shared" si="177"/>
        <v>December</v>
      </c>
      <c r="H3799" s="4" t="s">
        <v>3647</v>
      </c>
      <c r="I3799" s="2">
        <v>29</v>
      </c>
      <c r="J3799" s="2" t="str">
        <f t="shared" si="178"/>
        <v>Young</v>
      </c>
      <c r="K3799" s="4" t="s">
        <v>3650</v>
      </c>
      <c r="L3799" t="s">
        <v>893</v>
      </c>
      <c r="M3799" t="s">
        <v>45</v>
      </c>
      <c r="N3799" t="s">
        <v>44</v>
      </c>
      <c r="O3799" s="7">
        <f t="shared" si="179"/>
        <v>389.99</v>
      </c>
    </row>
    <row r="3800" spans="1:15" x14ac:dyDescent="0.25">
      <c r="A3800" s="2">
        <v>295894</v>
      </c>
      <c r="B3800" t="s">
        <v>65</v>
      </c>
      <c r="C3800" t="s">
        <v>3637</v>
      </c>
      <c r="D3800" s="2">
        <v>1</v>
      </c>
      <c r="E3800" s="1">
        <v>149.99</v>
      </c>
      <c r="F3800" s="3">
        <v>43825.558333333334</v>
      </c>
      <c r="G3800" s="3" t="str">
        <f t="shared" si="177"/>
        <v>December</v>
      </c>
      <c r="H3800" s="4" t="s">
        <v>3647</v>
      </c>
      <c r="I3800" s="2">
        <v>62</v>
      </c>
      <c r="J3800" s="2" t="str">
        <f t="shared" si="178"/>
        <v>Senior</v>
      </c>
      <c r="K3800" s="4" t="s">
        <v>3650</v>
      </c>
      <c r="L3800" t="s">
        <v>537</v>
      </c>
      <c r="M3800" t="s">
        <v>19</v>
      </c>
      <c r="N3800" t="s">
        <v>18</v>
      </c>
      <c r="O3800" s="7">
        <f t="shared" si="179"/>
        <v>149.99</v>
      </c>
    </row>
    <row r="3801" spans="1:15" x14ac:dyDescent="0.25">
      <c r="A3801" s="2">
        <v>295694</v>
      </c>
      <c r="B3801" t="s">
        <v>35</v>
      </c>
      <c r="C3801" t="s">
        <v>3632</v>
      </c>
      <c r="D3801" s="2">
        <v>1</v>
      </c>
      <c r="E3801" s="1">
        <v>14.95</v>
      </c>
      <c r="F3801" s="3">
        <v>43825.762499999997</v>
      </c>
      <c r="G3801" s="3" t="str">
        <f t="shared" si="177"/>
        <v>December</v>
      </c>
      <c r="H3801" s="4" t="s">
        <v>3647</v>
      </c>
      <c r="I3801" s="2">
        <v>61</v>
      </c>
      <c r="J3801" s="2" t="str">
        <f t="shared" si="178"/>
        <v>Senior</v>
      </c>
      <c r="K3801" s="4" t="s">
        <v>3650</v>
      </c>
      <c r="L3801" t="s">
        <v>708</v>
      </c>
      <c r="M3801" t="s">
        <v>11</v>
      </c>
      <c r="N3801" t="s">
        <v>10</v>
      </c>
      <c r="O3801" s="7">
        <f t="shared" si="179"/>
        <v>14.95</v>
      </c>
    </row>
    <row r="3802" spans="1:15" x14ac:dyDescent="0.25">
      <c r="A3802" s="2">
        <v>295710</v>
      </c>
      <c r="B3802" t="s">
        <v>48</v>
      </c>
      <c r="C3802" t="s">
        <v>3636</v>
      </c>
      <c r="D3802" s="2">
        <v>1</v>
      </c>
      <c r="E3802" s="1">
        <v>2.99</v>
      </c>
      <c r="F3802" s="3">
        <v>43825.79791666667</v>
      </c>
      <c r="G3802" s="3" t="str">
        <f t="shared" si="177"/>
        <v>December</v>
      </c>
      <c r="H3802" s="4" t="s">
        <v>3646</v>
      </c>
      <c r="I3802" s="2">
        <v>42</v>
      </c>
      <c r="J3802" s="2" t="str">
        <f t="shared" si="178"/>
        <v>Middle Aged</v>
      </c>
      <c r="K3802" s="4" t="s">
        <v>3650</v>
      </c>
      <c r="L3802" t="s">
        <v>724</v>
      </c>
      <c r="M3802" t="s">
        <v>30</v>
      </c>
      <c r="N3802" t="s">
        <v>29</v>
      </c>
      <c r="O3802" s="7">
        <f t="shared" si="179"/>
        <v>2.99</v>
      </c>
    </row>
    <row r="3803" spans="1:15" x14ac:dyDescent="0.25">
      <c r="A3803" s="2">
        <v>295902</v>
      </c>
      <c r="B3803" t="s">
        <v>39</v>
      </c>
      <c r="C3803" t="s">
        <v>3634</v>
      </c>
      <c r="D3803" s="2">
        <v>2</v>
      </c>
      <c r="E3803" s="1">
        <v>3.84</v>
      </c>
      <c r="F3803" s="3">
        <v>43825.912499999999</v>
      </c>
      <c r="G3803" s="3" t="str">
        <f t="shared" si="177"/>
        <v>December</v>
      </c>
      <c r="H3803" s="4" t="s">
        <v>3647</v>
      </c>
      <c r="I3803" s="2">
        <v>29</v>
      </c>
      <c r="J3803" s="2" t="str">
        <f t="shared" si="178"/>
        <v>Young</v>
      </c>
      <c r="K3803" s="4" t="s">
        <v>3650</v>
      </c>
      <c r="L3803" t="s">
        <v>911</v>
      </c>
      <c r="M3803" t="s">
        <v>73</v>
      </c>
      <c r="N3803" t="s">
        <v>72</v>
      </c>
      <c r="O3803" s="7">
        <f t="shared" si="179"/>
        <v>7.68</v>
      </c>
    </row>
    <row r="3804" spans="1:15" x14ac:dyDescent="0.25">
      <c r="A3804" s="2">
        <v>295758</v>
      </c>
      <c r="B3804" t="s">
        <v>20</v>
      </c>
      <c r="C3804" t="s">
        <v>3629</v>
      </c>
      <c r="D3804" s="2">
        <v>1</v>
      </c>
      <c r="E3804" s="1">
        <v>11.99</v>
      </c>
      <c r="F3804" s="3">
        <v>43825.987500000003</v>
      </c>
      <c r="G3804" s="3" t="str">
        <f t="shared" si="177"/>
        <v>December</v>
      </c>
      <c r="H3804" s="4" t="s">
        <v>3647</v>
      </c>
      <c r="I3804" s="2">
        <v>29</v>
      </c>
      <c r="J3804" s="2" t="str">
        <f t="shared" si="178"/>
        <v>Young</v>
      </c>
      <c r="K3804" s="4" t="s">
        <v>3650</v>
      </c>
      <c r="L3804" t="s">
        <v>771</v>
      </c>
      <c r="M3804" t="s">
        <v>45</v>
      </c>
      <c r="N3804" t="s">
        <v>44</v>
      </c>
      <c r="O3804" s="7">
        <f t="shared" si="179"/>
        <v>11.99</v>
      </c>
    </row>
    <row r="3805" spans="1:15" x14ac:dyDescent="0.25">
      <c r="A3805" s="2">
        <v>295886</v>
      </c>
      <c r="B3805" t="s">
        <v>20</v>
      </c>
      <c r="C3805" t="s">
        <v>3629</v>
      </c>
      <c r="D3805" s="2">
        <v>1</v>
      </c>
      <c r="E3805" s="1">
        <v>11.99</v>
      </c>
      <c r="F3805" s="3">
        <v>43826.374305555553</v>
      </c>
      <c r="G3805" s="3" t="str">
        <f t="shared" si="177"/>
        <v>December</v>
      </c>
      <c r="H3805" s="4" t="s">
        <v>3646</v>
      </c>
      <c r="I3805" s="2">
        <v>47</v>
      </c>
      <c r="J3805" s="2" t="str">
        <f t="shared" si="178"/>
        <v>Middle Aged</v>
      </c>
      <c r="K3805" s="4" t="s">
        <v>3650</v>
      </c>
      <c r="L3805" t="s">
        <v>896</v>
      </c>
      <c r="M3805" t="s">
        <v>19</v>
      </c>
      <c r="N3805" t="s">
        <v>18</v>
      </c>
      <c r="O3805" s="7">
        <f t="shared" si="179"/>
        <v>11.99</v>
      </c>
    </row>
    <row r="3806" spans="1:15" x14ac:dyDescent="0.25">
      <c r="A3806" s="2">
        <v>295829</v>
      </c>
      <c r="B3806" t="s">
        <v>16</v>
      </c>
      <c r="C3806" t="s">
        <v>3628</v>
      </c>
      <c r="D3806" s="2">
        <v>1</v>
      </c>
      <c r="E3806" s="1">
        <v>600</v>
      </c>
      <c r="F3806" s="3">
        <v>43826.546527777777</v>
      </c>
      <c r="G3806" s="3" t="str">
        <f t="shared" si="177"/>
        <v>December</v>
      </c>
      <c r="H3806" s="4" t="s">
        <v>3647</v>
      </c>
      <c r="I3806" s="2">
        <v>48</v>
      </c>
      <c r="J3806" s="2" t="str">
        <f t="shared" si="178"/>
        <v>Middle Aged</v>
      </c>
      <c r="K3806" s="4" t="s">
        <v>3650</v>
      </c>
      <c r="L3806" t="s">
        <v>839</v>
      </c>
      <c r="M3806" t="s">
        <v>30</v>
      </c>
      <c r="N3806" t="s">
        <v>29</v>
      </c>
      <c r="O3806" s="7">
        <f t="shared" si="179"/>
        <v>600</v>
      </c>
    </row>
    <row r="3807" spans="1:15" x14ac:dyDescent="0.25">
      <c r="A3807" s="2">
        <v>295829</v>
      </c>
      <c r="B3807" t="s">
        <v>8</v>
      </c>
      <c r="C3807" t="s">
        <v>3626</v>
      </c>
      <c r="D3807" s="2">
        <v>1</v>
      </c>
      <c r="E3807" s="1">
        <v>11.95</v>
      </c>
      <c r="F3807" s="3">
        <v>43826.546527777777</v>
      </c>
      <c r="G3807" s="3" t="str">
        <f t="shared" si="177"/>
        <v>December</v>
      </c>
      <c r="H3807" s="4" t="s">
        <v>3646</v>
      </c>
      <c r="I3807" s="2">
        <v>52</v>
      </c>
      <c r="J3807" s="2" t="str">
        <f t="shared" si="178"/>
        <v>Middle Aged</v>
      </c>
      <c r="K3807" s="4" t="s">
        <v>3650</v>
      </c>
      <c r="L3807" t="s">
        <v>839</v>
      </c>
      <c r="M3807" t="s">
        <v>30</v>
      </c>
      <c r="N3807" t="s">
        <v>29</v>
      </c>
      <c r="O3807" s="7">
        <f t="shared" si="179"/>
        <v>11.95</v>
      </c>
    </row>
    <row r="3808" spans="1:15" x14ac:dyDescent="0.25">
      <c r="A3808" s="2">
        <v>295736</v>
      </c>
      <c r="B3808" t="s">
        <v>8</v>
      </c>
      <c r="C3808" t="s">
        <v>3626</v>
      </c>
      <c r="D3808" s="2">
        <v>2</v>
      </c>
      <c r="E3808" s="1">
        <v>11.95</v>
      </c>
      <c r="F3808" s="3">
        <v>43826.601388888892</v>
      </c>
      <c r="G3808" s="3" t="str">
        <f t="shared" si="177"/>
        <v>December</v>
      </c>
      <c r="H3808" s="4" t="s">
        <v>3646</v>
      </c>
      <c r="I3808" s="2">
        <v>67</v>
      </c>
      <c r="J3808" s="2" t="str">
        <f t="shared" si="178"/>
        <v>Senior</v>
      </c>
      <c r="K3808" s="4" t="s">
        <v>3650</v>
      </c>
      <c r="L3808" t="s">
        <v>749</v>
      </c>
      <c r="M3808" t="s">
        <v>24</v>
      </c>
      <c r="N3808" t="s">
        <v>23</v>
      </c>
      <c r="O3808" s="7">
        <f t="shared" si="179"/>
        <v>23.9</v>
      </c>
    </row>
    <row r="3809" spans="1:15" x14ac:dyDescent="0.25">
      <c r="A3809" s="2">
        <v>295746</v>
      </c>
      <c r="B3809" t="s">
        <v>65</v>
      </c>
      <c r="C3809" t="s">
        <v>3637</v>
      </c>
      <c r="D3809" s="2">
        <v>1</v>
      </c>
      <c r="E3809" s="1">
        <v>149.99</v>
      </c>
      <c r="F3809" s="3">
        <v>43826.676388888889</v>
      </c>
      <c r="G3809" s="3" t="str">
        <f t="shared" si="177"/>
        <v>December</v>
      </c>
      <c r="H3809" s="4" t="s">
        <v>3646</v>
      </c>
      <c r="I3809" s="2">
        <v>64</v>
      </c>
      <c r="J3809" s="2" t="str">
        <f t="shared" si="178"/>
        <v>Senior</v>
      </c>
      <c r="K3809" s="4" t="s">
        <v>3650</v>
      </c>
      <c r="L3809" t="s">
        <v>759</v>
      </c>
      <c r="M3809" t="s">
        <v>45</v>
      </c>
      <c r="N3809" t="s">
        <v>44</v>
      </c>
      <c r="O3809" s="7">
        <f t="shared" si="179"/>
        <v>149.99</v>
      </c>
    </row>
    <row r="3810" spans="1:15" x14ac:dyDescent="0.25">
      <c r="A3810" s="2">
        <v>295718</v>
      </c>
      <c r="B3810" t="s">
        <v>35</v>
      </c>
      <c r="C3810" t="s">
        <v>3632</v>
      </c>
      <c r="D3810" s="2">
        <v>1</v>
      </c>
      <c r="E3810" s="1">
        <v>14.95</v>
      </c>
      <c r="F3810" s="3">
        <v>43826.725694444445</v>
      </c>
      <c r="G3810" s="3" t="str">
        <f t="shared" si="177"/>
        <v>December</v>
      </c>
      <c r="H3810" s="4" t="s">
        <v>3646</v>
      </c>
      <c r="I3810" s="2">
        <v>31</v>
      </c>
      <c r="J3810" s="2" t="str">
        <f t="shared" si="178"/>
        <v>Young</v>
      </c>
      <c r="K3810" s="4" t="s">
        <v>3650</v>
      </c>
      <c r="L3810" t="s">
        <v>732</v>
      </c>
      <c r="M3810" t="s">
        <v>24</v>
      </c>
      <c r="N3810" t="s">
        <v>23</v>
      </c>
      <c r="O3810" s="7">
        <f t="shared" si="179"/>
        <v>14.95</v>
      </c>
    </row>
    <row r="3811" spans="1:15" x14ac:dyDescent="0.25">
      <c r="A3811" s="2">
        <v>295909</v>
      </c>
      <c r="B3811" t="s">
        <v>39</v>
      </c>
      <c r="C3811" t="s">
        <v>3634</v>
      </c>
      <c r="D3811" s="2">
        <v>1</v>
      </c>
      <c r="E3811" s="1">
        <v>3.84</v>
      </c>
      <c r="F3811" s="3">
        <v>43826.728472222225</v>
      </c>
      <c r="G3811" s="3" t="str">
        <f t="shared" si="177"/>
        <v>December</v>
      </c>
      <c r="H3811" s="4" t="s">
        <v>3646</v>
      </c>
      <c r="I3811" s="2">
        <v>78</v>
      </c>
      <c r="J3811" s="2" t="str">
        <f t="shared" si="178"/>
        <v>Senior</v>
      </c>
      <c r="K3811" s="4" t="s">
        <v>3650</v>
      </c>
      <c r="L3811" t="s">
        <v>918</v>
      </c>
      <c r="M3811" t="s">
        <v>15</v>
      </c>
      <c r="N3811" t="s">
        <v>14</v>
      </c>
      <c r="O3811" s="7">
        <f t="shared" si="179"/>
        <v>3.84</v>
      </c>
    </row>
    <row r="3812" spans="1:15" x14ac:dyDescent="0.25">
      <c r="A3812" s="2">
        <v>295900</v>
      </c>
      <c r="B3812" t="s">
        <v>39</v>
      </c>
      <c r="C3812" t="s">
        <v>3634</v>
      </c>
      <c r="D3812" s="2">
        <v>1</v>
      </c>
      <c r="E3812" s="1">
        <v>3.84</v>
      </c>
      <c r="F3812" s="3">
        <v>43826.788888888892</v>
      </c>
      <c r="G3812" s="3" t="str">
        <f t="shared" si="177"/>
        <v>December</v>
      </c>
      <c r="H3812" s="4" t="s">
        <v>3646</v>
      </c>
      <c r="I3812" s="2">
        <v>18</v>
      </c>
      <c r="J3812" s="2" t="str">
        <f t="shared" si="178"/>
        <v>Young</v>
      </c>
      <c r="K3812" s="4" t="s">
        <v>3650</v>
      </c>
      <c r="L3812" t="s">
        <v>909</v>
      </c>
      <c r="M3812" t="s">
        <v>15</v>
      </c>
      <c r="N3812" t="s">
        <v>14</v>
      </c>
      <c r="O3812" s="7">
        <f t="shared" si="179"/>
        <v>3.84</v>
      </c>
    </row>
    <row r="3813" spans="1:15" x14ac:dyDescent="0.25">
      <c r="A3813" s="2">
        <v>295846</v>
      </c>
      <c r="B3813" t="s">
        <v>61</v>
      </c>
      <c r="C3813" t="s">
        <v>3630</v>
      </c>
      <c r="D3813" s="2">
        <v>1</v>
      </c>
      <c r="E3813" s="1">
        <v>300</v>
      </c>
      <c r="F3813" s="3">
        <v>43826.806944444441</v>
      </c>
      <c r="G3813" s="3" t="str">
        <f t="shared" si="177"/>
        <v>December</v>
      </c>
      <c r="H3813" s="4" t="s">
        <v>3647</v>
      </c>
      <c r="I3813" s="2">
        <v>30</v>
      </c>
      <c r="J3813" s="2" t="str">
        <f t="shared" si="178"/>
        <v>Young</v>
      </c>
      <c r="K3813" s="4" t="s">
        <v>3650</v>
      </c>
      <c r="L3813" t="s">
        <v>856</v>
      </c>
      <c r="M3813" t="s">
        <v>30</v>
      </c>
      <c r="N3813" t="s">
        <v>29</v>
      </c>
      <c r="O3813" s="7">
        <f t="shared" si="179"/>
        <v>300</v>
      </c>
    </row>
    <row r="3814" spans="1:15" x14ac:dyDescent="0.25">
      <c r="A3814" s="2">
        <v>295769</v>
      </c>
      <c r="B3814" t="s">
        <v>12</v>
      </c>
      <c r="C3814" t="s">
        <v>3627</v>
      </c>
      <c r="D3814" s="2">
        <v>1</v>
      </c>
      <c r="E3814" s="1">
        <v>99.99</v>
      </c>
      <c r="F3814" s="3">
        <v>43826.822222222225</v>
      </c>
      <c r="G3814" s="3" t="str">
        <f t="shared" si="177"/>
        <v>December</v>
      </c>
      <c r="H3814" s="4" t="s">
        <v>3647</v>
      </c>
      <c r="I3814" s="2">
        <v>43</v>
      </c>
      <c r="J3814" s="2" t="str">
        <f t="shared" si="178"/>
        <v>Middle Aged</v>
      </c>
      <c r="K3814" s="4" t="s">
        <v>3650</v>
      </c>
      <c r="L3814" t="s">
        <v>782</v>
      </c>
      <c r="M3814" t="s">
        <v>24</v>
      </c>
      <c r="N3814" t="s">
        <v>23</v>
      </c>
      <c r="O3814" s="7">
        <f t="shared" si="179"/>
        <v>99.99</v>
      </c>
    </row>
    <row r="3815" spans="1:15" x14ac:dyDescent="0.25">
      <c r="A3815" s="2">
        <v>295750</v>
      </c>
      <c r="B3815" t="s">
        <v>12</v>
      </c>
      <c r="C3815" t="s">
        <v>3627</v>
      </c>
      <c r="D3815" s="2">
        <v>1</v>
      </c>
      <c r="E3815" s="1">
        <v>99.99</v>
      </c>
      <c r="F3815" s="3">
        <v>43826.851388888892</v>
      </c>
      <c r="G3815" s="3" t="str">
        <f t="shared" si="177"/>
        <v>December</v>
      </c>
      <c r="H3815" s="4" t="s">
        <v>3647</v>
      </c>
      <c r="I3815" s="2">
        <v>28</v>
      </c>
      <c r="J3815" s="2" t="str">
        <f t="shared" si="178"/>
        <v>Young</v>
      </c>
      <c r="K3815" s="4" t="s">
        <v>3650</v>
      </c>
      <c r="L3815" t="s">
        <v>763</v>
      </c>
      <c r="M3815" t="s">
        <v>24</v>
      </c>
      <c r="N3815" t="s">
        <v>23</v>
      </c>
      <c r="O3815" s="7">
        <f t="shared" si="179"/>
        <v>99.99</v>
      </c>
    </row>
    <row r="3816" spans="1:15" x14ac:dyDescent="0.25">
      <c r="A3816" s="2">
        <v>295867</v>
      </c>
      <c r="B3816" t="s">
        <v>20</v>
      </c>
      <c r="C3816" t="s">
        <v>3629</v>
      </c>
      <c r="D3816" s="2">
        <v>1</v>
      </c>
      <c r="E3816" s="1">
        <v>11.99</v>
      </c>
      <c r="F3816" s="3">
        <v>43826.886111111111</v>
      </c>
      <c r="G3816" s="3" t="str">
        <f t="shared" si="177"/>
        <v>December</v>
      </c>
      <c r="H3816" s="4" t="s">
        <v>3647</v>
      </c>
      <c r="I3816" s="2">
        <v>36</v>
      </c>
      <c r="J3816" s="2" t="str">
        <f t="shared" si="178"/>
        <v>Middle Aged</v>
      </c>
      <c r="K3816" s="4" t="s">
        <v>3650</v>
      </c>
      <c r="L3816" t="s">
        <v>877</v>
      </c>
      <c r="M3816" t="s">
        <v>24</v>
      </c>
      <c r="N3816" t="s">
        <v>23</v>
      </c>
      <c r="O3816" s="7">
        <f t="shared" si="179"/>
        <v>11.99</v>
      </c>
    </row>
    <row r="3817" spans="1:15" x14ac:dyDescent="0.25">
      <c r="A3817" s="2">
        <v>295910</v>
      </c>
      <c r="B3817" t="s">
        <v>35</v>
      </c>
      <c r="C3817" t="s">
        <v>3632</v>
      </c>
      <c r="D3817" s="2">
        <v>1</v>
      </c>
      <c r="E3817" s="1">
        <v>14.95</v>
      </c>
      <c r="F3817" s="3">
        <v>43826.948611111111</v>
      </c>
      <c r="G3817" s="3" t="str">
        <f t="shared" si="177"/>
        <v>December</v>
      </c>
      <c r="H3817" s="4" t="s">
        <v>3646</v>
      </c>
      <c r="I3817" s="2">
        <v>39</v>
      </c>
      <c r="J3817" s="2" t="str">
        <f t="shared" si="178"/>
        <v>Middle Aged</v>
      </c>
      <c r="K3817" s="4" t="s">
        <v>3650</v>
      </c>
      <c r="L3817" t="s">
        <v>919</v>
      </c>
      <c r="M3817" t="s">
        <v>27</v>
      </c>
      <c r="N3817" t="s">
        <v>26</v>
      </c>
      <c r="O3817" s="7">
        <f t="shared" si="179"/>
        <v>14.95</v>
      </c>
    </row>
    <row r="3818" spans="1:15" x14ac:dyDescent="0.25">
      <c r="A3818" s="2">
        <v>295770</v>
      </c>
      <c r="B3818" t="s">
        <v>12</v>
      </c>
      <c r="C3818" t="s">
        <v>3627</v>
      </c>
      <c r="D3818" s="2">
        <v>1</v>
      </c>
      <c r="E3818" s="1">
        <v>99.99</v>
      </c>
      <c r="F3818" s="3">
        <v>43827.435416666667</v>
      </c>
      <c r="G3818" s="3" t="str">
        <f t="shared" si="177"/>
        <v>December</v>
      </c>
      <c r="H3818" s="4" t="s">
        <v>3646</v>
      </c>
      <c r="I3818" s="2">
        <v>27</v>
      </c>
      <c r="J3818" s="2" t="str">
        <f t="shared" si="178"/>
        <v>Young</v>
      </c>
      <c r="K3818" s="4" t="s">
        <v>3650</v>
      </c>
      <c r="L3818" t="s">
        <v>783</v>
      </c>
      <c r="M3818" t="s">
        <v>24</v>
      </c>
      <c r="N3818" t="s">
        <v>23</v>
      </c>
      <c r="O3818" s="7">
        <f t="shared" si="179"/>
        <v>99.99</v>
      </c>
    </row>
    <row r="3819" spans="1:15" x14ac:dyDescent="0.25">
      <c r="A3819" s="2">
        <v>295871</v>
      </c>
      <c r="B3819" t="s">
        <v>31</v>
      </c>
      <c r="C3819" t="s">
        <v>3631</v>
      </c>
      <c r="D3819" s="2">
        <v>1</v>
      </c>
      <c r="E3819" s="1">
        <v>1700</v>
      </c>
      <c r="F3819" s="3">
        <v>43827.47152777778</v>
      </c>
      <c r="G3819" s="3" t="str">
        <f t="shared" si="177"/>
        <v>December</v>
      </c>
      <c r="H3819" s="4" t="s">
        <v>3647</v>
      </c>
      <c r="I3819" s="2">
        <v>30</v>
      </c>
      <c r="J3819" s="2" t="str">
        <f t="shared" si="178"/>
        <v>Young</v>
      </c>
      <c r="K3819" s="4" t="s">
        <v>3650</v>
      </c>
      <c r="L3819" t="s">
        <v>881</v>
      </c>
      <c r="M3819" t="s">
        <v>11</v>
      </c>
      <c r="N3819" t="s">
        <v>10</v>
      </c>
      <c r="O3819" s="7">
        <f t="shared" si="179"/>
        <v>1700</v>
      </c>
    </row>
    <row r="3820" spans="1:15" x14ac:dyDescent="0.25">
      <c r="A3820" s="2">
        <v>295674</v>
      </c>
      <c r="B3820" t="s">
        <v>48</v>
      </c>
      <c r="C3820" t="s">
        <v>3636</v>
      </c>
      <c r="D3820" s="2">
        <v>4</v>
      </c>
      <c r="E3820" s="1">
        <v>2.99</v>
      </c>
      <c r="F3820" s="3">
        <v>43827.493750000001</v>
      </c>
      <c r="G3820" s="3" t="str">
        <f t="shared" si="177"/>
        <v>December</v>
      </c>
      <c r="H3820" s="4" t="s">
        <v>3647</v>
      </c>
      <c r="I3820" s="2">
        <v>76</v>
      </c>
      <c r="J3820" s="2" t="str">
        <f t="shared" si="178"/>
        <v>Senior</v>
      </c>
      <c r="K3820" s="4" t="s">
        <v>3650</v>
      </c>
      <c r="L3820" t="s">
        <v>690</v>
      </c>
      <c r="M3820" t="s">
        <v>11</v>
      </c>
      <c r="N3820" t="s">
        <v>10</v>
      </c>
      <c r="O3820" s="7">
        <f t="shared" si="179"/>
        <v>11.96</v>
      </c>
    </row>
    <row r="3821" spans="1:15" x14ac:dyDescent="0.25">
      <c r="A3821" s="2">
        <v>295809</v>
      </c>
      <c r="B3821" t="s">
        <v>65</v>
      </c>
      <c r="C3821" t="s">
        <v>3637</v>
      </c>
      <c r="D3821" s="2">
        <v>1</v>
      </c>
      <c r="E3821" s="1">
        <v>149.99</v>
      </c>
      <c r="F3821" s="3">
        <v>43827.522916666669</v>
      </c>
      <c r="G3821" s="3" t="str">
        <f t="shared" si="177"/>
        <v>December</v>
      </c>
      <c r="H3821" s="4" t="s">
        <v>3646</v>
      </c>
      <c r="I3821" s="2">
        <v>37</v>
      </c>
      <c r="J3821" s="2" t="str">
        <f t="shared" si="178"/>
        <v>Middle Aged</v>
      </c>
      <c r="K3821" s="4" t="s">
        <v>3650</v>
      </c>
      <c r="L3821" t="s">
        <v>819</v>
      </c>
      <c r="M3821" t="s">
        <v>24</v>
      </c>
      <c r="N3821" t="s">
        <v>23</v>
      </c>
      <c r="O3821" s="7">
        <f t="shared" si="179"/>
        <v>149.99</v>
      </c>
    </row>
    <row r="3822" spans="1:15" x14ac:dyDescent="0.25">
      <c r="A3822" s="2">
        <v>295892</v>
      </c>
      <c r="B3822" t="s">
        <v>8</v>
      </c>
      <c r="C3822" t="s">
        <v>3626</v>
      </c>
      <c r="D3822" s="2">
        <v>1</v>
      </c>
      <c r="E3822" s="1">
        <v>11.95</v>
      </c>
      <c r="F3822" s="3">
        <v>43827.563194444447</v>
      </c>
      <c r="G3822" s="3" t="str">
        <f t="shared" si="177"/>
        <v>December</v>
      </c>
      <c r="H3822" s="4" t="s">
        <v>3646</v>
      </c>
      <c r="I3822" s="2">
        <v>25</v>
      </c>
      <c r="J3822" s="2" t="str">
        <f t="shared" si="178"/>
        <v>Young</v>
      </c>
      <c r="K3822" s="4" t="s">
        <v>3650</v>
      </c>
      <c r="L3822" t="s">
        <v>902</v>
      </c>
      <c r="M3822" t="s">
        <v>60</v>
      </c>
      <c r="N3822" t="s">
        <v>59</v>
      </c>
      <c r="O3822" s="7">
        <f t="shared" si="179"/>
        <v>11.95</v>
      </c>
    </row>
    <row r="3823" spans="1:15" x14ac:dyDescent="0.25">
      <c r="A3823" s="2">
        <v>295701</v>
      </c>
      <c r="B3823" t="s">
        <v>12</v>
      </c>
      <c r="C3823" t="s">
        <v>3627</v>
      </c>
      <c r="D3823" s="2">
        <v>1</v>
      </c>
      <c r="E3823" s="1">
        <v>99.99</v>
      </c>
      <c r="F3823" s="3">
        <v>43827.628472222219</v>
      </c>
      <c r="G3823" s="3" t="str">
        <f t="shared" si="177"/>
        <v>December</v>
      </c>
      <c r="H3823" s="4" t="s">
        <v>3646</v>
      </c>
      <c r="I3823" s="2">
        <v>22</v>
      </c>
      <c r="J3823" s="2" t="str">
        <f t="shared" si="178"/>
        <v>Young</v>
      </c>
      <c r="K3823" s="4" t="s">
        <v>3650</v>
      </c>
      <c r="L3823" t="s">
        <v>715</v>
      </c>
      <c r="M3823" t="s">
        <v>24</v>
      </c>
      <c r="N3823" t="s">
        <v>23</v>
      </c>
      <c r="O3823" s="7">
        <f t="shared" si="179"/>
        <v>99.99</v>
      </c>
    </row>
    <row r="3824" spans="1:15" x14ac:dyDescent="0.25">
      <c r="A3824" s="2">
        <v>295676</v>
      </c>
      <c r="B3824" t="s">
        <v>115</v>
      </c>
      <c r="C3824" t="s">
        <v>3641</v>
      </c>
      <c r="D3824" s="2">
        <v>1</v>
      </c>
      <c r="E3824" s="1">
        <v>999.99</v>
      </c>
      <c r="F3824" s="3">
        <v>43827.72152777778</v>
      </c>
      <c r="G3824" s="3" t="str">
        <f t="shared" si="177"/>
        <v>December</v>
      </c>
      <c r="H3824" s="4" t="s">
        <v>3646</v>
      </c>
      <c r="I3824" s="2">
        <v>46</v>
      </c>
      <c r="J3824" s="2" t="str">
        <f t="shared" si="178"/>
        <v>Middle Aged</v>
      </c>
      <c r="K3824" s="4" t="s">
        <v>3650</v>
      </c>
      <c r="L3824" t="s">
        <v>692</v>
      </c>
      <c r="M3824" t="s">
        <v>19</v>
      </c>
      <c r="N3824" t="s">
        <v>18</v>
      </c>
      <c r="O3824" s="7">
        <f t="shared" si="179"/>
        <v>999.99</v>
      </c>
    </row>
    <row r="3825" spans="1:15" x14ac:dyDescent="0.25">
      <c r="A3825" s="2">
        <v>295815</v>
      </c>
      <c r="B3825" t="s">
        <v>35</v>
      </c>
      <c r="C3825" t="s">
        <v>3632</v>
      </c>
      <c r="D3825" s="2">
        <v>1</v>
      </c>
      <c r="E3825" s="1">
        <v>14.95</v>
      </c>
      <c r="F3825" s="3">
        <v>43827.780555555553</v>
      </c>
      <c r="G3825" s="3" t="str">
        <f t="shared" si="177"/>
        <v>December</v>
      </c>
      <c r="H3825" s="4" t="s">
        <v>3646</v>
      </c>
      <c r="I3825" s="2">
        <v>40</v>
      </c>
      <c r="J3825" s="2" t="str">
        <f t="shared" si="178"/>
        <v>Middle Aged</v>
      </c>
      <c r="K3825" s="4" t="s">
        <v>3650</v>
      </c>
      <c r="L3825" t="s">
        <v>825</v>
      </c>
      <c r="M3825" t="s">
        <v>15</v>
      </c>
      <c r="N3825" t="s">
        <v>14</v>
      </c>
      <c r="O3825" s="7">
        <f t="shared" si="179"/>
        <v>14.95</v>
      </c>
    </row>
    <row r="3826" spans="1:15" x14ac:dyDescent="0.25">
      <c r="A3826" s="2">
        <v>295884</v>
      </c>
      <c r="B3826" t="s">
        <v>48</v>
      </c>
      <c r="C3826" t="s">
        <v>3636</v>
      </c>
      <c r="D3826" s="2">
        <v>1</v>
      </c>
      <c r="E3826" s="1">
        <v>2.99</v>
      </c>
      <c r="F3826" s="3">
        <v>43827.78402777778</v>
      </c>
      <c r="G3826" s="3" t="str">
        <f t="shared" si="177"/>
        <v>December</v>
      </c>
      <c r="H3826" s="4" t="s">
        <v>3646</v>
      </c>
      <c r="I3826" s="2">
        <v>40</v>
      </c>
      <c r="J3826" s="2" t="str">
        <f t="shared" si="178"/>
        <v>Middle Aged</v>
      </c>
      <c r="K3826" s="4" t="s">
        <v>3650</v>
      </c>
      <c r="L3826" t="s">
        <v>894</v>
      </c>
      <c r="M3826" t="s">
        <v>24</v>
      </c>
      <c r="N3826" t="s">
        <v>23</v>
      </c>
      <c r="O3826" s="7">
        <f t="shared" si="179"/>
        <v>2.99</v>
      </c>
    </row>
    <row r="3827" spans="1:15" x14ac:dyDescent="0.25">
      <c r="A3827" s="2">
        <v>295788</v>
      </c>
      <c r="B3827" t="s">
        <v>39</v>
      </c>
      <c r="C3827" t="s">
        <v>3634</v>
      </c>
      <c r="D3827" s="2">
        <v>1</v>
      </c>
      <c r="E3827" s="1">
        <v>3.84</v>
      </c>
      <c r="F3827" s="3">
        <v>43827.854166666664</v>
      </c>
      <c r="G3827" s="3" t="str">
        <f t="shared" si="177"/>
        <v>December</v>
      </c>
      <c r="H3827" s="4" t="s">
        <v>3646</v>
      </c>
      <c r="I3827" s="2">
        <v>46</v>
      </c>
      <c r="J3827" s="2" t="str">
        <f t="shared" si="178"/>
        <v>Middle Aged</v>
      </c>
      <c r="K3827" s="4" t="s">
        <v>3650</v>
      </c>
      <c r="L3827" t="s">
        <v>799</v>
      </c>
      <c r="M3827" t="s">
        <v>19</v>
      </c>
      <c r="N3827" t="s">
        <v>18</v>
      </c>
      <c r="O3827" s="7">
        <f t="shared" si="179"/>
        <v>3.84</v>
      </c>
    </row>
    <row r="3828" spans="1:15" x14ac:dyDescent="0.25">
      <c r="A3828" s="2">
        <v>295868</v>
      </c>
      <c r="B3828" t="s">
        <v>8</v>
      </c>
      <c r="C3828" t="s">
        <v>3626</v>
      </c>
      <c r="D3828" s="2">
        <v>1</v>
      </c>
      <c r="E3828" s="1">
        <v>11.95</v>
      </c>
      <c r="F3828" s="3">
        <v>43827.871527777781</v>
      </c>
      <c r="G3828" s="3" t="str">
        <f t="shared" si="177"/>
        <v>December</v>
      </c>
      <c r="H3828" s="4" t="s">
        <v>3647</v>
      </c>
      <c r="I3828" s="2">
        <v>35</v>
      </c>
      <c r="J3828" s="2" t="str">
        <f t="shared" si="178"/>
        <v>Middle Aged</v>
      </c>
      <c r="K3828" s="4" t="s">
        <v>3650</v>
      </c>
      <c r="L3828" t="s">
        <v>878</v>
      </c>
      <c r="M3828" t="s">
        <v>15</v>
      </c>
      <c r="N3828" t="s">
        <v>14</v>
      </c>
      <c r="O3828" s="7">
        <f t="shared" si="179"/>
        <v>11.95</v>
      </c>
    </row>
    <row r="3829" spans="1:15" x14ac:dyDescent="0.25">
      <c r="A3829" s="2">
        <v>295787</v>
      </c>
      <c r="B3829" t="s">
        <v>8</v>
      </c>
      <c r="C3829" t="s">
        <v>3626</v>
      </c>
      <c r="D3829" s="2">
        <v>1</v>
      </c>
      <c r="E3829" s="1">
        <v>11.95</v>
      </c>
      <c r="F3829" s="3">
        <v>43827.877083333333</v>
      </c>
      <c r="G3829" s="3" t="str">
        <f t="shared" si="177"/>
        <v>December</v>
      </c>
      <c r="H3829" s="4" t="s">
        <v>3646</v>
      </c>
      <c r="I3829" s="2">
        <v>36</v>
      </c>
      <c r="J3829" s="2" t="str">
        <f t="shared" si="178"/>
        <v>Middle Aged</v>
      </c>
      <c r="K3829" s="4" t="s">
        <v>3650</v>
      </c>
      <c r="L3829" t="s">
        <v>798</v>
      </c>
      <c r="M3829" t="s">
        <v>30</v>
      </c>
      <c r="N3829" t="s">
        <v>29</v>
      </c>
      <c r="O3829" s="7">
        <f t="shared" si="179"/>
        <v>11.95</v>
      </c>
    </row>
    <row r="3830" spans="1:15" x14ac:dyDescent="0.25">
      <c r="A3830" s="2">
        <v>295833</v>
      </c>
      <c r="B3830" t="s">
        <v>8</v>
      </c>
      <c r="C3830" t="s">
        <v>3626</v>
      </c>
      <c r="D3830" s="2">
        <v>1</v>
      </c>
      <c r="E3830" s="1">
        <v>11.95</v>
      </c>
      <c r="F3830" s="3">
        <v>43827.908333333333</v>
      </c>
      <c r="G3830" s="3" t="str">
        <f t="shared" si="177"/>
        <v>December</v>
      </c>
      <c r="H3830" s="4" t="s">
        <v>3646</v>
      </c>
      <c r="I3830" s="2">
        <v>49</v>
      </c>
      <c r="J3830" s="2" t="str">
        <f t="shared" si="178"/>
        <v>Middle Aged</v>
      </c>
      <c r="K3830" s="4" t="s">
        <v>3650</v>
      </c>
      <c r="L3830" t="s">
        <v>843</v>
      </c>
      <c r="M3830" t="s">
        <v>30</v>
      </c>
      <c r="N3830" t="s">
        <v>29</v>
      </c>
      <c r="O3830" s="7">
        <f t="shared" si="179"/>
        <v>11.95</v>
      </c>
    </row>
    <row r="3831" spans="1:15" x14ac:dyDescent="0.25">
      <c r="A3831" s="2">
        <v>295729</v>
      </c>
      <c r="B3831" t="s">
        <v>146</v>
      </c>
      <c r="C3831" t="s">
        <v>3644</v>
      </c>
      <c r="D3831" s="2">
        <v>1</v>
      </c>
      <c r="E3831" s="1">
        <v>379.99</v>
      </c>
      <c r="F3831" s="3">
        <v>43827.915277777778</v>
      </c>
      <c r="G3831" s="3" t="str">
        <f t="shared" si="177"/>
        <v>December</v>
      </c>
      <c r="H3831" s="4" t="s">
        <v>3647</v>
      </c>
      <c r="I3831" s="2">
        <v>65</v>
      </c>
      <c r="J3831" s="2" t="str">
        <f t="shared" si="178"/>
        <v>Senior</v>
      </c>
      <c r="K3831" s="4" t="s">
        <v>3650</v>
      </c>
      <c r="L3831" t="s">
        <v>742</v>
      </c>
      <c r="M3831" t="s">
        <v>11</v>
      </c>
      <c r="N3831" t="s">
        <v>10</v>
      </c>
      <c r="O3831" s="7">
        <f t="shared" si="179"/>
        <v>379.99</v>
      </c>
    </row>
    <row r="3832" spans="1:15" x14ac:dyDescent="0.25">
      <c r="A3832" s="2">
        <v>295895</v>
      </c>
      <c r="B3832" t="s">
        <v>48</v>
      </c>
      <c r="C3832" t="s">
        <v>3636</v>
      </c>
      <c r="D3832" s="2">
        <v>1</v>
      </c>
      <c r="E3832" s="1">
        <v>2.99</v>
      </c>
      <c r="F3832" s="3">
        <v>43828.012499999997</v>
      </c>
      <c r="G3832" s="3" t="str">
        <f t="shared" si="177"/>
        <v>December</v>
      </c>
      <c r="H3832" s="4" t="s">
        <v>3646</v>
      </c>
      <c r="I3832" s="2">
        <v>40</v>
      </c>
      <c r="J3832" s="2" t="str">
        <f t="shared" si="178"/>
        <v>Middle Aged</v>
      </c>
      <c r="K3832" s="4" t="s">
        <v>3651</v>
      </c>
      <c r="L3832" t="s">
        <v>904</v>
      </c>
      <c r="M3832" t="s">
        <v>24</v>
      </c>
      <c r="N3832" t="s">
        <v>23</v>
      </c>
      <c r="O3832" s="7">
        <f t="shared" si="179"/>
        <v>2.99</v>
      </c>
    </row>
    <row r="3833" spans="1:15" x14ac:dyDescent="0.25">
      <c r="A3833" s="2">
        <v>295666</v>
      </c>
      <c r="B3833" t="s">
        <v>135</v>
      </c>
      <c r="C3833" t="s">
        <v>3643</v>
      </c>
      <c r="D3833" s="2">
        <v>1</v>
      </c>
      <c r="E3833" s="1">
        <v>600</v>
      </c>
      <c r="F3833" s="3">
        <v>43828.293749999997</v>
      </c>
      <c r="G3833" s="3" t="str">
        <f t="shared" si="177"/>
        <v>December</v>
      </c>
      <c r="H3833" s="4" t="s">
        <v>3646</v>
      </c>
      <c r="I3833" s="2">
        <v>45</v>
      </c>
      <c r="J3833" s="2" t="str">
        <f t="shared" si="178"/>
        <v>Middle Aged</v>
      </c>
      <c r="K3833" s="4" t="s">
        <v>3653</v>
      </c>
      <c r="L3833" t="s">
        <v>682</v>
      </c>
      <c r="M3833" t="s">
        <v>45</v>
      </c>
      <c r="N3833" t="s">
        <v>44</v>
      </c>
      <c r="O3833" s="7">
        <f t="shared" si="179"/>
        <v>600</v>
      </c>
    </row>
    <row r="3834" spans="1:15" x14ac:dyDescent="0.25">
      <c r="A3834" s="2">
        <v>295800</v>
      </c>
      <c r="B3834" t="s">
        <v>48</v>
      </c>
      <c r="C3834" t="s">
        <v>3636</v>
      </c>
      <c r="D3834" s="2">
        <v>1</v>
      </c>
      <c r="E3834" s="1">
        <v>2.99</v>
      </c>
      <c r="F3834" s="3">
        <v>43828.421527777777</v>
      </c>
      <c r="G3834" s="3" t="str">
        <f t="shared" si="177"/>
        <v>December</v>
      </c>
      <c r="H3834" s="4" t="s">
        <v>3646</v>
      </c>
      <c r="I3834" s="2">
        <v>20</v>
      </c>
      <c r="J3834" s="2" t="str">
        <f t="shared" si="178"/>
        <v>Young</v>
      </c>
      <c r="K3834" s="4" t="s">
        <v>3650</v>
      </c>
      <c r="L3834" t="s">
        <v>120</v>
      </c>
      <c r="M3834" t="s">
        <v>30</v>
      </c>
      <c r="N3834" t="s">
        <v>29</v>
      </c>
      <c r="O3834" s="7">
        <f t="shared" si="179"/>
        <v>2.99</v>
      </c>
    </row>
    <row r="3835" spans="1:15" x14ac:dyDescent="0.25">
      <c r="A3835" s="2">
        <v>295854</v>
      </c>
      <c r="B3835" t="s">
        <v>55</v>
      </c>
      <c r="C3835" t="s">
        <v>3638</v>
      </c>
      <c r="D3835" s="2">
        <v>1</v>
      </c>
      <c r="E3835" s="1">
        <v>700</v>
      </c>
      <c r="F3835" s="3">
        <v>43828.440972222219</v>
      </c>
      <c r="G3835" s="3" t="str">
        <f t="shared" si="177"/>
        <v>December</v>
      </c>
      <c r="H3835" s="4" t="s">
        <v>3646</v>
      </c>
      <c r="I3835" s="2">
        <v>77</v>
      </c>
      <c r="J3835" s="2" t="str">
        <f t="shared" si="178"/>
        <v>Senior</v>
      </c>
      <c r="K3835" s="4" t="s">
        <v>3651</v>
      </c>
      <c r="L3835" t="s">
        <v>864</v>
      </c>
      <c r="M3835" t="s">
        <v>73</v>
      </c>
      <c r="N3835" t="s">
        <v>72</v>
      </c>
      <c r="O3835" s="7">
        <f t="shared" si="179"/>
        <v>700</v>
      </c>
    </row>
    <row r="3836" spans="1:15" x14ac:dyDescent="0.25">
      <c r="A3836" s="2">
        <v>295859</v>
      </c>
      <c r="B3836" t="s">
        <v>8</v>
      </c>
      <c r="C3836" t="s">
        <v>3626</v>
      </c>
      <c r="D3836" s="2">
        <v>1</v>
      </c>
      <c r="E3836" s="1">
        <v>11.95</v>
      </c>
      <c r="F3836" s="3">
        <v>43828.453472222223</v>
      </c>
      <c r="G3836" s="3" t="str">
        <f t="shared" si="177"/>
        <v>December</v>
      </c>
      <c r="H3836" s="4" t="s">
        <v>3646</v>
      </c>
      <c r="I3836" s="2">
        <v>34</v>
      </c>
      <c r="J3836" s="2" t="str">
        <f t="shared" si="178"/>
        <v>Young</v>
      </c>
      <c r="K3836" s="4" t="s">
        <v>3650</v>
      </c>
      <c r="L3836" t="s">
        <v>869</v>
      </c>
      <c r="M3836" t="s">
        <v>19</v>
      </c>
      <c r="N3836" t="s">
        <v>18</v>
      </c>
      <c r="O3836" s="7">
        <f t="shared" si="179"/>
        <v>11.95</v>
      </c>
    </row>
    <row r="3837" spans="1:15" x14ac:dyDescent="0.25">
      <c r="A3837" s="2">
        <v>295751</v>
      </c>
      <c r="B3837" t="s">
        <v>48</v>
      </c>
      <c r="C3837" t="s">
        <v>3636</v>
      </c>
      <c r="D3837" s="2">
        <v>1</v>
      </c>
      <c r="E3837" s="1">
        <v>2.99</v>
      </c>
      <c r="F3837" s="3">
        <v>43828.460416666669</v>
      </c>
      <c r="G3837" s="3" t="str">
        <f t="shared" si="177"/>
        <v>December</v>
      </c>
      <c r="H3837" s="4" t="s">
        <v>3646</v>
      </c>
      <c r="I3837" s="2">
        <v>33</v>
      </c>
      <c r="J3837" s="2" t="str">
        <f t="shared" si="178"/>
        <v>Young</v>
      </c>
      <c r="K3837" s="4" t="s">
        <v>3650</v>
      </c>
      <c r="L3837" t="s">
        <v>764</v>
      </c>
      <c r="M3837" t="s">
        <v>19</v>
      </c>
      <c r="N3837" t="s">
        <v>18</v>
      </c>
      <c r="O3837" s="7">
        <f t="shared" si="179"/>
        <v>2.99</v>
      </c>
    </row>
    <row r="3838" spans="1:15" x14ac:dyDescent="0.25">
      <c r="A3838" s="2">
        <v>295821</v>
      </c>
      <c r="B3838" t="s">
        <v>12</v>
      </c>
      <c r="C3838" t="s">
        <v>3627</v>
      </c>
      <c r="D3838" s="2">
        <v>1</v>
      </c>
      <c r="E3838" s="1">
        <v>99.99</v>
      </c>
      <c r="F3838" s="3">
        <v>43828.594444444447</v>
      </c>
      <c r="G3838" s="3" t="str">
        <f t="shared" si="177"/>
        <v>December</v>
      </c>
      <c r="H3838" s="4" t="s">
        <v>3646</v>
      </c>
      <c r="I3838" s="2">
        <v>29</v>
      </c>
      <c r="J3838" s="2" t="str">
        <f t="shared" si="178"/>
        <v>Young</v>
      </c>
      <c r="K3838" s="4" t="s">
        <v>3650</v>
      </c>
      <c r="L3838" t="s">
        <v>831</v>
      </c>
      <c r="M3838" t="s">
        <v>15</v>
      </c>
      <c r="N3838" t="s">
        <v>14</v>
      </c>
      <c r="O3838" s="7">
        <f t="shared" si="179"/>
        <v>99.99</v>
      </c>
    </row>
    <row r="3839" spans="1:15" x14ac:dyDescent="0.25">
      <c r="A3839" s="2">
        <v>295824</v>
      </c>
      <c r="B3839" t="s">
        <v>20</v>
      </c>
      <c r="C3839" t="s">
        <v>3629</v>
      </c>
      <c r="D3839" s="2">
        <v>1</v>
      </c>
      <c r="E3839" s="1">
        <v>11.99</v>
      </c>
      <c r="F3839" s="3">
        <v>43828.65625</v>
      </c>
      <c r="G3839" s="3" t="str">
        <f t="shared" si="177"/>
        <v>December</v>
      </c>
      <c r="H3839" s="4" t="s">
        <v>3647</v>
      </c>
      <c r="I3839" s="2">
        <v>27</v>
      </c>
      <c r="J3839" s="2" t="str">
        <f t="shared" si="178"/>
        <v>Young</v>
      </c>
      <c r="K3839" s="4" t="s">
        <v>3650</v>
      </c>
      <c r="L3839" t="s">
        <v>834</v>
      </c>
      <c r="M3839" t="s">
        <v>45</v>
      </c>
      <c r="N3839" t="s">
        <v>44</v>
      </c>
      <c r="O3839" s="7">
        <f t="shared" si="179"/>
        <v>11.99</v>
      </c>
    </row>
    <row r="3840" spans="1:15" x14ac:dyDescent="0.25">
      <c r="A3840" s="2">
        <v>295850</v>
      </c>
      <c r="B3840" t="s">
        <v>8</v>
      </c>
      <c r="C3840" t="s">
        <v>3626</v>
      </c>
      <c r="D3840" s="2">
        <v>1</v>
      </c>
      <c r="E3840" s="1">
        <v>11.95</v>
      </c>
      <c r="F3840" s="3">
        <v>43828.662499999999</v>
      </c>
      <c r="G3840" s="3" t="str">
        <f t="shared" si="177"/>
        <v>December</v>
      </c>
      <c r="H3840" s="4" t="s">
        <v>3646</v>
      </c>
      <c r="I3840" s="2">
        <v>78</v>
      </c>
      <c r="J3840" s="2" t="str">
        <f t="shared" si="178"/>
        <v>Senior</v>
      </c>
      <c r="K3840" s="4" t="s">
        <v>3652</v>
      </c>
      <c r="L3840" t="s">
        <v>860</v>
      </c>
      <c r="M3840" t="s">
        <v>19</v>
      </c>
      <c r="N3840" t="s">
        <v>18</v>
      </c>
      <c r="O3840" s="7">
        <f t="shared" si="179"/>
        <v>11.95</v>
      </c>
    </row>
    <row r="3841" spans="1:15" x14ac:dyDescent="0.25">
      <c r="A3841" s="2">
        <v>295732</v>
      </c>
      <c r="B3841" t="s">
        <v>42</v>
      </c>
      <c r="C3841" t="s">
        <v>3635</v>
      </c>
      <c r="D3841" s="2">
        <v>1</v>
      </c>
      <c r="E3841" s="1">
        <v>150</v>
      </c>
      <c r="F3841" s="3">
        <v>43828.780555555553</v>
      </c>
      <c r="G3841" s="3" t="str">
        <f t="shared" si="177"/>
        <v>December</v>
      </c>
      <c r="H3841" s="4" t="s">
        <v>3646</v>
      </c>
      <c r="I3841" s="2">
        <v>41</v>
      </c>
      <c r="J3841" s="2" t="str">
        <f t="shared" si="178"/>
        <v>Middle Aged</v>
      </c>
      <c r="K3841" s="4" t="s">
        <v>3650</v>
      </c>
      <c r="L3841" t="s">
        <v>745</v>
      </c>
      <c r="M3841" t="s">
        <v>15</v>
      </c>
      <c r="N3841" t="s">
        <v>14</v>
      </c>
      <c r="O3841" s="7">
        <f t="shared" si="179"/>
        <v>150</v>
      </c>
    </row>
    <row r="3842" spans="1:15" x14ac:dyDescent="0.25">
      <c r="A3842" s="2">
        <v>295665</v>
      </c>
      <c r="B3842" t="s">
        <v>31</v>
      </c>
      <c r="C3842" t="s">
        <v>3631</v>
      </c>
      <c r="D3842" s="2">
        <v>1</v>
      </c>
      <c r="E3842" s="1">
        <v>1700</v>
      </c>
      <c r="F3842" s="3">
        <v>43829.000694444447</v>
      </c>
      <c r="G3842" s="3" t="str">
        <f t="shared" ref="G3842:G3905" si="180">TEXT(F3842,"mmmm")</f>
        <v>December</v>
      </c>
      <c r="H3842" s="4" t="s">
        <v>3646</v>
      </c>
      <c r="I3842" s="2">
        <v>35</v>
      </c>
      <c r="J3842" s="2" t="str">
        <f t="shared" ref="J3842:J3905" si="181">IF(I3842&gt;=60,"Senior",IF(I3842&gt;=35, "Middle Aged","Young"))</f>
        <v>Middle Aged</v>
      </c>
      <c r="K3842" s="4" t="s">
        <v>3650</v>
      </c>
      <c r="L3842" t="s">
        <v>681</v>
      </c>
      <c r="M3842" t="s">
        <v>45</v>
      </c>
      <c r="N3842" t="s">
        <v>44</v>
      </c>
      <c r="O3842" s="7">
        <f t="shared" ref="O3842:O3853" si="182">D3842*E3842</f>
        <v>1700</v>
      </c>
    </row>
    <row r="3843" spans="1:15" x14ac:dyDescent="0.25">
      <c r="A3843" s="2">
        <v>295760</v>
      </c>
      <c r="B3843" t="s">
        <v>12</v>
      </c>
      <c r="C3843" t="s">
        <v>3627</v>
      </c>
      <c r="D3843" s="2">
        <v>1</v>
      </c>
      <c r="E3843" s="1">
        <v>99.99</v>
      </c>
      <c r="F3843" s="3">
        <v>43829.777777777781</v>
      </c>
      <c r="G3843" s="3" t="str">
        <f t="shared" si="180"/>
        <v>December</v>
      </c>
      <c r="H3843" s="4" t="s">
        <v>3646</v>
      </c>
      <c r="I3843" s="2">
        <v>18</v>
      </c>
      <c r="J3843" s="2" t="str">
        <f t="shared" si="181"/>
        <v>Young</v>
      </c>
      <c r="K3843" s="4" t="s">
        <v>3650</v>
      </c>
      <c r="L3843" t="s">
        <v>773</v>
      </c>
      <c r="M3843" t="s">
        <v>30</v>
      </c>
      <c r="N3843" t="s">
        <v>29</v>
      </c>
      <c r="O3843" s="7">
        <f t="shared" si="182"/>
        <v>99.99</v>
      </c>
    </row>
    <row r="3844" spans="1:15" x14ac:dyDescent="0.25">
      <c r="A3844" s="2">
        <v>295857</v>
      </c>
      <c r="B3844" t="s">
        <v>8</v>
      </c>
      <c r="C3844" t="s">
        <v>3626</v>
      </c>
      <c r="D3844" s="2">
        <v>1</v>
      </c>
      <c r="E3844" s="1">
        <v>11.95</v>
      </c>
      <c r="F3844" s="3">
        <v>43829.904166666667</v>
      </c>
      <c r="G3844" s="3" t="str">
        <f t="shared" si="180"/>
        <v>December</v>
      </c>
      <c r="H3844" s="4" t="s">
        <v>3646</v>
      </c>
      <c r="I3844" s="2">
        <v>72</v>
      </c>
      <c r="J3844" s="2" t="str">
        <f t="shared" si="181"/>
        <v>Senior</v>
      </c>
      <c r="K3844" s="4" t="s">
        <v>3650</v>
      </c>
      <c r="L3844" t="s">
        <v>867</v>
      </c>
      <c r="M3844" t="s">
        <v>60</v>
      </c>
      <c r="N3844" t="s">
        <v>59</v>
      </c>
      <c r="O3844" s="7">
        <f t="shared" si="182"/>
        <v>11.95</v>
      </c>
    </row>
    <row r="3845" spans="1:15" x14ac:dyDescent="0.25">
      <c r="A3845" s="2">
        <v>295837</v>
      </c>
      <c r="B3845" t="s">
        <v>12</v>
      </c>
      <c r="C3845" t="s">
        <v>3627</v>
      </c>
      <c r="D3845" s="2">
        <v>1</v>
      </c>
      <c r="E3845" s="1">
        <v>99.99</v>
      </c>
      <c r="F3845" s="3">
        <v>43829.931944444441</v>
      </c>
      <c r="G3845" s="3" t="str">
        <f t="shared" si="180"/>
        <v>December</v>
      </c>
      <c r="H3845" s="4" t="s">
        <v>3647</v>
      </c>
      <c r="I3845" s="2">
        <v>33</v>
      </c>
      <c r="J3845" s="2" t="str">
        <f t="shared" si="181"/>
        <v>Young</v>
      </c>
      <c r="K3845" s="4" t="s">
        <v>3650</v>
      </c>
      <c r="L3845" t="s">
        <v>847</v>
      </c>
      <c r="M3845" t="s">
        <v>19</v>
      </c>
      <c r="N3845" t="s">
        <v>18</v>
      </c>
      <c r="O3845" s="7">
        <f t="shared" si="182"/>
        <v>99.99</v>
      </c>
    </row>
    <row r="3846" spans="1:15" x14ac:dyDescent="0.25">
      <c r="A3846" s="2">
        <v>295714</v>
      </c>
      <c r="B3846" t="s">
        <v>55</v>
      </c>
      <c r="C3846" t="s">
        <v>3638</v>
      </c>
      <c r="D3846" s="2">
        <v>1</v>
      </c>
      <c r="E3846" s="1">
        <v>700</v>
      </c>
      <c r="F3846" s="3">
        <v>43830.318749999999</v>
      </c>
      <c r="G3846" s="3" t="str">
        <f t="shared" si="180"/>
        <v>December</v>
      </c>
      <c r="H3846" s="4" t="s">
        <v>3647</v>
      </c>
      <c r="I3846" s="2">
        <v>74</v>
      </c>
      <c r="J3846" s="2" t="str">
        <f t="shared" si="181"/>
        <v>Senior</v>
      </c>
      <c r="K3846" s="4" t="s">
        <v>3650</v>
      </c>
      <c r="L3846" t="s">
        <v>728</v>
      </c>
      <c r="M3846" t="s">
        <v>19</v>
      </c>
      <c r="N3846" t="s">
        <v>18</v>
      </c>
      <c r="O3846" s="7">
        <f t="shared" si="182"/>
        <v>700</v>
      </c>
    </row>
    <row r="3847" spans="1:15" x14ac:dyDescent="0.25">
      <c r="A3847" s="2">
        <v>295774</v>
      </c>
      <c r="B3847" t="s">
        <v>12</v>
      </c>
      <c r="C3847" t="s">
        <v>3627</v>
      </c>
      <c r="D3847" s="2">
        <v>1</v>
      </c>
      <c r="E3847" s="1">
        <v>99.99</v>
      </c>
      <c r="F3847" s="3">
        <v>43830.458333333336</v>
      </c>
      <c r="G3847" s="3" t="str">
        <f t="shared" si="180"/>
        <v>December</v>
      </c>
      <c r="H3847" s="4" t="s">
        <v>3647</v>
      </c>
      <c r="I3847" s="2">
        <v>23</v>
      </c>
      <c r="J3847" s="2" t="str">
        <f t="shared" si="181"/>
        <v>Young</v>
      </c>
      <c r="K3847" s="4" t="s">
        <v>3650</v>
      </c>
      <c r="L3847" t="s">
        <v>786</v>
      </c>
      <c r="M3847" t="s">
        <v>19</v>
      </c>
      <c r="N3847" t="s">
        <v>18</v>
      </c>
      <c r="O3847" s="7">
        <f t="shared" si="182"/>
        <v>99.99</v>
      </c>
    </row>
    <row r="3848" spans="1:15" x14ac:dyDescent="0.25">
      <c r="A3848" s="2">
        <v>295784</v>
      </c>
      <c r="B3848" t="s">
        <v>8</v>
      </c>
      <c r="C3848" t="s">
        <v>3626</v>
      </c>
      <c r="D3848" s="2">
        <v>1</v>
      </c>
      <c r="E3848" s="1">
        <v>11.95</v>
      </c>
      <c r="F3848" s="3">
        <v>43830.544444444444</v>
      </c>
      <c r="G3848" s="3" t="str">
        <f t="shared" si="180"/>
        <v>December</v>
      </c>
      <c r="H3848" s="4" t="s">
        <v>3646</v>
      </c>
      <c r="I3848" s="2">
        <v>25</v>
      </c>
      <c r="J3848" s="2" t="str">
        <f t="shared" si="181"/>
        <v>Young</v>
      </c>
      <c r="K3848" s="4" t="s">
        <v>3650</v>
      </c>
      <c r="L3848" t="s">
        <v>795</v>
      </c>
      <c r="M3848" t="s">
        <v>27</v>
      </c>
      <c r="N3848" t="s">
        <v>26</v>
      </c>
      <c r="O3848" s="7">
        <f t="shared" si="182"/>
        <v>11.95</v>
      </c>
    </row>
    <row r="3849" spans="1:15" x14ac:dyDescent="0.25">
      <c r="A3849" s="2">
        <v>295888</v>
      </c>
      <c r="B3849" t="s">
        <v>35</v>
      </c>
      <c r="C3849" t="s">
        <v>3632</v>
      </c>
      <c r="D3849" s="2">
        <v>1</v>
      </c>
      <c r="E3849" s="1">
        <v>14.95</v>
      </c>
      <c r="F3849" s="3">
        <v>43830.612500000003</v>
      </c>
      <c r="G3849" s="3" t="str">
        <f t="shared" si="180"/>
        <v>December</v>
      </c>
      <c r="H3849" s="4" t="s">
        <v>3646</v>
      </c>
      <c r="I3849" s="2">
        <v>22</v>
      </c>
      <c r="J3849" s="2" t="str">
        <f t="shared" si="181"/>
        <v>Young</v>
      </c>
      <c r="K3849" s="4" t="s">
        <v>3650</v>
      </c>
      <c r="L3849" t="s">
        <v>898</v>
      </c>
      <c r="M3849" t="s">
        <v>19</v>
      </c>
      <c r="N3849" t="s">
        <v>18</v>
      </c>
      <c r="O3849" s="7">
        <f t="shared" si="182"/>
        <v>14.95</v>
      </c>
    </row>
    <row r="3850" spans="1:15" x14ac:dyDescent="0.25">
      <c r="A3850" s="2">
        <v>295877</v>
      </c>
      <c r="B3850" t="s">
        <v>65</v>
      </c>
      <c r="C3850" t="s">
        <v>3637</v>
      </c>
      <c r="D3850" s="2">
        <v>1</v>
      </c>
      <c r="E3850" s="1">
        <v>149.99</v>
      </c>
      <c r="F3850" s="3">
        <v>43830.643750000003</v>
      </c>
      <c r="G3850" s="3" t="str">
        <f t="shared" si="180"/>
        <v>December</v>
      </c>
      <c r="H3850" s="4" t="s">
        <v>3646</v>
      </c>
      <c r="I3850" s="2">
        <v>30</v>
      </c>
      <c r="J3850" s="2" t="str">
        <f t="shared" si="181"/>
        <v>Young</v>
      </c>
      <c r="K3850" s="4" t="s">
        <v>3650</v>
      </c>
      <c r="L3850" t="s">
        <v>887</v>
      </c>
      <c r="M3850" t="s">
        <v>19</v>
      </c>
      <c r="N3850" t="s">
        <v>18</v>
      </c>
      <c r="O3850" s="7">
        <f t="shared" si="182"/>
        <v>149.99</v>
      </c>
    </row>
    <row r="3851" spans="1:15" x14ac:dyDescent="0.25">
      <c r="A3851" s="2">
        <v>295761</v>
      </c>
      <c r="B3851" t="s">
        <v>35</v>
      </c>
      <c r="C3851" t="s">
        <v>3632</v>
      </c>
      <c r="D3851" s="2">
        <v>1</v>
      </c>
      <c r="E3851" s="1">
        <v>14.95</v>
      </c>
      <c r="F3851" s="3">
        <v>43830.730555555558</v>
      </c>
      <c r="G3851" s="3" t="str">
        <f t="shared" si="180"/>
        <v>December</v>
      </c>
      <c r="H3851" s="4" t="s">
        <v>3647</v>
      </c>
      <c r="I3851" s="2">
        <v>40</v>
      </c>
      <c r="J3851" s="2" t="str">
        <f t="shared" si="181"/>
        <v>Middle Aged</v>
      </c>
      <c r="K3851" s="4" t="s">
        <v>3650</v>
      </c>
      <c r="L3851" t="s">
        <v>774</v>
      </c>
      <c r="M3851" t="s">
        <v>11</v>
      </c>
      <c r="N3851" t="s">
        <v>10</v>
      </c>
      <c r="O3851" s="7">
        <f t="shared" si="182"/>
        <v>14.95</v>
      </c>
    </row>
    <row r="3852" spans="1:15" x14ac:dyDescent="0.25">
      <c r="A3852" s="2">
        <v>295844</v>
      </c>
      <c r="B3852" t="s">
        <v>39</v>
      </c>
      <c r="C3852" t="s">
        <v>3634</v>
      </c>
      <c r="D3852" s="2">
        <v>1</v>
      </c>
      <c r="E3852" s="1">
        <v>3.84</v>
      </c>
      <c r="F3852" s="3">
        <v>43830.743750000001</v>
      </c>
      <c r="G3852" s="3" t="str">
        <f t="shared" si="180"/>
        <v>December</v>
      </c>
      <c r="H3852" s="4" t="s">
        <v>3646</v>
      </c>
      <c r="I3852" s="2">
        <v>25</v>
      </c>
      <c r="J3852" s="2" t="str">
        <f t="shared" si="181"/>
        <v>Young</v>
      </c>
      <c r="K3852" s="4" t="s">
        <v>3650</v>
      </c>
      <c r="L3852" t="s">
        <v>854</v>
      </c>
      <c r="M3852" t="s">
        <v>30</v>
      </c>
      <c r="N3852" t="s">
        <v>29</v>
      </c>
      <c r="O3852" s="7">
        <f t="shared" si="182"/>
        <v>3.84</v>
      </c>
    </row>
    <row r="3853" spans="1:15" x14ac:dyDescent="0.25">
      <c r="A3853" s="2">
        <v>295670</v>
      </c>
      <c r="B3853" t="s">
        <v>39</v>
      </c>
      <c r="C3853" t="s">
        <v>3634</v>
      </c>
      <c r="D3853" s="2">
        <v>1</v>
      </c>
      <c r="E3853" s="1">
        <v>3.84</v>
      </c>
      <c r="F3853" s="3">
        <v>43830.956944444442</v>
      </c>
      <c r="G3853" s="3" t="str">
        <f t="shared" si="180"/>
        <v>December</v>
      </c>
      <c r="H3853" s="4" t="s">
        <v>3646</v>
      </c>
      <c r="I3853" s="2">
        <v>34</v>
      </c>
      <c r="J3853" s="2" t="str">
        <f t="shared" si="181"/>
        <v>Young</v>
      </c>
      <c r="K3853" s="4" t="s">
        <v>3650</v>
      </c>
      <c r="L3853" t="s">
        <v>686</v>
      </c>
      <c r="M3853" t="s">
        <v>45</v>
      </c>
      <c r="N3853" t="s">
        <v>44</v>
      </c>
      <c r="O3853" s="7">
        <f t="shared" si="182"/>
        <v>3.84</v>
      </c>
    </row>
  </sheetData>
  <autoFilter ref="A1:O1" xr:uid="{00000000-0009-0000-0000-000001000000}">
    <sortState xmlns:xlrd2="http://schemas.microsoft.com/office/spreadsheetml/2017/richdata2" ref="A2:O3853">
      <sortCondition ref="F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16"/>
  <sheetViews>
    <sheetView workbookViewId="0"/>
  </sheetViews>
  <sheetFormatPr defaultRowHeight="15" x14ac:dyDescent="0.25"/>
  <cols>
    <col min="1" max="1" width="12.5703125" bestFit="1" customWidth="1"/>
    <col min="2" max="2" width="15.85546875" bestFit="1" customWidth="1"/>
    <col min="3" max="3" width="16.140625" bestFit="1" customWidth="1"/>
  </cols>
  <sheetData>
    <row r="3" spans="1:3" x14ac:dyDescent="0.25">
      <c r="A3" s="5" t="s">
        <v>3656</v>
      </c>
      <c r="B3" t="s">
        <v>3674</v>
      </c>
      <c r="C3" t="s">
        <v>3670</v>
      </c>
    </row>
    <row r="4" spans="1:3" x14ac:dyDescent="0.25">
      <c r="A4" s="6" t="s">
        <v>3657</v>
      </c>
      <c r="B4">
        <v>664</v>
      </c>
      <c r="C4">
        <v>115506.36000000018</v>
      </c>
    </row>
    <row r="5" spans="1:3" x14ac:dyDescent="0.25">
      <c r="A5" s="6" t="s">
        <v>3658</v>
      </c>
      <c r="B5">
        <v>73</v>
      </c>
      <c r="C5">
        <v>14950.269999999999</v>
      </c>
    </row>
    <row r="6" spans="1:3" x14ac:dyDescent="0.25">
      <c r="A6" s="6" t="s">
        <v>3659</v>
      </c>
      <c r="B6">
        <v>1044</v>
      </c>
      <c r="C6">
        <v>202445.66999999931</v>
      </c>
    </row>
    <row r="7" spans="1:3" x14ac:dyDescent="0.25">
      <c r="A7" s="6" t="s">
        <v>3660</v>
      </c>
      <c r="B7">
        <v>356</v>
      </c>
      <c r="C7">
        <v>60316.169999999685</v>
      </c>
    </row>
    <row r="8" spans="1:3" x14ac:dyDescent="0.25">
      <c r="A8" s="6" t="s">
        <v>3661</v>
      </c>
      <c r="B8">
        <v>58</v>
      </c>
      <c r="C8">
        <v>9136.2799999999952</v>
      </c>
    </row>
    <row r="9" spans="1:3" x14ac:dyDescent="0.25">
      <c r="A9" s="6" t="s">
        <v>3662</v>
      </c>
      <c r="B9">
        <v>338</v>
      </c>
      <c r="C9">
        <v>63355.749999999694</v>
      </c>
    </row>
    <row r="10" spans="1:3" x14ac:dyDescent="0.25">
      <c r="A10" s="6" t="s">
        <v>3663</v>
      </c>
      <c r="B10">
        <v>199</v>
      </c>
      <c r="C10">
        <v>27666.080000000049</v>
      </c>
    </row>
    <row r="11" spans="1:3" x14ac:dyDescent="0.25">
      <c r="A11" s="6" t="s">
        <v>3664</v>
      </c>
      <c r="B11">
        <v>310</v>
      </c>
      <c r="C11">
        <v>52680.939999999879</v>
      </c>
    </row>
    <row r="12" spans="1:3" x14ac:dyDescent="0.25">
      <c r="A12" s="6" t="s">
        <v>3665</v>
      </c>
      <c r="B12">
        <v>196</v>
      </c>
      <c r="C12">
        <v>38768.89999999998</v>
      </c>
    </row>
    <row r="13" spans="1:3" x14ac:dyDescent="0.25">
      <c r="A13" s="6" t="s">
        <v>3666</v>
      </c>
      <c r="B13">
        <v>282</v>
      </c>
      <c r="C13">
        <v>43574.319999999978</v>
      </c>
    </row>
    <row r="14" spans="1:3" x14ac:dyDescent="0.25">
      <c r="A14" s="6" t="s">
        <v>3667</v>
      </c>
      <c r="B14">
        <v>69</v>
      </c>
      <c r="C14">
        <v>10883.710000000001</v>
      </c>
    </row>
    <row r="15" spans="1:3" x14ac:dyDescent="0.25">
      <c r="A15" s="6" t="s">
        <v>3668</v>
      </c>
      <c r="B15">
        <v>263</v>
      </c>
      <c r="C15">
        <v>39980.710000000006</v>
      </c>
    </row>
    <row r="16" spans="1:3" x14ac:dyDescent="0.25">
      <c r="A16" s="6" t="s">
        <v>3669</v>
      </c>
      <c r="B16">
        <v>3852</v>
      </c>
      <c r="C16">
        <v>679265.15999998339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N30"/>
  <sheetViews>
    <sheetView workbookViewId="0"/>
  </sheetViews>
  <sheetFormatPr defaultRowHeight="15" x14ac:dyDescent="0.25"/>
  <cols>
    <col min="1" max="1" width="15.85546875" bestFit="1" customWidth="1"/>
    <col min="2" max="2" width="15.5703125" bestFit="1" customWidth="1"/>
    <col min="3" max="3" width="7.7109375" bestFit="1" customWidth="1"/>
    <col min="4" max="4" width="10.7109375" bestFit="1" customWidth="1"/>
    <col min="6" max="6" width="12.5703125" bestFit="1" customWidth="1"/>
    <col min="7" max="7" width="15.85546875" bestFit="1" customWidth="1"/>
    <col min="8" max="8" width="22.42578125" bestFit="1" customWidth="1"/>
    <col min="12" max="12" width="12.85546875" bestFit="1" customWidth="1"/>
    <col min="13" max="13" width="15.85546875" bestFit="1" customWidth="1"/>
    <col min="14" max="14" width="16.140625" bestFit="1" customWidth="1"/>
  </cols>
  <sheetData>
    <row r="3" spans="1:14" x14ac:dyDescent="0.25">
      <c r="A3" s="5" t="s">
        <v>3656</v>
      </c>
      <c r="B3" t="s">
        <v>3670</v>
      </c>
      <c r="F3" s="5" t="s">
        <v>3656</v>
      </c>
      <c r="G3" t="s">
        <v>3674</v>
      </c>
      <c r="H3" t="s">
        <v>3675</v>
      </c>
      <c r="L3" s="5" t="s">
        <v>3656</v>
      </c>
      <c r="M3" t="s">
        <v>3674</v>
      </c>
      <c r="N3" t="s">
        <v>3670</v>
      </c>
    </row>
    <row r="4" spans="1:14" x14ac:dyDescent="0.25">
      <c r="A4" s="6" t="s">
        <v>3647</v>
      </c>
      <c r="B4">
        <v>198485.04999999949</v>
      </c>
      <c r="F4" s="6" t="s">
        <v>3671</v>
      </c>
      <c r="G4">
        <v>1714</v>
      </c>
      <c r="H4">
        <v>1948</v>
      </c>
      <c r="L4" s="6" t="s">
        <v>29</v>
      </c>
      <c r="M4">
        <v>334</v>
      </c>
      <c r="N4">
        <v>49940.879999999866</v>
      </c>
    </row>
    <row r="5" spans="1:14" x14ac:dyDescent="0.25">
      <c r="A5" s="6" t="s">
        <v>3646</v>
      </c>
      <c r="B5">
        <v>480780.11000000045</v>
      </c>
      <c r="F5" s="6" t="s">
        <v>3673</v>
      </c>
      <c r="G5">
        <v>1636</v>
      </c>
      <c r="H5">
        <v>1863</v>
      </c>
      <c r="L5" s="6" t="s">
        <v>72</v>
      </c>
      <c r="M5">
        <v>221</v>
      </c>
      <c r="N5">
        <v>38707.440000000061</v>
      </c>
    </row>
    <row r="6" spans="1:14" x14ac:dyDescent="0.25">
      <c r="A6" s="6" t="s">
        <v>3669</v>
      </c>
      <c r="B6">
        <v>679265.15999999992</v>
      </c>
      <c r="F6" s="6" t="s">
        <v>3672</v>
      </c>
      <c r="G6">
        <v>502</v>
      </c>
      <c r="H6">
        <v>578</v>
      </c>
      <c r="L6" s="6" t="s">
        <v>14</v>
      </c>
      <c r="M6">
        <v>416</v>
      </c>
      <c r="N6">
        <v>69698.179999999717</v>
      </c>
    </row>
    <row r="7" spans="1:14" x14ac:dyDescent="0.25">
      <c r="F7" s="6" t="s">
        <v>3669</v>
      </c>
      <c r="G7">
        <v>3852</v>
      </c>
      <c r="H7">
        <v>4389</v>
      </c>
      <c r="L7" s="6" t="s">
        <v>10</v>
      </c>
      <c r="M7">
        <v>297</v>
      </c>
      <c r="N7">
        <v>55418.779999999831</v>
      </c>
    </row>
    <row r="8" spans="1:14" x14ac:dyDescent="0.25">
      <c r="L8" s="6" t="s">
        <v>18</v>
      </c>
      <c r="M8">
        <v>642</v>
      </c>
      <c r="N8">
        <v>118180.18000000005</v>
      </c>
    </row>
    <row r="9" spans="1:14" x14ac:dyDescent="0.25">
      <c r="L9" s="6" t="s">
        <v>44</v>
      </c>
      <c r="M9">
        <v>479</v>
      </c>
      <c r="N9">
        <v>83307.499999999738</v>
      </c>
    </row>
    <row r="10" spans="1:14" x14ac:dyDescent="0.25">
      <c r="L10" s="6" t="s">
        <v>59</v>
      </c>
      <c r="M10">
        <v>234</v>
      </c>
      <c r="N10">
        <v>43466.269999999968</v>
      </c>
    </row>
    <row r="11" spans="1:14" x14ac:dyDescent="0.25">
      <c r="L11" s="6" t="s">
        <v>23</v>
      </c>
      <c r="M11">
        <v>923</v>
      </c>
      <c r="N11">
        <v>164649.91999999981</v>
      </c>
    </row>
    <row r="12" spans="1:14" x14ac:dyDescent="0.25">
      <c r="L12" s="6" t="s">
        <v>26</v>
      </c>
      <c r="M12">
        <v>306</v>
      </c>
      <c r="N12">
        <v>55896.009999999835</v>
      </c>
    </row>
    <row r="13" spans="1:14" x14ac:dyDescent="0.25">
      <c r="L13" s="6" t="s">
        <v>3669</v>
      </c>
      <c r="M13">
        <v>3852</v>
      </c>
      <c r="N13">
        <v>679265.15999998467</v>
      </c>
    </row>
    <row r="26" spans="1:3" x14ac:dyDescent="0.25">
      <c r="A26" s="5" t="s">
        <v>3674</v>
      </c>
      <c r="B26" s="5" t="s">
        <v>3677</v>
      </c>
    </row>
    <row r="27" spans="1:3" x14ac:dyDescent="0.25">
      <c r="A27" s="5" t="s">
        <v>3656</v>
      </c>
      <c r="B27" t="s">
        <v>3647</v>
      </c>
      <c r="C27" t="s">
        <v>3646</v>
      </c>
    </row>
    <row r="28" spans="1:3" x14ac:dyDescent="0.25">
      <c r="A28" s="6" t="s">
        <v>3671</v>
      </c>
      <c r="B28" s="8">
        <v>0.14122533748701974</v>
      </c>
      <c r="C28" s="8">
        <v>0.30373831775700932</v>
      </c>
    </row>
    <row r="29" spans="1:3" x14ac:dyDescent="0.25">
      <c r="A29" s="6" t="s">
        <v>3672</v>
      </c>
      <c r="B29" s="8">
        <v>4.3354101765316719E-2</v>
      </c>
      <c r="C29" s="8">
        <v>8.6967808930425758E-2</v>
      </c>
    </row>
    <row r="30" spans="1:3" x14ac:dyDescent="0.25">
      <c r="A30" s="6" t="s">
        <v>3673</v>
      </c>
      <c r="B30" s="8">
        <v>0.12383177570093458</v>
      </c>
      <c r="C30" s="8">
        <v>0.3008826583592939</v>
      </c>
    </row>
  </sheetData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S13"/>
  <sheetViews>
    <sheetView tabSelected="1" workbookViewId="0">
      <selection activeCell="N4" sqref="N4"/>
    </sheetView>
  </sheetViews>
  <sheetFormatPr defaultRowHeight="15" x14ac:dyDescent="0.25"/>
  <cols>
    <col min="1" max="1" width="14.140625" bestFit="1" customWidth="1"/>
    <col min="2" max="2" width="15.5703125" bestFit="1" customWidth="1"/>
    <col min="3" max="3" width="8.42578125" bestFit="1" customWidth="1"/>
    <col min="4" max="4" width="6.42578125" bestFit="1" customWidth="1"/>
    <col min="5" max="5" width="4.85546875" bestFit="1" customWidth="1"/>
    <col min="6" max="6" width="4.7109375" bestFit="1" customWidth="1"/>
    <col min="7" max="7" width="4.85546875" bestFit="1" customWidth="1"/>
    <col min="8" max="8" width="4.28515625" bestFit="1" customWidth="1"/>
    <col min="9" max="9" width="6.85546875" bestFit="1" customWidth="1"/>
    <col min="10" max="10" width="10.28515625" bestFit="1" customWidth="1"/>
    <col min="11" max="11" width="7.7109375" bestFit="1" customWidth="1"/>
    <col min="12" max="12" width="9.85546875" bestFit="1" customWidth="1"/>
    <col min="13" max="13" width="9.5703125" bestFit="1" customWidth="1"/>
    <col min="14" max="14" width="10.7109375" bestFit="1" customWidth="1"/>
    <col min="15" max="15" width="14.140625" bestFit="1" customWidth="1"/>
    <col min="16" max="16" width="15.5703125" bestFit="1" customWidth="1"/>
    <col min="17" max="17" width="8.7109375" bestFit="1" customWidth="1"/>
    <col min="18" max="18" width="9.140625" bestFit="1" customWidth="1"/>
    <col min="19" max="19" width="9.28515625" bestFit="1" customWidth="1"/>
    <col min="20" max="20" width="10.7109375" bestFit="1" customWidth="1"/>
    <col min="21" max="21" width="13.28515625" bestFit="1" customWidth="1"/>
    <col min="22" max="22" width="8.7109375" bestFit="1" customWidth="1"/>
    <col min="23" max="23" width="12.7109375" bestFit="1" customWidth="1"/>
    <col min="24" max="24" width="7.28515625" bestFit="1" customWidth="1"/>
    <col min="25" max="25" width="10.7109375" bestFit="1" customWidth="1"/>
    <col min="26" max="26" width="18.85546875" bestFit="1" customWidth="1"/>
    <col min="27" max="27" width="17" bestFit="1" customWidth="1"/>
  </cols>
  <sheetData>
    <row r="3" spans="1:19" x14ac:dyDescent="0.25">
      <c r="A3" s="5" t="s">
        <v>3676</v>
      </c>
      <c r="B3" s="5" t="s">
        <v>3677</v>
      </c>
      <c r="O3" s="5" t="s">
        <v>3676</v>
      </c>
      <c r="P3" s="5" t="s">
        <v>3677</v>
      </c>
    </row>
    <row r="4" spans="1:19" x14ac:dyDescent="0.25">
      <c r="A4" s="5" t="s">
        <v>3656</v>
      </c>
      <c r="B4" t="s">
        <v>3657</v>
      </c>
      <c r="C4" t="s">
        <v>3658</v>
      </c>
      <c r="D4" t="s">
        <v>3659</v>
      </c>
      <c r="E4" t="s">
        <v>3660</v>
      </c>
      <c r="F4" t="s">
        <v>3661</v>
      </c>
      <c r="G4" t="s">
        <v>3662</v>
      </c>
      <c r="H4" t="s">
        <v>3663</v>
      </c>
      <c r="I4" t="s">
        <v>3664</v>
      </c>
      <c r="J4" t="s">
        <v>3665</v>
      </c>
      <c r="K4" t="s">
        <v>3666</v>
      </c>
      <c r="L4" t="s">
        <v>3667</v>
      </c>
      <c r="M4" t="s">
        <v>3668</v>
      </c>
      <c r="O4" s="5" t="s">
        <v>3656</v>
      </c>
      <c r="P4" t="s">
        <v>3650</v>
      </c>
      <c r="Q4" t="s">
        <v>3653</v>
      </c>
      <c r="R4" t="s">
        <v>3652</v>
      </c>
      <c r="S4" t="s">
        <v>3651</v>
      </c>
    </row>
    <row r="5" spans="1:19" x14ac:dyDescent="0.25">
      <c r="A5" s="6" t="s">
        <v>3650</v>
      </c>
      <c r="B5">
        <v>589</v>
      </c>
      <c r="C5">
        <v>69</v>
      </c>
      <c r="D5">
        <v>933</v>
      </c>
      <c r="E5">
        <v>323</v>
      </c>
      <c r="F5">
        <v>55</v>
      </c>
      <c r="G5">
        <v>304</v>
      </c>
      <c r="H5">
        <v>173</v>
      </c>
      <c r="I5">
        <v>278</v>
      </c>
      <c r="J5">
        <v>187</v>
      </c>
      <c r="K5">
        <v>268</v>
      </c>
      <c r="L5">
        <v>63</v>
      </c>
      <c r="M5">
        <v>233</v>
      </c>
      <c r="O5" s="6" t="s">
        <v>29</v>
      </c>
      <c r="P5">
        <v>309</v>
      </c>
      <c r="Q5">
        <v>9</v>
      </c>
      <c r="R5">
        <v>11</v>
      </c>
      <c r="S5">
        <v>5</v>
      </c>
    </row>
    <row r="6" spans="1:19" x14ac:dyDescent="0.25">
      <c r="A6" s="6" t="s">
        <v>3653</v>
      </c>
      <c r="B6">
        <v>25</v>
      </c>
      <c r="C6">
        <v>2</v>
      </c>
      <c r="D6">
        <v>67</v>
      </c>
      <c r="E6">
        <v>17</v>
      </c>
      <c r="F6">
        <v>2</v>
      </c>
      <c r="G6">
        <v>14</v>
      </c>
      <c r="H6">
        <v>12</v>
      </c>
      <c r="I6">
        <v>16</v>
      </c>
      <c r="J6">
        <v>4</v>
      </c>
      <c r="K6">
        <v>8</v>
      </c>
      <c r="L6">
        <v>5</v>
      </c>
      <c r="M6">
        <v>13</v>
      </c>
      <c r="O6" s="6" t="s">
        <v>72</v>
      </c>
      <c r="P6">
        <v>203</v>
      </c>
      <c r="Q6">
        <v>11</v>
      </c>
      <c r="R6">
        <v>5</v>
      </c>
      <c r="S6">
        <v>2</v>
      </c>
    </row>
    <row r="7" spans="1:19" x14ac:dyDescent="0.25">
      <c r="A7" s="6" t="s">
        <v>3652</v>
      </c>
      <c r="B7">
        <v>31</v>
      </c>
      <c r="C7">
        <v>2</v>
      </c>
      <c r="D7">
        <v>23</v>
      </c>
      <c r="E7">
        <v>10</v>
      </c>
      <c r="F7">
        <v>1</v>
      </c>
      <c r="G7">
        <v>18</v>
      </c>
      <c r="H7">
        <v>13</v>
      </c>
      <c r="I7">
        <v>13</v>
      </c>
      <c r="J7">
        <v>5</v>
      </c>
      <c r="K7">
        <v>5</v>
      </c>
      <c r="L7">
        <v>1</v>
      </c>
      <c r="M7">
        <v>4</v>
      </c>
      <c r="O7" s="6" t="s">
        <v>14</v>
      </c>
      <c r="P7">
        <v>369</v>
      </c>
      <c r="Q7">
        <v>22</v>
      </c>
      <c r="R7">
        <v>16</v>
      </c>
      <c r="S7">
        <v>9</v>
      </c>
    </row>
    <row r="8" spans="1:19" x14ac:dyDescent="0.25">
      <c r="A8" s="6" t="s">
        <v>3651</v>
      </c>
      <c r="B8">
        <v>19</v>
      </c>
      <c r="D8">
        <v>21</v>
      </c>
      <c r="E8">
        <v>6</v>
      </c>
      <c r="G8">
        <v>2</v>
      </c>
      <c r="H8">
        <v>1</v>
      </c>
      <c r="I8">
        <v>3</v>
      </c>
      <c r="K8">
        <v>1</v>
      </c>
      <c r="M8">
        <v>13</v>
      </c>
      <c r="O8" s="6" t="s">
        <v>10</v>
      </c>
      <c r="P8">
        <v>263</v>
      </c>
      <c r="Q8">
        <v>16</v>
      </c>
      <c r="R8">
        <v>6</v>
      </c>
      <c r="S8">
        <v>12</v>
      </c>
    </row>
    <row r="9" spans="1:19" x14ac:dyDescent="0.25">
      <c r="A9" s="6" t="s">
        <v>3669</v>
      </c>
      <c r="B9">
        <v>664</v>
      </c>
      <c r="C9">
        <v>73</v>
      </c>
      <c r="D9">
        <v>1044</v>
      </c>
      <c r="E9">
        <v>356</v>
      </c>
      <c r="F9">
        <v>58</v>
      </c>
      <c r="G9">
        <v>338</v>
      </c>
      <c r="H9">
        <v>199</v>
      </c>
      <c r="I9">
        <v>310</v>
      </c>
      <c r="J9">
        <v>196</v>
      </c>
      <c r="K9">
        <v>282</v>
      </c>
      <c r="L9">
        <v>69</v>
      </c>
      <c r="M9">
        <v>263</v>
      </c>
      <c r="O9" s="6" t="s">
        <v>18</v>
      </c>
      <c r="P9">
        <v>579</v>
      </c>
      <c r="Q9">
        <v>30</v>
      </c>
      <c r="R9">
        <v>22</v>
      </c>
      <c r="S9">
        <v>11</v>
      </c>
    </row>
    <row r="10" spans="1:19" x14ac:dyDescent="0.25">
      <c r="O10" s="6" t="s">
        <v>44</v>
      </c>
      <c r="P10">
        <v>443</v>
      </c>
      <c r="Q10">
        <v>19</v>
      </c>
      <c r="R10">
        <v>12</v>
      </c>
      <c r="S10">
        <v>5</v>
      </c>
    </row>
    <row r="11" spans="1:19" x14ac:dyDescent="0.25">
      <c r="O11" s="6" t="s">
        <v>59</v>
      </c>
      <c r="P11">
        <v>212</v>
      </c>
      <c r="Q11">
        <v>12</v>
      </c>
      <c r="R11">
        <v>9</v>
      </c>
      <c r="S11">
        <v>1</v>
      </c>
    </row>
    <row r="12" spans="1:19" x14ac:dyDescent="0.25">
      <c r="O12" s="6" t="s">
        <v>23</v>
      </c>
      <c r="P12">
        <v>820</v>
      </c>
      <c r="Q12">
        <v>50</v>
      </c>
      <c r="R12">
        <v>34</v>
      </c>
      <c r="S12">
        <v>19</v>
      </c>
    </row>
    <row r="13" spans="1:19" x14ac:dyDescent="0.25">
      <c r="O13" s="6" t="s">
        <v>26</v>
      </c>
      <c r="P13">
        <v>277</v>
      </c>
      <c r="Q13">
        <v>16</v>
      </c>
      <c r="R13">
        <v>11</v>
      </c>
      <c r="S13">
        <v>2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2019</vt:lpstr>
      <vt:lpstr>ecommerce sales data 2019</vt:lpstr>
      <vt:lpstr>Sales Team</vt:lpstr>
      <vt:lpstr>Marketing Team</vt:lpstr>
      <vt:lpstr>Outbound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chaitanya thota</dc:creator>
  <cp:lastModifiedBy>Vasanthi Vadlamudi</cp:lastModifiedBy>
  <dcterms:created xsi:type="dcterms:W3CDTF">2023-11-04T20:31:30Z</dcterms:created>
  <dcterms:modified xsi:type="dcterms:W3CDTF">2023-11-09T17:21:29Z</dcterms:modified>
</cp:coreProperties>
</file>