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Eugene's  Dream" sheetId="2" r:id="rId2"/>
    <sheet name="Descriptive Statistics" sheetId="3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'Eugene''s  Dream'!$A$1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G9" i="2" l="1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J3" i="2" l="1"/>
  <c r="I3" i="2"/>
  <c r="J4" i="2"/>
  <c r="I4" i="2"/>
  <c r="J6" i="2"/>
  <c r="I6" i="2"/>
  <c r="J8" i="2"/>
  <c r="I8" i="2"/>
  <c r="J5" i="2"/>
  <c r="I5" i="2"/>
  <c r="J7" i="2"/>
  <c r="I7" i="2"/>
  <c r="J9" i="2"/>
  <c r="I9" i="2"/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3" i="1"/>
  <c r="H3" i="1" s="1"/>
  <c r="I9" i="1" l="1"/>
  <c r="J9" i="1"/>
  <c r="I7" i="1"/>
  <c r="J7" i="1"/>
  <c r="I5" i="1"/>
  <c r="J5" i="1"/>
  <c r="J3" i="1"/>
  <c r="I3" i="1"/>
  <c r="J8" i="1"/>
  <c r="I8" i="1"/>
  <c r="J6" i="1"/>
  <c r="I6" i="1"/>
  <c r="J4" i="1"/>
  <c r="I4" i="1"/>
</calcChain>
</file>

<file path=xl/sharedStrings.xml><?xml version="1.0" encoding="utf-8"?>
<sst xmlns="http://schemas.openxmlformats.org/spreadsheetml/2006/main" count="58" uniqueCount="35">
  <si>
    <t>Name</t>
  </si>
  <si>
    <t>Allen</t>
  </si>
  <si>
    <t>Borlin</t>
  </si>
  <si>
    <t>Catlin</t>
  </si>
  <si>
    <t>Dorsey</t>
  </si>
  <si>
    <t>Eugene</t>
  </si>
  <si>
    <t>Finerran</t>
  </si>
  <si>
    <t>Greco</t>
  </si>
  <si>
    <t>Test1</t>
  </si>
  <si>
    <t>Test2</t>
  </si>
  <si>
    <t>Test3</t>
  </si>
  <si>
    <t>Average</t>
  </si>
  <si>
    <t>Rounded Average</t>
  </si>
  <si>
    <t>Honours</t>
  </si>
  <si>
    <t>&lt;60</t>
  </si>
  <si>
    <t>A</t>
  </si>
  <si>
    <t>B</t>
  </si>
  <si>
    <t>C</t>
  </si>
  <si>
    <t>D</t>
  </si>
  <si>
    <t>F</t>
  </si>
  <si>
    <t>Grade</t>
  </si>
  <si>
    <t>Class List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</si>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</sst>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Rounded Average</c:v>
                </c:pt>
              </c:strCache>
            </c:strRef>
          </c:tx>
          <c:marker>
            <c:symbol val="none"/>
          </c:marker>
          <c:cat>
            <c:strRef>
              <c:f>Sheet1!$C$3:$C$9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078848"/>
        <c:axId val="689388864"/>
      </c:lineChart>
      <c:catAx>
        <c:axId val="68807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689388864"/>
        <c:crosses val="autoZero"/>
        <c:auto val="1"/>
        <c:lblAlgn val="ctr"/>
        <c:lblOffset val="100"/>
        <c:noMultiLvlLbl val="0"/>
      </c:catAx>
      <c:valAx>
        <c:axId val="68938886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07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10</xdr:row>
      <xdr:rowOff>49530</xdr:rowOff>
    </xdr:from>
    <xdr:to>
      <xdr:col>12</xdr:col>
      <xdr:colOff>190500</xdr:colOff>
      <xdr:row>25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:J9" totalsRowShown="0">
  <autoFilter ref="C2:J9"/>
  <tableColumns count="8">
    <tableColumn id="1" name="Name"/>
    <tableColumn id="2" name="Test1"/>
    <tableColumn id="3" name="Test2"/>
    <tableColumn id="4" name="Test3"/>
    <tableColumn id="5" name="Average">
      <calculatedColumnFormula>AVERAGE(D3:F3)</calculatedColumnFormula>
    </tableColumn>
    <tableColumn id="6" name="Rounded Average">
      <calculatedColumnFormula>ROUND(G3,0)</calculatedColumnFormula>
    </tableColumn>
    <tableColumn id="7" name="Honours">
      <calculatedColumnFormula>IF(H3&gt;95,"Yes","No")</calculatedColumnFormula>
    </tableColumn>
    <tableColumn id="8" name="Grade">
      <calculatedColumnFormula>IF(H3&gt;=$A$2,"A",IF(H3&gt;=$A$3,"B",IF(H3&gt;=$A$4,"C",IF(H3&gt;=$A$5,"D","F"))))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C2:J9" totalsRowShown="0">
  <autoFilter ref="C2:J9"/>
  <tableColumns count="8">
    <tableColumn id="1" name="Name"/>
    <tableColumn id="2" name="Test1"/>
    <tableColumn id="3" name="Test2"/>
    <tableColumn id="4" name="Test3"/>
    <tableColumn id="5" name="Average">
      <calculatedColumnFormula>AVERAGE(D3:F3)</calculatedColumnFormula>
    </tableColumn>
    <tableColumn id="6" name="Rounded Average">
      <calculatedColumnFormula>ROUND(G3,0)</calculatedColumnFormula>
    </tableColumn>
    <tableColumn id="7" name="Honours">
      <calculatedColumnFormula>IF(H3&gt;95,"Yes","No")</calculatedColumnFormula>
    </tableColumn>
    <tableColumn id="8" name="Grade">
      <calculatedColumnFormula>IF(H3&gt;=$A$2,"A",IF(H3&gt;=$A$3,"B",IF(H3&gt;=$A$4,"C",IF(H3&gt;=$A$5,"D","F"))))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A10" workbookViewId="0">
      <selection activeCell="H29" sqref="H29"/>
    </sheetView>
  </sheetViews>
  <sheetFormatPr defaultRowHeight="14.4" x14ac:dyDescent="0.3"/>
  <cols>
    <col min="5" max="6" width="7.6640625" bestFit="1" customWidth="1"/>
    <col min="7" max="7" width="12" bestFit="1" customWidth="1"/>
    <col min="8" max="8" width="18.33203125" bestFit="1" customWidth="1"/>
    <col min="9" max="9" width="10.33203125" bestFit="1" customWidth="1"/>
    <col min="10" max="10" width="8.21875" bestFit="1" customWidth="1"/>
  </cols>
  <sheetData>
    <row r="1" spans="1:10" x14ac:dyDescent="0.3">
      <c r="C1" s="1" t="s">
        <v>21</v>
      </c>
      <c r="D1" s="1"/>
      <c r="E1" s="1"/>
      <c r="F1" s="1"/>
      <c r="G1" s="1"/>
      <c r="H1" s="1"/>
      <c r="I1" s="1"/>
      <c r="J1" s="1"/>
    </row>
    <row r="2" spans="1:10" x14ac:dyDescent="0.3">
      <c r="A2">
        <v>90</v>
      </c>
      <c r="B2" t="s">
        <v>15</v>
      </c>
      <c r="C2" t="s">
        <v>0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20</v>
      </c>
    </row>
    <row r="3" spans="1:10" x14ac:dyDescent="0.3">
      <c r="A3">
        <v>80</v>
      </c>
      <c r="B3" t="s">
        <v>16</v>
      </c>
      <c r="C3" t="s">
        <v>1</v>
      </c>
      <c r="D3">
        <v>89</v>
      </c>
      <c r="E3">
        <v>78</v>
      </c>
      <c r="F3">
        <v>89</v>
      </c>
      <c r="G3">
        <f>AVERAGE(D3:F3)</f>
        <v>85.333333333333329</v>
      </c>
      <c r="H3">
        <f>ROUND(G3,0)</f>
        <v>85</v>
      </c>
      <c r="I3" t="str">
        <f>IF(H3&gt;95,"Yes","No")</f>
        <v>No</v>
      </c>
      <c r="J3" t="str">
        <f>IF(H3&gt;=$A$2,"A",IF(H3&gt;=$A$3,"B",IF(H3&gt;=$A$4,"C",IF(H3&gt;=$A$5,"D","F"))))</f>
        <v>B</v>
      </c>
    </row>
    <row r="4" spans="1:10" x14ac:dyDescent="0.3">
      <c r="A4">
        <v>70</v>
      </c>
      <c r="B4" t="s">
        <v>17</v>
      </c>
      <c r="C4" t="s">
        <v>2</v>
      </c>
      <c r="D4">
        <v>67</v>
      </c>
      <c r="E4">
        <v>56</v>
      </c>
      <c r="F4">
        <v>66</v>
      </c>
      <c r="G4">
        <f t="shared" ref="G4:G9" si="0">AVERAGE(D4:F4)</f>
        <v>63</v>
      </c>
      <c r="H4">
        <f t="shared" ref="H4:H9" si="1">ROUND(G4,0)</f>
        <v>63</v>
      </c>
      <c r="I4" t="str">
        <f t="shared" ref="I4:I9" si="2">IF(H4&gt;95,"Yes","No")</f>
        <v>No</v>
      </c>
      <c r="J4" t="str">
        <f>IF(H4&gt;=$A$2,"A",IF(H4&gt;=$A$3,"B",IF(H4&gt;=$A$4,"C",IF(H4&gt;=$A$5,"D","F"))))</f>
        <v>D</v>
      </c>
    </row>
    <row r="5" spans="1:10" x14ac:dyDescent="0.3">
      <c r="A5">
        <v>60</v>
      </c>
      <c r="B5" t="s">
        <v>18</v>
      </c>
      <c r="C5" t="s">
        <v>3</v>
      </c>
      <c r="D5">
        <v>78</v>
      </c>
      <c r="E5">
        <v>76</v>
      </c>
      <c r="F5">
        <v>76</v>
      </c>
      <c r="G5">
        <f t="shared" si="0"/>
        <v>76.666666666666671</v>
      </c>
      <c r="H5">
        <f t="shared" si="1"/>
        <v>77</v>
      </c>
      <c r="I5" t="str">
        <f t="shared" si="2"/>
        <v>No</v>
      </c>
      <c r="J5" t="str">
        <f>IF(H5&gt;=$A$2,"A",IF(H5&gt;=$A$3,"B",IF(H5&gt;=$A$4,"C",IF(H5&gt;=$A$5,"D","F"))))</f>
        <v>C</v>
      </c>
    </row>
    <row r="6" spans="1:10" x14ac:dyDescent="0.3">
      <c r="A6" t="s">
        <v>14</v>
      </c>
      <c r="B6" t="s">
        <v>19</v>
      </c>
      <c r="C6" t="s">
        <v>4</v>
      </c>
      <c r="D6">
        <v>56</v>
      </c>
      <c r="E6">
        <v>34</v>
      </c>
      <c r="F6">
        <v>45</v>
      </c>
      <c r="G6">
        <f t="shared" si="0"/>
        <v>45</v>
      </c>
      <c r="H6">
        <f t="shared" si="1"/>
        <v>45</v>
      </c>
      <c r="I6" t="str">
        <f t="shared" si="2"/>
        <v>No</v>
      </c>
      <c r="J6" t="str">
        <f>IF(H6&gt;=$A$2,"A",IF(H6&gt;=$A$3,"B",IF(H6&gt;=$A$4,"C",IF(H6&gt;=$A$5,"D","F"))))</f>
        <v>F</v>
      </c>
    </row>
    <row r="7" spans="1:10" x14ac:dyDescent="0.3">
      <c r="C7" t="s">
        <v>5</v>
      </c>
      <c r="D7">
        <v>26</v>
      </c>
      <c r="E7">
        <v>100</v>
      </c>
      <c r="F7">
        <v>99</v>
      </c>
      <c r="G7">
        <f t="shared" si="0"/>
        <v>75</v>
      </c>
      <c r="H7">
        <f t="shared" si="1"/>
        <v>75</v>
      </c>
      <c r="I7" t="str">
        <f t="shared" si="2"/>
        <v>No</v>
      </c>
      <c r="J7" t="str">
        <f>IF(H7&gt;=$A$2,"A",IF(H7&gt;=$A$3,"B",IF(H7&gt;=$A$4,"C",IF(H7&gt;=$A$5,"D","F"))))</f>
        <v>C</v>
      </c>
    </row>
    <row r="8" spans="1:10" x14ac:dyDescent="0.3">
      <c r="C8" t="s">
        <v>6</v>
      </c>
      <c r="D8">
        <v>99</v>
      </c>
      <c r="E8">
        <v>98</v>
      </c>
      <c r="F8">
        <v>97</v>
      </c>
      <c r="G8">
        <f t="shared" si="0"/>
        <v>98</v>
      </c>
      <c r="H8">
        <f t="shared" si="1"/>
        <v>98</v>
      </c>
      <c r="I8" t="str">
        <f t="shared" si="2"/>
        <v>Yes</v>
      </c>
      <c r="J8" t="str">
        <f>IF(H8&gt;=$A$2,"A",IF(H8&gt;=$A$3,"B",IF(H8&gt;=$A$4,"C",IF(H8&gt;=$A$5,"D","F"))))</f>
        <v>A</v>
      </c>
    </row>
    <row r="9" spans="1:10" x14ac:dyDescent="0.3">
      <c r="C9" t="s">
        <v>7</v>
      </c>
      <c r="D9">
        <v>78</v>
      </c>
      <c r="E9">
        <v>87</v>
      </c>
      <c r="F9">
        <v>88</v>
      </c>
      <c r="G9">
        <f t="shared" si="0"/>
        <v>84.333333333333329</v>
      </c>
      <c r="H9">
        <f t="shared" si="1"/>
        <v>84</v>
      </c>
      <c r="I9" t="str">
        <f t="shared" si="2"/>
        <v>No</v>
      </c>
      <c r="J9" t="str">
        <f>IF(H9&gt;=$A$2,"A",IF(H9&gt;=$A$3,"B",IF(H9&gt;=$A$4,"C",IF(H9&gt;=$A$5,"D","F"))))</f>
        <v>B</v>
      </c>
    </row>
  </sheetData>
  <mergeCells count="1">
    <mergeCell ref="C1:J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3" sqref="F13"/>
    </sheetView>
  </sheetViews>
  <sheetFormatPr defaultRowHeight="14.4" x14ac:dyDescent="0.3"/>
  <cols>
    <col min="5" max="6" width="7.6640625" bestFit="1" customWidth="1"/>
    <col min="7" max="7" width="12" bestFit="1" customWidth="1"/>
    <col min="8" max="8" width="18.33203125" bestFit="1" customWidth="1"/>
    <col min="9" max="9" width="10.33203125" bestFit="1" customWidth="1"/>
    <col min="10" max="10" width="8.21875" bestFit="1" customWidth="1"/>
  </cols>
  <sheetData>
    <row r="1" spans="1:10" x14ac:dyDescent="0.3">
      <c r="C1" s="1" t="s">
        <v>21</v>
      </c>
      <c r="D1" s="1"/>
      <c r="E1" s="1"/>
      <c r="F1" s="1"/>
      <c r="G1" s="1"/>
      <c r="H1" s="1"/>
      <c r="I1" s="1"/>
      <c r="J1" s="1"/>
    </row>
    <row r="2" spans="1:10" x14ac:dyDescent="0.3">
      <c r="A2">
        <v>90</v>
      </c>
      <c r="B2" t="s">
        <v>15</v>
      </c>
      <c r="C2" t="s">
        <v>0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20</v>
      </c>
    </row>
    <row r="3" spans="1:10" x14ac:dyDescent="0.3">
      <c r="A3">
        <v>80</v>
      </c>
      <c r="B3" t="s">
        <v>16</v>
      </c>
      <c r="C3" t="s">
        <v>1</v>
      </c>
      <c r="D3">
        <v>89</v>
      </c>
      <c r="E3">
        <v>78</v>
      </c>
      <c r="F3">
        <v>89</v>
      </c>
      <c r="G3">
        <f>AVERAGE(D3:F3)</f>
        <v>85.333333333333329</v>
      </c>
      <c r="H3">
        <f>ROUND(G3,0)</f>
        <v>85</v>
      </c>
      <c r="I3" t="str">
        <f>IF(H3&gt;95,"Yes","No")</f>
        <v>No</v>
      </c>
      <c r="J3" t="str">
        <f>IF(H3&gt;=$A$2,"A",IF(H3&gt;=$A$3,"B",IF(H3&gt;=$A$4,"C",IF(H3&gt;=$A$5,"D","F"))))</f>
        <v>B</v>
      </c>
    </row>
    <row r="4" spans="1:10" x14ac:dyDescent="0.3">
      <c r="A4">
        <v>70</v>
      </c>
      <c r="B4" t="s">
        <v>17</v>
      </c>
      <c r="C4" t="s">
        <v>2</v>
      </c>
      <c r="D4">
        <v>67</v>
      </c>
      <c r="E4">
        <v>56</v>
      </c>
      <c r="F4">
        <v>66</v>
      </c>
      <c r="G4">
        <f t="shared" ref="G4:G9" si="0">AVERAGE(D4:F4)</f>
        <v>63</v>
      </c>
      <c r="H4">
        <f t="shared" ref="H4:H9" si="1">ROUND(G4,0)</f>
        <v>63</v>
      </c>
      <c r="I4" t="str">
        <f t="shared" ref="I4:I9" si="2">IF(H4&gt;95,"Yes","No")</f>
        <v>No</v>
      </c>
      <c r="J4" t="str">
        <f>IF(H4&gt;=$A$2,"A",IF(H4&gt;=$A$3,"B",IF(H4&gt;=$A$4,"C",IF(H4&gt;=$A$5,"D","F"))))</f>
        <v>D</v>
      </c>
    </row>
    <row r="5" spans="1:10" x14ac:dyDescent="0.3">
      <c r="A5">
        <v>60</v>
      </c>
      <c r="B5" t="s">
        <v>18</v>
      </c>
      <c r="C5" t="s">
        <v>3</v>
      </c>
      <c r="D5">
        <v>78</v>
      </c>
      <c r="E5">
        <v>76</v>
      </c>
      <c r="F5">
        <v>76</v>
      </c>
      <c r="G5">
        <f t="shared" si="0"/>
        <v>76.666666666666671</v>
      </c>
      <c r="H5">
        <f t="shared" si="1"/>
        <v>77</v>
      </c>
      <c r="I5" t="str">
        <f t="shared" si="2"/>
        <v>No</v>
      </c>
      <c r="J5" t="str">
        <f>IF(H5&gt;=$A$2,"A",IF(H5&gt;=$A$3,"B",IF(H5&gt;=$A$4,"C",IF(H5&gt;=$A$5,"D","F"))))</f>
        <v>C</v>
      </c>
    </row>
    <row r="6" spans="1:10" x14ac:dyDescent="0.3">
      <c r="A6" t="s">
        <v>14</v>
      </c>
      <c r="B6" t="s">
        <v>19</v>
      </c>
      <c r="C6" t="s">
        <v>4</v>
      </c>
      <c r="D6">
        <v>56</v>
      </c>
      <c r="E6">
        <v>34</v>
      </c>
      <c r="F6">
        <v>45</v>
      </c>
      <c r="G6">
        <f t="shared" si="0"/>
        <v>45</v>
      </c>
      <c r="H6">
        <f t="shared" si="1"/>
        <v>45</v>
      </c>
      <c r="I6" t="str">
        <f t="shared" si="2"/>
        <v>No</v>
      </c>
      <c r="J6" t="str">
        <f>IF(H6&gt;=$A$2,"A",IF(H6&gt;=$A$3,"B",IF(H6&gt;=$A$4,"C",IF(H6&gt;=$A$5,"D","F"))))</f>
        <v>F</v>
      </c>
    </row>
    <row r="7" spans="1:10" x14ac:dyDescent="0.3">
      <c r="C7" t="s">
        <v>5</v>
      </c>
      <c r="D7">
        <v>87.508571428571429</v>
      </c>
      <c r="E7">
        <v>100</v>
      </c>
      <c r="F7">
        <v>99</v>
      </c>
      <c r="G7">
        <f t="shared" si="0"/>
        <v>95.502857142857138</v>
      </c>
      <c r="H7">
        <f t="shared" si="1"/>
        <v>96</v>
      </c>
      <c r="I7" t="str">
        <f t="shared" si="2"/>
        <v>Yes</v>
      </c>
      <c r="J7" t="str">
        <f>IF(H7&gt;=$A$2,"A",IF(H7&gt;=$A$3,"B",IF(H7&gt;=$A$4,"C",IF(H7&gt;=$A$5,"D","F"))))</f>
        <v>A</v>
      </c>
    </row>
    <row r="8" spans="1:10" x14ac:dyDescent="0.3">
      <c r="C8" t="s">
        <v>6</v>
      </c>
      <c r="D8">
        <v>99</v>
      </c>
      <c r="E8">
        <v>98</v>
      </c>
      <c r="F8">
        <v>97</v>
      </c>
      <c r="G8">
        <f t="shared" si="0"/>
        <v>98</v>
      </c>
      <c r="H8">
        <f t="shared" si="1"/>
        <v>98</v>
      </c>
      <c r="I8" t="str">
        <f t="shared" si="2"/>
        <v>Yes</v>
      </c>
      <c r="J8" t="str">
        <f>IF(H8&gt;=$A$2,"A",IF(H8&gt;=$A$3,"B",IF(H8&gt;=$A$4,"C",IF(H8&gt;=$A$5,"D","F"))))</f>
        <v>A</v>
      </c>
    </row>
    <row r="9" spans="1:10" x14ac:dyDescent="0.3">
      <c r="C9" t="s">
        <v>7</v>
      </c>
      <c r="D9">
        <v>78</v>
      </c>
      <c r="E9">
        <v>87</v>
      </c>
      <c r="F9">
        <v>88</v>
      </c>
      <c r="G9">
        <f t="shared" si="0"/>
        <v>84.333333333333329</v>
      </c>
      <c r="H9">
        <f t="shared" si="1"/>
        <v>84</v>
      </c>
      <c r="I9" t="str">
        <f t="shared" si="2"/>
        <v>No</v>
      </c>
      <c r="J9" t="str">
        <f>IF(H9&gt;=$A$2,"A",IF(H9&gt;=$A$3,"B",IF(H9&gt;=$A$4,"C",IF(H9&gt;=$A$5,"D","F"))))</f>
        <v>B</v>
      </c>
    </row>
  </sheetData>
  <mergeCells count="1">
    <mergeCell ref="C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15" sqref="E15"/>
    </sheetView>
  </sheetViews>
  <sheetFormatPr defaultRowHeight="14.4" x14ac:dyDescent="0.3"/>
  <cols>
    <col min="1" max="1" width="16.5546875" bestFit="1" customWidth="1"/>
  </cols>
  <sheetData>
    <row r="1" spans="1:2" x14ac:dyDescent="0.3">
      <c r="A1" s="4" t="s">
        <v>12</v>
      </c>
      <c r="B1" s="4"/>
    </row>
    <row r="2" spans="1:2" x14ac:dyDescent="0.3">
      <c r="A2" s="2"/>
      <c r="B2" s="2"/>
    </row>
    <row r="3" spans="1:2" x14ac:dyDescent="0.3">
      <c r="A3" s="2" t="s">
        <v>22</v>
      </c>
      <c r="B3" s="2">
        <v>75.285714285714292</v>
      </c>
    </row>
    <row r="4" spans="1:2" x14ac:dyDescent="0.3">
      <c r="A4" s="2" t="s">
        <v>23</v>
      </c>
      <c r="B4" s="2">
        <v>6.4686580845617438</v>
      </c>
    </row>
    <row r="5" spans="1:2" x14ac:dyDescent="0.3">
      <c r="A5" s="2" t="s">
        <v>24</v>
      </c>
      <c r="B5" s="2">
        <v>77</v>
      </c>
    </row>
    <row r="6" spans="1:2" x14ac:dyDescent="0.3">
      <c r="A6" s="2" t="s">
        <v>25</v>
      </c>
      <c r="B6" s="2" t="e">
        <v>#N/A</v>
      </c>
    </row>
    <row r="7" spans="1:2" x14ac:dyDescent="0.3">
      <c r="A7" s="2" t="s">
        <v>26</v>
      </c>
      <c r="B7" s="2">
        <v>17.114460608057797</v>
      </c>
    </row>
    <row r="8" spans="1:2" x14ac:dyDescent="0.3">
      <c r="A8" s="2" t="s">
        <v>27</v>
      </c>
      <c r="B8" s="2">
        <v>292.9047619047621</v>
      </c>
    </row>
    <row r="9" spans="1:2" x14ac:dyDescent="0.3">
      <c r="A9" s="2" t="s">
        <v>28</v>
      </c>
      <c r="B9" s="2">
        <v>0.82791898918670537</v>
      </c>
    </row>
    <row r="10" spans="1:2" x14ac:dyDescent="0.3">
      <c r="A10" s="2" t="s">
        <v>29</v>
      </c>
      <c r="B10" s="2">
        <v>-0.76012922952927486</v>
      </c>
    </row>
    <row r="11" spans="1:2" x14ac:dyDescent="0.3">
      <c r="A11" s="2" t="s">
        <v>30</v>
      </c>
      <c r="B11" s="2">
        <v>53</v>
      </c>
    </row>
    <row r="12" spans="1:2" x14ac:dyDescent="0.3">
      <c r="A12" s="2" t="s">
        <v>31</v>
      </c>
      <c r="B12" s="2">
        <v>45</v>
      </c>
    </row>
    <row r="13" spans="1:2" x14ac:dyDescent="0.3">
      <c r="A13" s="2" t="s">
        <v>32</v>
      </c>
      <c r="B13" s="2">
        <v>98</v>
      </c>
    </row>
    <row r="14" spans="1:2" x14ac:dyDescent="0.3">
      <c r="A14" s="2" t="s">
        <v>33</v>
      </c>
      <c r="B14" s="2">
        <v>527</v>
      </c>
    </row>
    <row r="15" spans="1:2" ht="15" thickBot="1" x14ac:dyDescent="0.35">
      <c r="A15" s="3" t="s">
        <v>34</v>
      </c>
      <c r="B15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Eugene's  Dream</vt:lpstr>
      <vt:lpstr>Descriptive Statistics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2018-11-04T06:47:03Z</dcterms:modified>
</cp:coreProperties>
</file>