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go.agueda\Dropbox\Documents\Teaching\Simulacao &amp; Modelacao\2014-15\aula_09_t1\"/>
    </mc:Choice>
  </mc:AlternateContent>
  <bookViews>
    <workbookView xWindow="0" yWindow="0" windowWidth="21600" windowHeight="9735" activeTab="2"/>
  </bookViews>
  <sheets>
    <sheet name="Onda" sheetId="1" r:id="rId1"/>
    <sheet name="Boia" sheetId="2" r:id="rId2"/>
    <sheet name="Animação" sheetId="3" r:id="rId3"/>
  </sheets>
  <definedNames>
    <definedName name="L">Boia!$B$8</definedName>
    <definedName name="N">Boia!$A$8</definedName>
    <definedName name="RR">Boia!$D$8</definedName>
    <definedName name="t">Onda!$C$9</definedName>
    <definedName name="theta">Boia!$C$8</definedName>
    <definedName name="v">Onda!$A$9</definedName>
    <definedName name="x0">Onda!$B$9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7" i="3" l="1"/>
  <c r="A608" i="3"/>
  <c r="A609" i="3"/>
  <c r="A610" i="3"/>
  <c r="A6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11" i="3"/>
  <c r="E8" i="2" l="1"/>
  <c r="F7" i="2"/>
  <c r="F8" i="2"/>
  <c r="E7" i="2"/>
  <c r="D8" i="2"/>
  <c r="B10" i="2" s="1"/>
  <c r="C11" i="3" l="1"/>
  <c r="B11" i="2"/>
  <c r="C11" i="2"/>
  <c r="C8" i="2"/>
  <c r="C12" i="3" l="1"/>
  <c r="B12" i="2"/>
  <c r="C12" i="2"/>
  <c r="B13" i="2" l="1"/>
  <c r="C13" i="3"/>
  <c r="C13" i="2"/>
  <c r="C14" i="3" l="1"/>
  <c r="B14" i="2"/>
  <c r="C14" i="2"/>
  <c r="C15" i="3" l="1"/>
  <c r="B15" i="2"/>
  <c r="C16" i="3" s="1"/>
  <c r="C15" i="2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C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</calcChain>
</file>

<file path=xl/sharedStrings.xml><?xml version="1.0" encoding="utf-8"?>
<sst xmlns="http://schemas.openxmlformats.org/spreadsheetml/2006/main" count="30" uniqueCount="19">
  <si>
    <t>x</t>
  </si>
  <si>
    <t>fx</t>
  </si>
  <si>
    <t>v</t>
  </si>
  <si>
    <t>x0</t>
  </si>
  <si>
    <t>t</t>
  </si>
  <si>
    <t>iter</t>
  </si>
  <si>
    <t>y</t>
  </si>
  <si>
    <t>N</t>
  </si>
  <si>
    <t>L</t>
  </si>
  <si>
    <t>theta</t>
  </si>
  <si>
    <t>R</t>
  </si>
  <si>
    <t>Onda</t>
  </si>
  <si>
    <t>Boia</t>
  </si>
  <si>
    <t>Nota Importante:</t>
  </si>
  <si>
    <t>Não esquecer de ativar o cálculo iterativo nas opções do Excel.</t>
  </si>
  <si>
    <t>Simulação e Modelação</t>
  </si>
  <si>
    <t>(2014-2015)</t>
  </si>
  <si>
    <t>Proposta de Resolução do 1º Teste</t>
  </si>
  <si>
    <t>Matriz Rotação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</si>
</sst>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3" fillId="2" borderId="0" xfId="0" applyFont="1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6" borderId="0" xfId="0" applyFont="1" applyFill="1" applyAlignment="1">
      <alignment horizontal="center"/>
    </xf>
    <xf numFmtId="0" fontId="0" fillId="7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Perfil da Onda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Onda!$A$11:$A$611</c:f>
              <c:numCache>
                <c:formatCode>0.0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Onda!$B$11:$B$611</c:f>
              <c:numCache>
                <c:formatCode>General</c:formatCode>
                <c:ptCount val="601"/>
                <c:pt idx="0">
                  <c:v>3.7329290418833959E-3</c:v>
                </c:pt>
                <c:pt idx="1">
                  <c:v>4.2067618350423511E-3</c:v>
                </c:pt>
                <c:pt idx="2">
                  <c:v>4.736001391600549E-3</c:v>
                </c:pt>
                <c:pt idx="3">
                  <c:v>5.3264937645211008E-3</c:v>
                </c:pt>
                <c:pt idx="4">
                  <c:v>5.9846220735843992E-3</c:v>
                </c:pt>
                <c:pt idx="5">
                  <c:v>6.7173463719186338E-3</c:v>
                </c:pt>
                <c:pt idx="6">
                  <c:v>7.5322454012375145E-3</c:v>
                </c:pt>
                <c:pt idx="7">
                  <c:v>8.4375602036131838E-3</c:v>
                </c:pt>
                <c:pt idx="8">
                  <c:v>9.4422395398948804E-3</c:v>
                </c:pt>
                <c:pt idx="9">
                  <c:v>1.0555987045422519E-2</c:v>
                </c:pt>
                <c:pt idx="10">
                  <c:v>1.1789310032451164E-2</c:v>
                </c:pt>
                <c:pt idx="11">
                  <c:v>1.3153569825682882E-2</c:v>
                </c:pt>
                <c:pt idx="12">
                  <c:v>1.4661033492507917E-2</c:v>
                </c:pt>
                <c:pt idx="13">
                  <c:v>1.6324926803006463E-2</c:v>
                </c:pt>
                <c:pt idx="14">
                  <c:v>1.8159488226505868E-2</c:v>
                </c:pt>
                <c:pt idx="15">
                  <c:v>2.0180023741597792E-2</c:v>
                </c:pt>
                <c:pt idx="16">
                  <c:v>2.240296220508314E-2</c:v>
                </c:pt>
                <c:pt idx="17">
                  <c:v>2.4845910992464002E-2</c:v>
                </c:pt>
                <c:pt idx="18">
                  <c:v>2.7527711588481749E-2</c:v>
                </c:pt>
                <c:pt idx="19">
                  <c:v>3.0468494770995933E-2</c:v>
                </c:pt>
                <c:pt idx="20">
                  <c:v>3.3689734995427337E-2</c:v>
                </c:pt>
                <c:pt idx="21">
                  <c:v>3.7214303550283254E-2</c:v>
                </c:pt>
                <c:pt idx="22">
                  <c:v>4.106652001724282E-2</c:v>
                </c:pt>
                <c:pt idx="23">
                  <c:v>4.527220153219793E-2</c:v>
                </c:pt>
                <c:pt idx="24">
                  <c:v>4.9858709306882243E-2</c:v>
                </c:pt>
                <c:pt idx="25">
                  <c:v>5.4854991834657391E-2</c:v>
                </c:pt>
                <c:pt idx="26">
                  <c:v>6.0291624169057395E-2</c:v>
                </c:pt>
                <c:pt idx="27">
                  <c:v>6.6200842630293452E-2</c:v>
                </c:pt>
                <c:pt idx="28">
                  <c:v>7.2616574263534572E-2</c:v>
                </c:pt>
                <c:pt idx="29">
                  <c:v>7.957446034392085E-2</c:v>
                </c:pt>
                <c:pt idx="30">
                  <c:v>8.7111873197467576E-2</c:v>
                </c:pt>
                <c:pt idx="31">
                  <c:v>9.5267925584790206E-2</c:v>
                </c:pt>
                <c:pt idx="32">
                  <c:v>0.10408347187652933</c:v>
                </c:pt>
                <c:pt idx="33">
                  <c:v>0.11360110023601348</c:v>
                </c:pt>
                <c:pt idx="34">
                  <c:v>0.12386511501657085</c:v>
                </c:pt>
                <c:pt idx="35">
                  <c:v>0.13492150857901242</c:v>
                </c:pt>
                <c:pt idx="36">
                  <c:v>0.14681792173850905</c:v>
                </c:pt>
                <c:pt idx="37">
                  <c:v>0.15960359206194638</c:v>
                </c:pt>
                <c:pt idx="38">
                  <c:v>0.17332928925539642</c:v>
                </c:pt>
                <c:pt idx="39">
                  <c:v>0.18804723690762001</c:v>
                </c:pt>
                <c:pt idx="40">
                  <c:v>0.20381101989184733</c:v>
                </c:pt>
                <c:pt idx="41">
                  <c:v>0.22067547677106381</c:v>
                </c:pt>
                <c:pt idx="42">
                  <c:v>0.23869657660622329</c:v>
                </c:pt>
                <c:pt idx="43">
                  <c:v>0.25793127962936846</c:v>
                </c:pt>
                <c:pt idx="44">
                  <c:v>0.27843738131637125</c:v>
                </c:pt>
                <c:pt idx="45">
                  <c:v>0.3002733394765621</c:v>
                </c:pt>
                <c:pt idx="46">
                  <c:v>0.32349808406895153</c:v>
                </c:pt>
                <c:pt idx="47">
                  <c:v>0.34817080955705015</c:v>
                </c:pt>
                <c:pt idx="48">
                  <c:v>0.37435074972632587</c:v>
                </c:pt>
                <c:pt idx="49">
                  <c:v>0.40209693500969146</c:v>
                </c:pt>
                <c:pt idx="50">
                  <c:v>0.43146793249688259</c:v>
                </c:pt>
                <c:pt idx="51">
                  <c:v>0.46252156894244417</c:v>
                </c:pt>
                <c:pt idx="52">
                  <c:v>0.49531463723376978</c:v>
                </c:pt>
                <c:pt idx="53">
                  <c:v>0.52990258693444448</c:v>
                </c:pt>
                <c:pt idx="54">
                  <c:v>0.56633919967798541</c:v>
                </c:pt>
                <c:pt idx="55">
                  <c:v>0.60467625035212236</c:v>
                </c:pt>
                <c:pt idx="56">
                  <c:v>0.64496315518263869</c:v>
                </c:pt>
                <c:pt idx="57">
                  <c:v>0.68724660799730253</c:v>
                </c:pt>
                <c:pt idx="58">
                  <c:v>0.73157020612322277</c:v>
                </c:pt>
                <c:pt idx="59">
                  <c:v>0.77797406754329501</c:v>
                </c:pt>
                <c:pt idx="60">
                  <c:v>0.82649444110798209</c:v>
                </c:pt>
                <c:pt idx="61">
                  <c:v>0.87716331176546336</c:v>
                </c:pt>
                <c:pt idx="62">
                  <c:v>0.93000800293459707</c:v>
                </c:pt>
                <c:pt idx="63">
                  <c:v>0.98505077829934806</c:v>
                </c:pt>
                <c:pt idx="64">
                  <c:v>1.042308445448217</c:v>
                </c:pt>
                <c:pt idx="65">
                  <c:v>1.1017919639162295</c:v>
                </c:pt>
                <c:pt idx="66">
                  <c:v>1.1635060603079186</c:v>
                </c:pt>
                <c:pt idx="67">
                  <c:v>1.2274488532858008</c:v>
                </c:pt>
                <c:pt idx="68">
                  <c:v>1.2936114912982679</c:v>
                </c:pt>
                <c:pt idx="69">
                  <c:v>1.361977805991534</c:v>
                </c:pt>
                <c:pt idx="70">
                  <c:v>1.4325239843010218</c:v>
                </c:pt>
                <c:pt idx="71">
                  <c:v>1.5052182622463162</c:v>
                </c:pt>
                <c:pt idx="72">
                  <c:v>1.5800206434593875</c:v>
                </c:pt>
                <c:pt idx="73">
                  <c:v>1.6568826454568946</c:v>
                </c:pt>
                <c:pt idx="74">
                  <c:v>1.7357470766226331</c:v>
                </c:pt>
                <c:pt idx="75">
                  <c:v>1.8165478467951375</c:v>
                </c:pt>
                <c:pt idx="76">
                  <c:v>1.899209814256978</c:v>
                </c:pt>
                <c:pt idx="77">
                  <c:v>1.9836486717961836</c:v>
                </c:pt>
                <c:pt idx="78">
                  <c:v>2.0697708743564576</c:v>
                </c:pt>
                <c:pt idx="79">
                  <c:v>2.1574736106110284</c:v>
                </c:pt>
                <c:pt idx="80">
                  <c:v>2.2466448205861975</c:v>
                </c:pt>
                <c:pt idx="81">
                  <c:v>2.3371632612249211</c:v>
                </c:pt>
                <c:pt idx="82">
                  <c:v>2.4288986215195161</c:v>
                </c:pt>
                <c:pt idx="83">
                  <c:v>2.5217116885570681</c:v>
                </c:pt>
                <c:pt idx="84">
                  <c:v>2.6154545655125991</c:v>
                </c:pt>
                <c:pt idx="85">
                  <c:v>2.7099709422960299</c:v>
                </c:pt>
                <c:pt idx="86">
                  <c:v>2.8050964192109489</c:v>
                </c:pt>
                <c:pt idx="87">
                  <c:v>2.9006588836191982</c:v>
                </c:pt>
                <c:pt idx="88">
                  <c:v>2.9964789392277886</c:v>
                </c:pt>
                <c:pt idx="89">
                  <c:v>3.0923703872264574</c:v>
                </c:pt>
                <c:pt idx="90">
                  <c:v>3.1881407581089616</c:v>
                </c:pt>
                <c:pt idx="91">
                  <c:v>3.2835918926116712</c:v>
                </c:pt>
                <c:pt idx="92">
                  <c:v>3.3785205698032241</c:v>
                </c:pt>
                <c:pt idx="93">
                  <c:v>3.4727191799624109</c:v>
                </c:pt>
                <c:pt idx="94">
                  <c:v>3.5659764394915054</c:v>
                </c:pt>
                <c:pt idx="95">
                  <c:v>3.6580781447332997</c:v>
                </c:pt>
                <c:pt idx="96">
                  <c:v>3.7488079611952974</c:v>
                </c:pt>
                <c:pt idx="97">
                  <c:v>3.8379482443379516</c:v>
                </c:pt>
                <c:pt idx="98">
                  <c:v>3.925280887759234</c:v>
                </c:pt>
                <c:pt idx="99">
                  <c:v>4.0105881943082355</c:v>
                </c:pt>
                <c:pt idx="100">
                  <c:v>4.0936537653899912</c:v>
                </c:pt>
                <c:pt idx="101">
                  <c:v>4.1742634034847974</c:v>
                </c:pt>
                <c:pt idx="102">
                  <c:v>4.2522060227012402</c:v>
                </c:pt>
                <c:pt idx="103">
                  <c:v>4.3272745620156075</c:v>
                </c:pt>
                <c:pt idx="104">
                  <c:v>4.3992668957232901</c:v>
                </c:pt>
                <c:pt idx="105">
                  <c:v>4.4679867355426452</c:v>
                </c:pt>
                <c:pt idx="106">
                  <c:v>4.5332445187697319</c:v>
                </c:pt>
                <c:pt idx="107">
                  <c:v>4.5948582768842767</c:v>
                </c:pt>
                <c:pt idx="108">
                  <c:v>4.6526544790561406</c:v>
                </c:pt>
                <c:pt idx="109">
                  <c:v>4.7064688450921324</c:v>
                </c:pt>
                <c:pt idx="110">
                  <c:v>4.7561471225036644</c:v>
                </c:pt>
                <c:pt idx="111">
                  <c:v>4.8015458225571521</c:v>
                </c:pt>
                <c:pt idx="112">
                  <c:v>4.8425329103960646</c:v>
                </c:pt>
                <c:pt idx="113">
                  <c:v>4.878988444592105</c:v>
                </c:pt>
                <c:pt idx="114">
                  <c:v>4.9108051617915631</c:v>
                </c:pt>
                <c:pt idx="115">
                  <c:v>4.9378890024694559</c:v>
                </c:pt>
                <c:pt idx="116">
                  <c:v>4.9601595741853428</c:v>
                </c:pt>
                <c:pt idx="117">
                  <c:v>4.9775505491478818</c:v>
                </c:pt>
                <c:pt idx="118">
                  <c:v>4.9900099933366855</c:v>
                </c:pt>
                <c:pt idx="119">
                  <c:v>4.9975006248958564</c:v>
                </c:pt>
                <c:pt idx="120">
                  <c:v>5</c:v>
                </c:pt>
                <c:pt idx="121">
                  <c:v>4.9975006248958369</c:v>
                </c:pt>
                <c:pt idx="122">
                  <c:v>4.9900099933366455</c:v>
                </c:pt>
                <c:pt idx="123">
                  <c:v>4.9775505491478231</c:v>
                </c:pt>
                <c:pt idx="124">
                  <c:v>4.9601595741852638</c:v>
                </c:pt>
                <c:pt idx="125">
                  <c:v>4.9378890024693582</c:v>
                </c:pt>
                <c:pt idx="126">
                  <c:v>4.9108051617914441</c:v>
                </c:pt>
                <c:pt idx="127">
                  <c:v>4.8789884445919691</c:v>
                </c:pt>
                <c:pt idx="128">
                  <c:v>4.8425329103959109</c:v>
                </c:pt>
                <c:pt idx="129">
                  <c:v>4.801545822556978</c:v>
                </c:pt>
                <c:pt idx="130">
                  <c:v>4.7561471225034753</c:v>
                </c:pt>
                <c:pt idx="131">
                  <c:v>4.7064688450919245</c:v>
                </c:pt>
                <c:pt idx="132">
                  <c:v>4.6526544790559186</c:v>
                </c:pt>
                <c:pt idx="133">
                  <c:v>4.5948582768840387</c:v>
                </c:pt>
                <c:pt idx="134">
                  <c:v>4.533244518769477</c:v>
                </c:pt>
                <c:pt idx="135">
                  <c:v>4.4679867355424454</c:v>
                </c:pt>
                <c:pt idx="136">
                  <c:v>4.3992668957230778</c:v>
                </c:pt>
                <c:pt idx="137">
                  <c:v>4.3272745620153881</c:v>
                </c:pt>
                <c:pt idx="138">
                  <c:v>4.2522060227010119</c:v>
                </c:pt>
                <c:pt idx="139">
                  <c:v>4.1742634034845585</c:v>
                </c:pt>
                <c:pt idx="140">
                  <c:v>4.0936537653897451</c:v>
                </c:pt>
                <c:pt idx="141">
                  <c:v>4.0105881943079815</c:v>
                </c:pt>
                <c:pt idx="142">
                  <c:v>3.9252808877589747</c:v>
                </c:pt>
                <c:pt idx="143">
                  <c:v>3.8379482443376878</c:v>
                </c:pt>
                <c:pt idx="144">
                  <c:v>3.7488079611950269</c:v>
                </c:pt>
                <c:pt idx="145">
                  <c:v>3.6580781447330253</c:v>
                </c:pt>
                <c:pt idx="146">
                  <c:v>3.5659764394912257</c:v>
                </c:pt>
                <c:pt idx="147">
                  <c:v>3.4727191799621293</c:v>
                </c:pt>
                <c:pt idx="148">
                  <c:v>3.3785205698029412</c:v>
                </c:pt>
                <c:pt idx="149">
                  <c:v>3.2835918926113852</c:v>
                </c:pt>
                <c:pt idx="150">
                  <c:v>3.1881407581086747</c:v>
                </c:pt>
                <c:pt idx="151">
                  <c:v>3.0923703872261683</c:v>
                </c:pt>
                <c:pt idx="152">
                  <c:v>2.9964789392275004</c:v>
                </c:pt>
                <c:pt idx="153">
                  <c:v>2.9006588836189122</c:v>
                </c:pt>
                <c:pt idx="154">
                  <c:v>2.8050964192106624</c:v>
                </c:pt>
                <c:pt idx="155">
                  <c:v>2.7099709422957452</c:v>
                </c:pt>
                <c:pt idx="156">
                  <c:v>2.6154545655123149</c:v>
                </c:pt>
                <c:pt idx="157">
                  <c:v>2.5217116885567874</c:v>
                </c:pt>
                <c:pt idx="158">
                  <c:v>2.4288986215192407</c:v>
                </c:pt>
                <c:pt idx="159">
                  <c:v>2.3371632612246476</c:v>
                </c:pt>
                <c:pt idx="160">
                  <c:v>2.2466448205859275</c:v>
                </c:pt>
                <c:pt idx="161">
                  <c:v>2.1574736106107615</c:v>
                </c:pt>
                <c:pt idx="162">
                  <c:v>2.0697708743561964</c:v>
                </c:pt>
                <c:pt idx="163">
                  <c:v>1.9836486717959287</c:v>
                </c:pt>
                <c:pt idx="164">
                  <c:v>1.8992098142567271</c:v>
                </c:pt>
                <c:pt idx="165">
                  <c:v>1.8165478467948923</c:v>
                </c:pt>
                <c:pt idx="166">
                  <c:v>1.7357470766223917</c:v>
                </c:pt>
                <c:pt idx="167">
                  <c:v>1.656882645456661</c:v>
                </c:pt>
                <c:pt idx="168">
                  <c:v>1.5800206434591613</c:v>
                </c:pt>
                <c:pt idx="169">
                  <c:v>1.505218262246095</c:v>
                </c:pt>
                <c:pt idx="170">
                  <c:v>1.4325239843008066</c:v>
                </c:pt>
                <c:pt idx="171">
                  <c:v>1.3619778059913243</c:v>
                </c:pt>
                <c:pt idx="172">
                  <c:v>1.2936114912980659</c:v>
                </c:pt>
                <c:pt idx="173">
                  <c:v>1.2274488532856067</c:v>
                </c:pt>
                <c:pt idx="174">
                  <c:v>1.1635060603077301</c:v>
                </c:pt>
                <c:pt idx="175">
                  <c:v>1.1017919639160474</c:v>
                </c:pt>
                <c:pt idx="176">
                  <c:v>1.0423084454479827</c:v>
                </c:pt>
                <c:pt idx="177">
                  <c:v>0.9850507782991238</c:v>
                </c:pt>
                <c:pt idx="178">
                  <c:v>0.93000800293438268</c:v>
                </c:pt>
                <c:pt idx="179">
                  <c:v>0.87716331176525564</c:v>
                </c:pt>
                <c:pt idx="180">
                  <c:v>0.82649444110778392</c:v>
                </c:pt>
                <c:pt idx="181">
                  <c:v>0.77797406754310439</c:v>
                </c:pt>
                <c:pt idx="182">
                  <c:v>0.73157020612304124</c:v>
                </c:pt>
                <c:pt idx="183">
                  <c:v>0.68724660799713022</c:v>
                </c:pt>
                <c:pt idx="184">
                  <c:v>0.64496315518247294</c:v>
                </c:pt>
                <c:pt idx="185">
                  <c:v>0.60467625035196526</c:v>
                </c:pt>
                <c:pt idx="186">
                  <c:v>0.5663391996778353</c:v>
                </c:pt>
                <c:pt idx="187">
                  <c:v>0.52990258693430259</c:v>
                </c:pt>
                <c:pt idx="188">
                  <c:v>0.49531463723363583</c:v>
                </c:pt>
                <c:pt idx="189">
                  <c:v>0.462521568942316</c:v>
                </c:pt>
                <c:pt idx="190">
                  <c:v>0.43146793249676185</c:v>
                </c:pt>
                <c:pt idx="191">
                  <c:v>0.40209693500957677</c:v>
                </c:pt>
                <c:pt idx="192">
                  <c:v>0.37435074972621807</c:v>
                </c:pt>
                <c:pt idx="193">
                  <c:v>0.34817080955694907</c:v>
                </c:pt>
                <c:pt idx="194">
                  <c:v>0.32349808406885538</c:v>
                </c:pt>
                <c:pt idx="195">
                  <c:v>0.30027333947647211</c:v>
                </c:pt>
                <c:pt idx="196">
                  <c:v>0.27843738131628615</c:v>
                </c:pt>
                <c:pt idx="197">
                  <c:v>0.25793127962928908</c:v>
                </c:pt>
                <c:pt idx="198">
                  <c:v>0.23869657660614924</c:v>
                </c:pt>
                <c:pt idx="199">
                  <c:v>0.22067547677099383</c:v>
                </c:pt>
                <c:pt idx="200">
                  <c:v>0.20381101989178219</c:v>
                </c:pt>
                <c:pt idx="201">
                  <c:v>0.18804723690755881</c:v>
                </c:pt>
                <c:pt idx="202">
                  <c:v>0.17332928925533964</c:v>
                </c:pt>
                <c:pt idx="203">
                  <c:v>0.15960359206190688</c:v>
                </c:pt>
                <c:pt idx="204">
                  <c:v>0.14681792173845962</c:v>
                </c:pt>
                <c:pt idx="205">
                  <c:v>0.13492150857897797</c:v>
                </c:pt>
                <c:pt idx="206">
                  <c:v>0.1238651150165391</c:v>
                </c:pt>
                <c:pt idx="207">
                  <c:v>0.11360110023597393</c:v>
                </c:pt>
                <c:pt idx="208">
                  <c:v>0.10408347187650197</c:v>
                </c:pt>
                <c:pt idx="209">
                  <c:v>9.5267925584764601E-2</c:v>
                </c:pt>
                <c:pt idx="210">
                  <c:v>8.7111873197444054E-2</c:v>
                </c:pt>
                <c:pt idx="211">
                  <c:v>7.9574460343899228E-2</c:v>
                </c:pt>
                <c:pt idx="212">
                  <c:v>7.2616574263514505E-2</c:v>
                </c:pt>
                <c:pt idx="213">
                  <c:v>6.620084263027505E-2</c:v>
                </c:pt>
                <c:pt idx="214">
                  <c:v>6.0291624169040263E-2</c:v>
                </c:pt>
                <c:pt idx="215">
                  <c:v>5.485499183464175E-2</c:v>
                </c:pt>
                <c:pt idx="216">
                  <c:v>4.9858709306867983E-2</c:v>
                </c:pt>
                <c:pt idx="217">
                  <c:v>4.5272201532184746E-2</c:v>
                </c:pt>
                <c:pt idx="218">
                  <c:v>4.1066520017230858E-2</c:v>
                </c:pt>
                <c:pt idx="219">
                  <c:v>3.7214303550272144E-2</c:v>
                </c:pt>
                <c:pt idx="220">
                  <c:v>3.368973499541722E-2</c:v>
                </c:pt>
                <c:pt idx="221">
                  <c:v>3.0468494770986759E-2</c:v>
                </c:pt>
                <c:pt idx="222">
                  <c:v>2.7527711588473287E-2</c:v>
                </c:pt>
                <c:pt idx="223">
                  <c:v>2.4845910992456366E-2</c:v>
                </c:pt>
                <c:pt idx="224">
                  <c:v>2.2402962205076114E-2</c:v>
                </c:pt>
                <c:pt idx="225">
                  <c:v>2.0180023741591429E-2</c:v>
                </c:pt>
                <c:pt idx="226">
                  <c:v>1.8159488226500126E-2</c:v>
                </c:pt>
                <c:pt idx="227">
                  <c:v>1.6324926803001183E-2</c:v>
                </c:pt>
                <c:pt idx="228">
                  <c:v>1.4661033492503191E-2</c:v>
                </c:pt>
                <c:pt idx="229">
                  <c:v>1.3153569825678547E-2</c:v>
                </c:pt>
                <c:pt idx="230">
                  <c:v>1.1789310032447268E-2</c:v>
                </c:pt>
                <c:pt idx="231">
                  <c:v>1.055598704541902E-2</c:v>
                </c:pt>
                <c:pt idx="232">
                  <c:v>9.442239539891685E-3</c:v>
                </c:pt>
                <c:pt idx="233">
                  <c:v>8.4375602036103354E-3</c:v>
                </c:pt>
                <c:pt idx="234">
                  <c:v>7.5322454012349254E-3</c:v>
                </c:pt>
                <c:pt idx="235">
                  <c:v>6.7173463719163128E-3</c:v>
                </c:pt>
                <c:pt idx="236">
                  <c:v>5.9846220735823262E-3</c:v>
                </c:pt>
                <c:pt idx="237">
                  <c:v>5.3264937645192134E-3</c:v>
                </c:pt>
                <c:pt idx="238">
                  <c:v>4.7360013915988793E-3</c:v>
                </c:pt>
                <c:pt idx="239">
                  <c:v>4.2067618350408384E-3</c:v>
                </c:pt>
                <c:pt idx="240">
                  <c:v>3.7329290418820502E-3</c:v>
                </c:pt>
                <c:pt idx="241">
                  <c:v>3.3091560643145686E-3</c:v>
                </c:pt>
                <c:pt idx="242">
                  <c:v>2.9305590046921149E-3</c:v>
                </c:pt>
                <c:pt idx="243">
                  <c:v>2.5926828562364127E-3</c:v>
                </c:pt>
                <c:pt idx="244">
                  <c:v>2.2914692172242373E-3</c:v>
                </c:pt>
                <c:pt idx="245">
                  <c:v>2.0232258466305643E-3</c:v>
                </c:pt>
                <c:pt idx="246">
                  <c:v>1.7845980207582487E-3</c:v>
                </c:pt>
                <c:pt idx="247">
                  <c:v>1.5725416432184839E-3</c:v>
                </c:pt>
                <c:pt idx="248">
                  <c:v>1.3842980546503517E-3</c:v>
                </c:pt>
                <c:pt idx="249">
                  <c:v>1.2173704836889458E-3</c:v>
                </c:pt>
                <c:pt idx="250">
                  <c:v>1.0695020768377507E-3</c:v>
                </c:pt>
                <c:pt idx="251">
                  <c:v>9.3865544195880966E-4</c:v>
                </c:pt>
                <c:pt idx="252">
                  <c:v>8.2299363800478827E-4</c:v>
                </c:pt>
                <c:pt idx="253">
                  <c:v>7.2086254227912976E-4</c:v>
                </c:pt>
                <c:pt idx="254">
                  <c:v>6.3077452585127503E-4</c:v>
                </c:pt>
                <c:pt idx="255">
                  <c:v>5.5139336769489435E-4</c:v>
                </c:pt>
                <c:pt idx="256">
                  <c:v>4.8152033858491145E-4</c:v>
                </c:pt>
                <c:pt idx="257">
                  <c:v>4.2008138671502778E-4</c:v>
                </c:pt>
                <c:pt idx="258">
                  <c:v>3.6611535831658476E-4</c:v>
                </c:pt>
                <c:pt idx="259">
                  <c:v>3.1876318821147387E-4</c:v>
                </c:pt>
                <c:pt idx="260">
                  <c:v>2.7725799716072958E-4</c:v>
                </c:pt>
                <c:pt idx="261">
                  <c:v>2.4091603502482178E-4</c:v>
                </c:pt>
                <c:pt idx="262">
                  <c:v>2.0912841108468633E-4</c:v>
                </c:pt>
                <c:pt idx="263">
                  <c:v>1.8135355534155379E-4</c:v>
                </c:pt>
                <c:pt idx="264">
                  <c:v>1.5711035718029618E-4</c:v>
                </c:pt>
                <c:pt idx="265">
                  <c:v>1.3597193041109347E-4</c:v>
                </c:pt>
                <c:pt idx="266">
                  <c:v>1.1755995636727032E-4</c:v>
                </c:pt>
                <c:pt idx="267">
                  <c:v>1.0153955940656258E-4</c:v>
                </c:pt>
                <c:pt idx="268">
                  <c:v>8.7614671815624512E-5</c:v>
                </c:pt>
                <c:pt idx="269">
                  <c:v>7.5523847733308791E-5</c:v>
                </c:pt>
                <c:pt idx="270">
                  <c:v>6.5036488270299049E-5</c:v>
                </c:pt>
                <c:pt idx="271">
                  <c:v>5.5949442496826469E-5</c:v>
                </c:pt>
                <c:pt idx="272">
                  <c:v>4.808395138497323E-5</c:v>
                </c:pt>
                <c:pt idx="273">
                  <c:v>4.1282904118135531E-5</c:v>
                </c:pt>
                <c:pt idx="274">
                  <c:v>3.5408378410471615E-5</c:v>
                </c:pt>
                <c:pt idx="275">
                  <c:v>3.0339438608317257E-5</c:v>
                </c:pt>
                <c:pt idx="276">
                  <c:v>2.5970167369998093E-5</c:v>
                </c:pt>
                <c:pt idx="277">
                  <c:v>2.2207908638104912E-5</c:v>
                </c:pt>
                <c:pt idx="278">
                  <c:v>1.8971701428268413E-5</c:v>
                </c:pt>
                <c:pt idx="279">
                  <c:v>1.6190885661069462E-5</c:v>
                </c:pt>
                <c:pt idx="280">
                  <c:v>1.3803862860177141E-5</c:v>
                </c:pt>
                <c:pt idx="281">
                  <c:v>1.1756996032155734E-5</c:v>
                </c:pt>
                <c:pt idx="282">
                  <c:v>1.0003634434332471E-5</c:v>
                </c:pt>
                <c:pt idx="283">
                  <c:v>8.50325022991542E-6</c:v>
                </c:pt>
                <c:pt idx="284">
                  <c:v>7.2206752278716589E-6</c:v>
                </c:pt>
                <c:pt idx="285">
                  <c:v>6.1254270129316092E-6</c:v>
                </c:pt>
                <c:pt idx="286">
                  <c:v>5.1911147927208797E-6</c:v>
                </c:pt>
                <c:pt idx="287">
                  <c:v>4.3949162288485551E-6</c:v>
                </c:pt>
                <c:pt idx="288">
                  <c:v>3.717117381303379E-6</c:v>
                </c:pt>
                <c:pt idx="289">
                  <c:v>3.1407086852611253E-6</c:v>
                </c:pt>
                <c:pt idx="290">
                  <c:v>2.651030600910337E-6</c:v>
                </c:pt>
                <c:pt idx="291">
                  <c:v>2.2354632346116271E-6</c:v>
                </c:pt>
                <c:pt idx="292">
                  <c:v>1.8831548279857352E-6</c:v>
                </c:pt>
                <c:pt idx="293">
                  <c:v>1.5847845546073054E-6</c:v>
                </c:pt>
                <c:pt idx="294">
                  <c:v>1.3323555559547941E-6</c:v>
                </c:pt>
                <c:pt idx="295">
                  <c:v>1.1190145930501171E-6</c:v>
                </c:pt>
                <c:pt idx="296">
                  <c:v>9.3889509155189364E-7</c:v>
                </c:pt>
                <c:pt idx="297">
                  <c:v>7.8698071949358609E-7</c:v>
                </c:pt>
                <c:pt idx="298">
                  <c:v>6.5898696173311971E-7</c:v>
                </c:pt>
                <c:pt idx="299">
                  <c:v>5.5125844665829257E-7</c:v>
                </c:pt>
                <c:pt idx="300">
                  <c:v>4.6068004172797448E-7</c:v>
                </c:pt>
                <c:pt idx="301">
                  <c:v>3.8459996778017847E-7</c:v>
                </c:pt>
                <c:pt idx="302">
                  <c:v>3.2076339027179708E-7</c:v>
                </c:pt>
                <c:pt idx="303">
                  <c:v>2.6725513110885108E-7</c:v>
                </c:pt>
                <c:pt idx="304">
                  <c:v>2.2245030967902787E-7</c:v>
                </c:pt>
                <c:pt idx="305">
                  <c:v>1.8497186813490778E-7</c:v>
                </c:pt>
                <c:pt idx="306">
                  <c:v>1.5365406575621432E-7</c:v>
                </c:pt>
                <c:pt idx="307">
                  <c:v>1.2751114204642881E-7</c:v>
                </c:pt>
                <c:pt idx="308">
                  <c:v>1.0571044964892666E-7</c:v>
                </c:pt>
                <c:pt idx="309">
                  <c:v>8.7549447617965862E-8</c:v>
                </c:pt>
                <c:pt idx="310">
                  <c:v>7.2436024338547497E-8</c:v>
                </c:pt>
                <c:pt idx="311">
                  <c:v>5.9871688623785094E-8</c:v>
                </c:pt>
                <c:pt idx="312">
                  <c:v>4.9437228284923481E-8</c:v>
                </c:pt>
                <c:pt idx="313">
                  <c:v>4.078048871996775E-8</c:v>
                </c:pt>
                <c:pt idx="314">
                  <c:v>3.3605970659420258E-8</c:v>
                </c:pt>
                <c:pt idx="315">
                  <c:v>2.7665986911968438E-8</c:v>
                </c:pt>
                <c:pt idx="316">
                  <c:v>2.2753153459143935E-8</c:v>
                </c:pt>
                <c:pt idx="317">
                  <c:v>1.8694021173194073E-8</c:v>
                </c:pt>
                <c:pt idx="318">
                  <c:v>1.5343681327431815E-8</c:v>
                </c:pt>
                <c:pt idx="319">
                  <c:v>1.2581201423554787E-8</c:v>
                </c:pt>
                <c:pt idx="320">
                  <c:v>1.0305768112182465E-8</c:v>
                </c:pt>
                <c:pt idx="321">
                  <c:v>8.4334315174208178E-9</c:v>
                </c:pt>
                <c:pt idx="322">
                  <c:v>6.8943604365995652E-9</c:v>
                </c:pt>
                <c:pt idx="323">
                  <c:v>5.6305309747300321E-9</c:v>
                </c:pt>
                <c:pt idx="324">
                  <c:v>4.5937824567981257E-9</c:v>
                </c:pt>
                <c:pt idx="325">
                  <c:v>3.7441841747507513E-9</c:v>
                </c:pt>
                <c:pt idx="326">
                  <c:v>3.0486648765258901E-9</c:v>
                </c:pt>
                <c:pt idx="327">
                  <c:v>2.4798640729475798E-9</c:v>
                </c:pt>
                <c:pt idx="328">
                  <c:v>2.0151703834745571E-9</c:v>
                </c:pt>
                <c:pt idx="329">
                  <c:v>1.6359174024065658E-9</c:v>
                </c:pt>
                <c:pt idx="330">
                  <c:v>1.3267120643200098E-9</c:v>
                </c:pt>
                <c:pt idx="331">
                  <c:v>1.0748743267313332E-9</c:v>
                </c:pt>
                <c:pt idx="332">
                  <c:v>8.6997026104856492E-10</c:v>
                </c:pt>
                <c:pt idx="333">
                  <c:v>7.0342342946367772E-10</c:v>
                </c:pt>
                <c:pt idx="334">
                  <c:v>5.6819179464980286E-10</c:v>
                </c:pt>
                <c:pt idx="335">
                  <c:v>4.5849942076129218E-10</c:v>
                </c:pt>
                <c:pt idx="336">
                  <c:v>3.6961392996685731E-10</c:v>
                </c:pt>
                <c:pt idx="337">
                  <c:v>2.9766212316293685E-10</c:v>
                </c:pt>
                <c:pt idx="338">
                  <c:v>2.3947739502362641E-10</c:v>
                </c:pt>
                <c:pt idx="339">
                  <c:v>1.9247360517673162E-10</c:v>
                </c:pt>
                <c:pt idx="340">
                  <c:v>1.5454093742024584E-10</c:v>
                </c:pt>
                <c:pt idx="341">
                  <c:v>1.2396001183099078E-10</c:v>
                </c:pt>
                <c:pt idx="342">
                  <c:v>9.9331131189818339E-11</c:v>
                </c:pt>
                <c:pt idx="343">
                  <c:v>7.951606115492472E-11</c:v>
                </c:pt>
                <c:pt idx="344">
                  <c:v>6.359017824824769E-11</c:v>
                </c:pt>
                <c:pt idx="345">
                  <c:v>5.0803183927649146E-11</c:v>
                </c:pt>
                <c:pt idx="346">
                  <c:v>4.0546887817729012E-11</c:v>
                </c:pt>
                <c:pt idx="347">
                  <c:v>3.2328817927669882E-11</c:v>
                </c:pt>
                <c:pt idx="348">
                  <c:v>2.5750628339898891E-11</c:v>
                </c:pt>
                <c:pt idx="349">
                  <c:v>2.0490452139596604E-11</c:v>
                </c:pt>
                <c:pt idx="350">
                  <c:v>1.6288494967156703E-11</c:v>
                </c:pt>
                <c:pt idx="351">
                  <c:v>1.2935287324769632E-11</c:v>
                </c:pt>
                <c:pt idx="352">
                  <c:v>1.0262115713340058E-11</c:v>
                </c:pt>
                <c:pt idx="353">
                  <c:v>8.1332372363752252E-12</c:v>
                </c:pt>
                <c:pt idx="354">
                  <c:v>6.4395523598575058E-12</c:v>
                </c:pt>
                <c:pt idx="355">
                  <c:v>5.093468478022791E-12</c:v>
                </c:pt>
                <c:pt idx="356">
                  <c:v>4.0247348316361218E-12</c:v>
                </c:pt>
                <c:pt idx="357">
                  <c:v>3.177068856102525E-12</c:v>
                </c:pt>
                <c:pt idx="358">
                  <c:v>2.5054266223552288E-12</c:v>
                </c:pt>
                <c:pt idx="359">
                  <c:v>1.9737968608821952E-12</c:v>
                </c:pt>
                <c:pt idx="360">
                  <c:v>1.5534201187698517E-12</c:v>
                </c:pt>
                <c:pt idx="361">
                  <c:v>1.2213527163129892E-12</c:v>
                </c:pt>
                <c:pt idx="362">
                  <c:v>9.5931003003245607E-13</c:v>
                </c:pt>
                <c:pt idx="363">
                  <c:v>7.5273580325511866E-13</c:v>
                </c:pt>
                <c:pt idx="364">
                  <c:v>5.90054147046356E-13</c:v>
                </c:pt>
                <c:pt idx="365">
                  <c:v>4.6206903547034255E-13</c:v>
                </c:pt>
                <c:pt idx="366">
                  <c:v>3.6148274447856705E-13</c:v>
                </c:pt>
                <c:pt idx="367">
                  <c:v>2.8251010146446434E-13</c:v>
                </c:pt>
                <c:pt idx="368">
                  <c:v>2.2056982409969629E-13</c:v>
                </c:pt>
                <c:pt idx="369">
                  <c:v>1.7203781500746923E-13</c:v>
                </c:pt>
                <c:pt idx="370">
                  <c:v>1.3405019338892252E-13</c:v>
                </c:pt>
                <c:pt idx="371">
                  <c:v>1.0434620943199991E-13</c:v>
                </c:pt>
                <c:pt idx="372">
                  <c:v>8.114310362907815E-14</c:v>
                </c:pt>
                <c:pt idx="373">
                  <c:v>6.3036524183312843E-14</c:v>
                </c:pt>
                <c:pt idx="374">
                  <c:v>4.8921369609152883E-14</c:v>
                </c:pt>
                <c:pt idx="375">
                  <c:v>3.7928936140727287E-14</c:v>
                </c:pt>
                <c:pt idx="376">
                  <c:v>2.9377066159736692E-14</c:v>
                </c:pt>
                <c:pt idx="377">
                  <c:v>2.2730651666600267E-14</c:v>
                </c:pt>
                <c:pt idx="378">
                  <c:v>1.7570376092413707E-14</c:v>
                </c:pt>
                <c:pt idx="379">
                  <c:v>1.3568003097492579E-14</c:v>
                </c:pt>
                <c:pt idx="380">
                  <c:v>1.0466862427583345E-14</c:v>
                </c:pt>
                <c:pt idx="381">
                  <c:v>8.0664566363825012E-15</c:v>
                </c:pt>
                <c:pt idx="382">
                  <c:v>6.210331693640159E-15</c:v>
                </c:pt>
                <c:pt idx="383">
                  <c:v>4.7765298370523151E-15</c:v>
                </c:pt>
                <c:pt idx="384">
                  <c:v>3.6700831091075499E-15</c:v>
                </c:pt>
                <c:pt idx="385">
                  <c:v>2.8171178050346798E-15</c:v>
                </c:pt>
                <c:pt idx="386">
                  <c:v>2.1602291571532753E-15</c:v>
                </c:pt>
                <c:pt idx="387">
                  <c:v>1.6548565152616297E-15</c:v>
                </c:pt>
                <c:pt idx="388">
                  <c:v>1.2664456896975611E-15</c:v>
                </c:pt>
                <c:pt idx="389">
                  <c:v>9.6822992638173205E-16</c:v>
                </c:pt>
                <c:pt idx="390">
                  <c:v>7.3949652744515555E-16</c:v>
                </c:pt>
                <c:pt idx="391">
                  <c:v>5.6423429749515158E-16</c:v>
                </c:pt>
                <c:pt idx="392">
                  <c:v>4.3007928969360229E-16</c:v>
                </c:pt>
                <c:pt idx="393">
                  <c:v>3.2749395154022124E-16</c:v>
                </c:pt>
                <c:pt idx="394">
                  <c:v>2.4912868901857268E-16</c:v>
                </c:pt>
                <c:pt idx="395">
                  <c:v>1.8932584653557161E-16</c:v>
                </c:pt>
                <c:pt idx="396">
                  <c:v>1.4373474988960412E-16</c:v>
                </c:pt>
                <c:pt idx="397">
                  <c:v>1.0901326655375732E-16</c:v>
                </c:pt>
                <c:pt idx="398">
                  <c:v>8.2596688285331745E-17</c:v>
                </c:pt>
                <c:pt idx="399">
                  <c:v>6.2518942218811759E-17</c:v>
                </c:pt>
                <c:pt idx="400">
                  <c:v>4.727443136935344E-17</c:v>
                </c:pt>
                <c:pt idx="401">
                  <c:v>3.5711386457625524E-17</c:v>
                </c:pt>
                <c:pt idx="402">
                  <c:v>2.6949630490280748E-17</c:v>
                </c:pt>
                <c:pt idx="403">
                  <c:v>2.0317235928667064E-17</c:v>
                </c:pt>
                <c:pt idx="404">
                  <c:v>1.5301786500572329E-17</c:v>
                </c:pt>
                <c:pt idx="405">
                  <c:v>1.1512916584399811E-17</c:v>
                </c:pt>
                <c:pt idx="406">
                  <c:v>8.6535495236228195E-18</c:v>
                </c:pt>
                <c:pt idx="407">
                  <c:v>6.4978385207172221E-18</c:v>
                </c:pt>
                <c:pt idx="408">
                  <c:v>4.8742662793630109E-18</c:v>
                </c:pt>
                <c:pt idx="409">
                  <c:v>3.6527108345300032E-18</c:v>
                </c:pt>
                <c:pt idx="410">
                  <c:v>2.7345573773042503E-18</c:v>
                </c:pt>
                <c:pt idx="411">
                  <c:v>2.0451468297890985E-18</c:v>
                </c:pt>
                <c:pt idx="412">
                  <c:v>1.5280151205223381E-18</c:v>
                </c:pt>
                <c:pt idx="413">
                  <c:v>1.1405032203007903E-18</c:v>
                </c:pt>
                <c:pt idx="414">
                  <c:v>8.5041533989128042E-19</c:v>
                </c:pt>
                <c:pt idx="415">
                  <c:v>6.3347774271445154E-19</c:v>
                </c:pt>
                <c:pt idx="416">
                  <c:v>4.7140842625850819E-19</c:v>
                </c:pt>
                <c:pt idx="417">
                  <c:v>3.5045239090455007E-19</c:v>
                </c:pt>
                <c:pt idx="418">
                  <c:v>2.6027138244897802E-19</c:v>
                </c:pt>
                <c:pt idx="419">
                  <c:v>1.9310322013788461E-19</c:v>
                </c:pt>
                <c:pt idx="420">
                  <c:v>1.4312592902721136E-19</c:v>
                </c:pt>
                <c:pt idx="421">
                  <c:v>1.0597729417889724E-19</c:v>
                </c:pt>
                <c:pt idx="422">
                  <c:v>7.8392233920017939E-20</c:v>
                </c:pt>
                <c:pt idx="423">
                  <c:v>5.7929390591116653E-20</c:v>
                </c:pt>
                <c:pt idx="424">
                  <c:v>4.2765207593552128E-20</c:v>
                </c:pt>
                <c:pt idx="425">
                  <c:v>3.1538999686042732E-20</c:v>
                </c:pt>
                <c:pt idx="426">
                  <c:v>2.323651271210796E-20</c:v>
                </c:pt>
                <c:pt idx="427">
                  <c:v>1.7102503654021323E-20</c:v>
                </c:pt>
                <c:pt idx="428">
                  <c:v>1.2575177928975481E-20</c:v>
                </c:pt>
                <c:pt idx="429">
                  <c:v>9.2370711962690541E-21</c:v>
                </c:pt>
                <c:pt idx="430">
                  <c:v>6.7782900512111397E-21</c:v>
                </c:pt>
                <c:pt idx="431">
                  <c:v>4.9690310696989004E-21</c:v>
                </c:pt>
                <c:pt idx="432">
                  <c:v>3.6390580304208952E-21</c:v>
                </c:pt>
                <c:pt idx="433">
                  <c:v>2.6623917296996731E-21</c:v>
                </c:pt>
                <c:pt idx="434">
                  <c:v>1.9459005260258676E-21</c:v>
                </c:pt>
                <c:pt idx="435">
                  <c:v>1.4208067801468022E-21</c:v>
                </c:pt>
                <c:pt idx="436">
                  <c:v>1.0363706657363903E-21</c:v>
                </c:pt>
                <c:pt idx="437">
                  <c:v>7.5519813424898591E-22</c:v>
                </c:pt>
                <c:pt idx="438">
                  <c:v>5.4975907911618587E-22</c:v>
                </c:pt>
                <c:pt idx="439">
                  <c:v>3.9980628579415806E-22</c:v>
                </c:pt>
                <c:pt idx="440">
                  <c:v>2.9046414521608195E-22</c:v>
                </c:pt>
                <c:pt idx="441">
                  <c:v>2.1081482558404933E-22</c:v>
                </c:pt>
                <c:pt idx="442">
                  <c:v>1.5285353025709485E-22</c:v>
                </c:pt>
                <c:pt idx="443">
                  <c:v>1.1071730426874803E-22</c:v>
                </c:pt>
                <c:pt idx="444">
                  <c:v>8.0116365317796097E-23</c:v>
                </c:pt>
                <c:pt idx="445">
                  <c:v>5.7915215786186635E-23</c:v>
                </c:pt>
                <c:pt idx="446">
                  <c:v>4.1824410163598251E-23</c:v>
                </c:pt>
                <c:pt idx="447">
                  <c:v>3.017398545225368E-23</c:v>
                </c:pt>
                <c:pt idx="448">
                  <c:v>2.1747094106048242E-23</c:v>
                </c:pt>
                <c:pt idx="449">
                  <c:v>1.5657971436757131E-23</c:v>
                </c:pt>
                <c:pt idx="450">
                  <c:v>1.1262517134271205E-23</c:v>
                </c:pt>
                <c:pt idx="451">
                  <c:v>8.092843432520803E-24</c:v>
                </c:pt>
                <c:pt idx="452">
                  <c:v>5.8094165508988779E-24</c:v>
                </c:pt>
                <c:pt idx="453">
                  <c:v>4.1660991580224467E-24</c:v>
                </c:pt>
                <c:pt idx="454">
                  <c:v>2.9846430077212162E-24</c:v>
                </c:pt>
                <c:pt idx="455">
                  <c:v>2.1360965989207441E-24</c:v>
                </c:pt>
                <c:pt idx="456">
                  <c:v>1.5272674286815694E-24</c:v>
                </c:pt>
                <c:pt idx="457">
                  <c:v>1.0908750194043015E-24</c:v>
                </c:pt>
                <c:pt idx="458">
                  <c:v>7.7839602425366912E-25</c:v>
                </c:pt>
                <c:pt idx="459">
                  <c:v>5.5487087181014273E-25</c:v>
                </c:pt>
                <c:pt idx="460">
                  <c:v>3.9513813920544757E-25</c:v>
                </c:pt>
                <c:pt idx="461">
                  <c:v>2.8110701222771926E-25</c:v>
                </c:pt>
                <c:pt idx="462">
                  <c:v>1.997837283625001E-25</c:v>
                </c:pt>
                <c:pt idx="463">
                  <c:v>1.4184507250256588E-25</c:v>
                </c:pt>
                <c:pt idx="464">
                  <c:v>1.0060836680780166E-25</c:v>
                </c:pt>
                <c:pt idx="465">
                  <c:v>7.1288528457088103E-26</c:v>
                </c:pt>
                <c:pt idx="466">
                  <c:v>5.046274913861201E-26</c:v>
                </c:pt>
                <c:pt idx="467">
                  <c:v>3.5685178098850927E-26</c:v>
                </c:pt>
                <c:pt idx="468">
                  <c:v>2.5209865935367935E-26</c:v>
                </c:pt>
                <c:pt idx="469">
                  <c:v>1.7791759902186648E-26</c:v>
                </c:pt>
                <c:pt idx="470">
                  <c:v>1.2543911686321691E-26</c:v>
                </c:pt>
                <c:pt idx="471">
                  <c:v>8.8351264960109628E-27</c:v>
                </c:pt>
                <c:pt idx="472">
                  <c:v>6.2166764010365358E-27</c:v>
                </c:pt>
                <c:pt idx="473">
                  <c:v>4.3698794515565964E-27</c:v>
                </c:pt>
                <c:pt idx="474">
                  <c:v>3.0686429353595162E-27</c:v>
                </c:pt>
                <c:pt idx="475">
                  <c:v>2.1527270274314004E-27</c:v>
                </c:pt>
                <c:pt idx="476">
                  <c:v>1.5086804932490455E-27</c:v>
                </c:pt>
                <c:pt idx="477">
                  <c:v>1.0562611155915393E-27</c:v>
                </c:pt>
                <c:pt idx="478">
                  <c:v>7.3877300025528591E-28</c:v>
                </c:pt>
                <c:pt idx="479">
                  <c:v>5.1619814941002696E-28</c:v>
                </c:pt>
                <c:pt idx="480">
                  <c:v>3.603193430441689E-28</c:v>
                </c:pt>
                <c:pt idx="481">
                  <c:v>2.5126061374768627E-28</c:v>
                </c:pt>
                <c:pt idx="482">
                  <c:v>1.7503583112534937E-28</c:v>
                </c:pt>
                <c:pt idx="483">
                  <c:v>1.2181344100338929E-28</c:v>
                </c:pt>
                <c:pt idx="484">
                  <c:v>8.4689421681014618E-29</c:v>
                </c:pt>
                <c:pt idx="485">
                  <c:v>5.8820515802316474E-29</c:v>
                </c:pt>
                <c:pt idx="486">
                  <c:v>4.0812593673620308E-29</c:v>
                </c:pt>
                <c:pt idx="487">
                  <c:v>2.8289499750639356E-29</c:v>
                </c:pt>
                <c:pt idx="488">
                  <c:v>1.9589441111079884E-29</c:v>
                </c:pt>
                <c:pt idx="489">
                  <c:v>1.3551411372762647E-29</c:v>
                </c:pt>
                <c:pt idx="490">
                  <c:v>9.3651064465367982E-30</c:v>
                </c:pt>
                <c:pt idx="491">
                  <c:v>6.4655669408948192E-30</c:v>
                </c:pt>
                <c:pt idx="492">
                  <c:v>4.4592950912569719E-30</c:v>
                </c:pt>
                <c:pt idx="493">
                  <c:v>3.0724973570206839E-30</c:v>
                </c:pt>
                <c:pt idx="494">
                  <c:v>2.1148644111773383E-30</c:v>
                </c:pt>
                <c:pt idx="495">
                  <c:v>1.4542505794374803E-30</c:v>
                </c:pt>
                <c:pt idx="496">
                  <c:v>9.9899121142248082E-31</c:v>
                </c:pt>
                <c:pt idx="497">
                  <c:v>6.8556682732763307E-31</c:v>
                </c:pt>
                <c:pt idx="498">
                  <c:v>4.7000624471098616E-31</c:v>
                </c:pt>
                <c:pt idx="499">
                  <c:v>3.2190162332331757E-31</c:v>
                </c:pt>
                <c:pt idx="500">
                  <c:v>2.2024619332410932E-31</c:v>
                </c:pt>
                <c:pt idx="501">
                  <c:v>1.5054258202830267E-31</c:v>
                </c:pt>
                <c:pt idx="502">
                  <c:v>1.0279595266006169E-31</c:v>
                </c:pt>
                <c:pt idx="503">
                  <c:v>7.012265908369173E-32</c:v>
                </c:pt>
                <c:pt idx="504">
                  <c:v>4.7786634204067399E-32</c:v>
                </c:pt>
                <c:pt idx="505">
                  <c:v>3.2532707934290271E-32</c:v>
                </c:pt>
                <c:pt idx="506">
                  <c:v>2.2125836127090983E-32</c:v>
                </c:pt>
                <c:pt idx="507">
                  <c:v>1.5032972889350009E-32</c:v>
                </c:pt>
                <c:pt idx="508">
                  <c:v>1.0203654916303351E-32</c:v>
                </c:pt>
                <c:pt idx="509">
                  <c:v>6.9188251640482689E-33</c:v>
                </c:pt>
                <c:pt idx="510">
                  <c:v>4.6867809454926054E-33</c:v>
                </c:pt>
                <c:pt idx="511">
                  <c:v>3.1716310463694821E-33</c:v>
                </c:pt>
                <c:pt idx="512">
                  <c:v>2.1441559560002884E-33</c:v>
                </c:pt>
                <c:pt idx="513">
                  <c:v>1.4480907740140503E-33</c:v>
                </c:pt>
                <c:pt idx="514">
                  <c:v>9.7701427229043543E-34</c:v>
                </c:pt>
                <c:pt idx="515">
                  <c:v>6.5852419309808036E-34</c:v>
                </c:pt>
                <c:pt idx="516">
                  <c:v>4.4341284239558349E-34</c:v>
                </c:pt>
                <c:pt idx="517">
                  <c:v>2.9827063938712176E-34</c:v>
                </c:pt>
                <c:pt idx="518">
                  <c:v>2.0043725602032513E-34</c:v>
                </c:pt>
                <c:pt idx="519">
                  <c:v>1.3455879757617779E-34</c:v>
                </c:pt>
                <c:pt idx="520">
                  <c:v>9.0242569392019405E-35</c:v>
                </c:pt>
                <c:pt idx="521">
                  <c:v>6.0461165127760469E-35</c:v>
                </c:pt>
                <c:pt idx="522">
                  <c:v>4.0467584066906E-35</c:v>
                </c:pt>
                <c:pt idx="523">
                  <c:v>2.7058501931522804E-35</c:v>
                </c:pt>
                <c:pt idx="524">
                  <c:v>1.80744847283551E-35</c:v>
                </c:pt>
                <c:pt idx="525">
                  <c:v>1.2061291320278641E-35</c:v>
                </c:pt>
                <c:pt idx="526">
                  <c:v>8.0405803242318855E-36</c:v>
                </c:pt>
                <c:pt idx="527">
                  <c:v>5.3548423313997376E-36</c:v>
                </c:pt>
                <c:pt idx="528">
                  <c:v>3.5626379235096466E-36</c:v>
                </c:pt>
                <c:pt idx="529">
                  <c:v>2.3678947286250817E-36</c:v>
                </c:pt>
                <c:pt idx="530">
                  <c:v>1.5722398523774969E-36</c:v>
                </c:pt>
                <c:pt idx="531">
                  <c:v>1.0428957930243565E-36</c:v>
                </c:pt>
                <c:pt idx="532">
                  <c:v>6.9108065506952633E-37</c:v>
                </c:pt>
                <c:pt idx="533">
                  <c:v>4.5749069202066098E-37</c:v>
                </c:pt>
                <c:pt idx="534">
                  <c:v>3.0255302131878755E-37</c:v>
                </c:pt>
                <c:pt idx="535">
                  <c:v>1.9988786597696283E-37</c:v>
                </c:pt>
                <c:pt idx="536">
                  <c:v>1.3192802902047816E-37</c:v>
                </c:pt>
                <c:pt idx="537">
                  <c:v>8.6986813586745133E-38</c:v>
                </c:pt>
                <c:pt idx="538">
                  <c:v>5.7297474012559089E-38</c:v>
                </c:pt>
                <c:pt idx="539">
                  <c:v>3.7703636142210482E-38</c:v>
                </c:pt>
                <c:pt idx="540">
                  <c:v>2.4785443846963105E-38</c:v>
                </c:pt>
                <c:pt idx="541">
                  <c:v>1.6277056494132966E-38</c:v>
                </c:pt>
                <c:pt idx="542">
                  <c:v>1.0678758048735179E-38</c:v>
                </c:pt>
                <c:pt idx="543">
                  <c:v>6.9989248135840284E-39</c:v>
                </c:pt>
                <c:pt idx="544">
                  <c:v>4.5825542500950348E-39</c:v>
                </c:pt>
                <c:pt idx="545">
                  <c:v>2.9974338497386338E-39</c:v>
                </c:pt>
                <c:pt idx="546">
                  <c:v>1.9586521129556726E-39</c:v>
                </c:pt>
                <c:pt idx="547">
                  <c:v>1.2785882495256193E-39</c:v>
                </c:pt>
                <c:pt idx="548">
                  <c:v>8.3381521926842129E-40</c:v>
                </c:pt>
                <c:pt idx="549">
                  <c:v>5.4321860053814443E-40</c:v>
                </c:pt>
                <c:pt idx="550">
                  <c:v>3.5354536857141788E-40</c:v>
                </c:pt>
                <c:pt idx="551">
                  <c:v>2.2986951415744813E-40</c:v>
                </c:pt>
                <c:pt idx="552">
                  <c:v>1.4930807938436919E-40</c:v>
                </c:pt>
                <c:pt idx="553">
                  <c:v>9.6883751163113276E-41</c:v>
                </c:pt>
                <c:pt idx="554">
                  <c:v>6.2803563668669827E-41</c:v>
                </c:pt>
                <c:pt idx="555">
                  <c:v>4.0670858075344501E-41</c:v>
                </c:pt>
                <c:pt idx="556">
                  <c:v>2.6311650297261461E-41</c:v>
                </c:pt>
                <c:pt idx="557">
                  <c:v>1.7005074817426441E-41</c:v>
                </c:pt>
                <c:pt idx="558">
                  <c:v>1.0979301497667281E-41</c:v>
                </c:pt>
                <c:pt idx="559">
                  <c:v>7.0816846065469673E-42</c:v>
                </c:pt>
                <c:pt idx="560">
                  <c:v>4.5631438108476055E-42</c:v>
                </c:pt>
                <c:pt idx="561">
                  <c:v>2.937361760714073E-42</c:v>
                </c:pt>
                <c:pt idx="562">
                  <c:v>1.8889324310383455E-42</c:v>
                </c:pt>
                <c:pt idx="563">
                  <c:v>1.2135037278728111E-42</c:v>
                </c:pt>
                <c:pt idx="564">
                  <c:v>7.7880998713399587E-43</c:v>
                </c:pt>
                <c:pt idx="565">
                  <c:v>4.9932994874041494E-43</c:v>
                </c:pt>
                <c:pt idx="566">
                  <c:v>3.1982280151754629E-43</c:v>
                </c:pt>
                <c:pt idx="567">
                  <c:v>2.0464302037200158E-43</c:v>
                </c:pt>
                <c:pt idx="568">
                  <c:v>1.3081277430839051E-43</c:v>
                </c:pt>
                <c:pt idx="569">
                  <c:v>8.3535116235090961E-44</c:v>
                </c:pt>
                <c:pt idx="570">
                  <c:v>5.3290980590525305E-44</c:v>
                </c:pt>
                <c:pt idx="571">
                  <c:v>3.3962843784091655E-44</c:v>
                </c:pt>
                <c:pt idx="572">
                  <c:v>2.1623206158357714E-44</c:v>
                </c:pt>
                <c:pt idx="573">
                  <c:v>1.3753139112710605E-44</c:v>
                </c:pt>
                <c:pt idx="574">
                  <c:v>8.7387494609805248E-45</c:v>
                </c:pt>
                <c:pt idx="575">
                  <c:v>5.5470546719975837E-45</c:v>
                </c:pt>
                <c:pt idx="576">
                  <c:v>3.5175583458054022E-45</c:v>
                </c:pt>
                <c:pt idx="577">
                  <c:v>2.2283626924350141E-45</c:v>
                </c:pt>
                <c:pt idx="578">
                  <c:v>1.4102501459955048E-45</c:v>
                </c:pt>
                <c:pt idx="579">
                  <c:v>8.9160425707285042E-46</c:v>
                </c:pt>
                <c:pt idx="580">
                  <c:v>5.6313668371595932E-46</c:v>
                </c:pt>
                <c:pt idx="581">
                  <c:v>3.5532127355553735E-46</c:v>
                </c:pt>
                <c:pt idx="582">
                  <c:v>2.2397229835390808E-46</c:v>
                </c:pt>
                <c:pt idx="583">
                  <c:v>1.4103701535085348E-46</c:v>
                </c:pt>
                <c:pt idx="584">
                  <c:v>8.8723285637690009E-47</c:v>
                </c:pt>
                <c:pt idx="585">
                  <c:v>5.5758082429416795E-47</c:v>
                </c:pt>
                <c:pt idx="586">
                  <c:v>3.500610154470825E-47</c:v>
                </c:pt>
                <c:pt idx="587">
                  <c:v>2.1955603158918678E-47</c:v>
                </c:pt>
                <c:pt idx="588">
                  <c:v>1.3756650448228947E-47</c:v>
                </c:pt>
                <c:pt idx="589">
                  <c:v>8.61084431823443E-48</c:v>
                </c:pt>
                <c:pt idx="590">
                  <c:v>5.3844888021780487E-48</c:v>
                </c:pt>
                <c:pt idx="591">
                  <c:v>3.3636354766410476E-48</c:v>
                </c:pt>
                <c:pt idx="592">
                  <c:v>2.099128746755689E-48</c:v>
                </c:pt>
                <c:pt idx="593">
                  <c:v>1.308684424030612E-48</c:v>
                </c:pt>
                <c:pt idx="594">
                  <c:v>8.1507297990422893E-49</c:v>
                </c:pt>
                <c:pt idx="595">
                  <c:v>5.0713521035470496E-49</c:v>
                </c:pt>
                <c:pt idx="596">
                  <c:v>3.1522215843826173E-49</c:v>
                </c:pt>
                <c:pt idx="597">
                  <c:v>1.9573812230042421E-49</c:v>
                </c:pt>
                <c:pt idx="598">
                  <c:v>1.2142267678492567E-49</c:v>
                </c:pt>
                <c:pt idx="599">
                  <c:v>7.5247121855202352E-50</c:v>
                </c:pt>
                <c:pt idx="600">
                  <c:v>4.6584955941034109E-50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632"/>
        <c:axId val="197794192"/>
      </c:scatterChart>
      <c:valAx>
        <c:axId val="19779363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4192"/>
        <c:crosses val="autoZero"/>
        <c:crossBetween val="midCat"/>
      </c:valAx>
      <c:valAx>
        <c:axId val="1977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Boia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Boia!$B$10:$B$15</c:f>
              <c:numCache>
                <c:formatCode>General</c:formatCode>
                <c:ptCount val="6"/>
                <c:pt idx="0">
                  <c:v>0.51039048501122386</c:v>
                </c:pt>
                <c:pt idx="1">
                  <c:v>0.15771933363574006</c:v>
                </c:pt>
                <c:pt idx="2">
                  <c:v>-0.41291457614135191</c:v>
                </c:pt>
                <c:pt idx="3">
                  <c:v>-0.41291457614135196</c:v>
                </c:pt>
                <c:pt idx="4">
                  <c:v>0.15771933363573995</c:v>
                </c:pt>
                <c:pt idx="5">
                  <c:v>0.51039048501122375</c:v>
                </c:pt>
              </c:numCache>
            </c:numRef>
          </c:xVal>
          <c:yVal>
            <c:numRef>
              <c:f>Boia!$C$10:$C$15</c:f>
              <c:numCache>
                <c:formatCode>General</c:formatCode>
                <c:ptCount val="6"/>
                <c:pt idx="0">
                  <c:v>0</c:v>
                </c:pt>
                <c:pt idx="1">
                  <c:v>0.48541019662496832</c:v>
                </c:pt>
                <c:pt idx="2">
                  <c:v>0.29999999999999993</c:v>
                </c:pt>
                <c:pt idx="3">
                  <c:v>-0.29999999999999982</c:v>
                </c:pt>
                <c:pt idx="4">
                  <c:v>-0.48541019662496832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43728"/>
        <c:axId val="199644288"/>
      </c:scatterChart>
      <c:valAx>
        <c:axId val="1996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4288"/>
        <c:crosses val="autoZero"/>
        <c:crossBetween val="midCat"/>
      </c:valAx>
      <c:valAx>
        <c:axId val="199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Onda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Animação!$A$11:$A$611</c:f>
              <c:numCache>
                <c:formatCode>General</c:formatCode>
                <c:ptCount val="601"/>
                <c:pt idx="0">
                  <c:v>-30</c:v>
                </c:pt>
                <c:pt idx="1">
                  <c:v>-29.9</c:v>
                </c:pt>
                <c:pt idx="2">
                  <c:v>-29.8</c:v>
                </c:pt>
                <c:pt idx="3">
                  <c:v>-29.7</c:v>
                </c:pt>
                <c:pt idx="4">
                  <c:v>-29.6</c:v>
                </c:pt>
                <c:pt idx="5">
                  <c:v>-29.5</c:v>
                </c:pt>
                <c:pt idx="6">
                  <c:v>-29.4</c:v>
                </c:pt>
                <c:pt idx="7">
                  <c:v>-29.3</c:v>
                </c:pt>
                <c:pt idx="8">
                  <c:v>-29.2</c:v>
                </c:pt>
                <c:pt idx="9">
                  <c:v>-29.1</c:v>
                </c:pt>
                <c:pt idx="10">
                  <c:v>-29</c:v>
                </c:pt>
                <c:pt idx="11">
                  <c:v>-28.9</c:v>
                </c:pt>
                <c:pt idx="12">
                  <c:v>-28.8</c:v>
                </c:pt>
                <c:pt idx="13">
                  <c:v>-28.7</c:v>
                </c:pt>
                <c:pt idx="14">
                  <c:v>-28.6</c:v>
                </c:pt>
                <c:pt idx="15">
                  <c:v>-28.5</c:v>
                </c:pt>
                <c:pt idx="16">
                  <c:v>-28.4</c:v>
                </c:pt>
                <c:pt idx="17">
                  <c:v>-28.3</c:v>
                </c:pt>
                <c:pt idx="18">
                  <c:v>-28.2</c:v>
                </c:pt>
                <c:pt idx="19">
                  <c:v>-28.1</c:v>
                </c:pt>
                <c:pt idx="20">
                  <c:v>-28</c:v>
                </c:pt>
                <c:pt idx="21">
                  <c:v>-27.9</c:v>
                </c:pt>
                <c:pt idx="22">
                  <c:v>-27.8</c:v>
                </c:pt>
                <c:pt idx="23">
                  <c:v>-27.7</c:v>
                </c:pt>
                <c:pt idx="24">
                  <c:v>-27.6</c:v>
                </c:pt>
                <c:pt idx="25">
                  <c:v>-27.5</c:v>
                </c:pt>
                <c:pt idx="26">
                  <c:v>-27.4</c:v>
                </c:pt>
                <c:pt idx="27">
                  <c:v>-27.3</c:v>
                </c:pt>
                <c:pt idx="28">
                  <c:v>-27.2</c:v>
                </c:pt>
                <c:pt idx="29">
                  <c:v>-27.1</c:v>
                </c:pt>
                <c:pt idx="30">
                  <c:v>-27</c:v>
                </c:pt>
                <c:pt idx="31">
                  <c:v>-26.9</c:v>
                </c:pt>
                <c:pt idx="32">
                  <c:v>-26.8</c:v>
                </c:pt>
                <c:pt idx="33">
                  <c:v>-26.6999999999999</c:v>
                </c:pt>
                <c:pt idx="34">
                  <c:v>-26.6</c:v>
                </c:pt>
                <c:pt idx="35">
                  <c:v>-26.5</c:v>
                </c:pt>
                <c:pt idx="36">
                  <c:v>-26.399999999999899</c:v>
                </c:pt>
                <c:pt idx="37">
                  <c:v>-26.3</c:v>
                </c:pt>
                <c:pt idx="38">
                  <c:v>-26.1999999999999</c:v>
                </c:pt>
                <c:pt idx="39">
                  <c:v>-26.099999999999898</c:v>
                </c:pt>
                <c:pt idx="40">
                  <c:v>-25.999999999999901</c:v>
                </c:pt>
                <c:pt idx="41">
                  <c:v>-25.899999999999899</c:v>
                </c:pt>
                <c:pt idx="42">
                  <c:v>-25.799999999999901</c:v>
                </c:pt>
                <c:pt idx="43">
                  <c:v>-25.6999999999999</c:v>
                </c:pt>
                <c:pt idx="44">
                  <c:v>-25.599999999999898</c:v>
                </c:pt>
                <c:pt idx="45">
                  <c:v>-25.499999999999901</c:v>
                </c:pt>
                <c:pt idx="46">
                  <c:v>-25.399999999999899</c:v>
                </c:pt>
                <c:pt idx="47">
                  <c:v>-25.299999999999901</c:v>
                </c:pt>
                <c:pt idx="48">
                  <c:v>-25.1999999999999</c:v>
                </c:pt>
                <c:pt idx="49">
                  <c:v>-25.099999999999898</c:v>
                </c:pt>
                <c:pt idx="50">
                  <c:v>-24.999999999999901</c:v>
                </c:pt>
                <c:pt idx="51">
                  <c:v>-24.899999999999899</c:v>
                </c:pt>
                <c:pt idx="52">
                  <c:v>-24.799999999999901</c:v>
                </c:pt>
                <c:pt idx="53">
                  <c:v>-24.6999999999999</c:v>
                </c:pt>
                <c:pt idx="54">
                  <c:v>-24.599999999999898</c:v>
                </c:pt>
                <c:pt idx="55">
                  <c:v>-24.499999999999901</c:v>
                </c:pt>
                <c:pt idx="56">
                  <c:v>-24.399999999999899</c:v>
                </c:pt>
                <c:pt idx="57">
                  <c:v>-24.299999999999901</c:v>
                </c:pt>
                <c:pt idx="58">
                  <c:v>-24.1999999999999</c:v>
                </c:pt>
                <c:pt idx="59">
                  <c:v>-24.099999999999898</c:v>
                </c:pt>
                <c:pt idx="60">
                  <c:v>-23.999999999999901</c:v>
                </c:pt>
                <c:pt idx="61">
                  <c:v>-23.899999999999899</c:v>
                </c:pt>
                <c:pt idx="62">
                  <c:v>-23.799999999999901</c:v>
                </c:pt>
                <c:pt idx="63">
                  <c:v>-23.6999999999999</c:v>
                </c:pt>
                <c:pt idx="64">
                  <c:v>-23.599999999999898</c:v>
                </c:pt>
                <c:pt idx="65">
                  <c:v>-23.499999999999901</c:v>
                </c:pt>
                <c:pt idx="66">
                  <c:v>-23.399999999999899</c:v>
                </c:pt>
                <c:pt idx="67">
                  <c:v>-23.299999999999901</c:v>
                </c:pt>
                <c:pt idx="68">
                  <c:v>-23.1999999999999</c:v>
                </c:pt>
                <c:pt idx="69">
                  <c:v>-23.099999999999898</c:v>
                </c:pt>
                <c:pt idx="70">
                  <c:v>-22.999999999999901</c:v>
                </c:pt>
                <c:pt idx="71">
                  <c:v>-22.899999999999899</c:v>
                </c:pt>
                <c:pt idx="72">
                  <c:v>-22.799999999999901</c:v>
                </c:pt>
                <c:pt idx="73">
                  <c:v>-22.6999999999999</c:v>
                </c:pt>
                <c:pt idx="74">
                  <c:v>-22.599999999999898</c:v>
                </c:pt>
                <c:pt idx="75">
                  <c:v>-22.499999999999901</c:v>
                </c:pt>
                <c:pt idx="76">
                  <c:v>-22.399999999999899</c:v>
                </c:pt>
                <c:pt idx="77">
                  <c:v>-22.299999999999901</c:v>
                </c:pt>
                <c:pt idx="78">
                  <c:v>-22.1999999999999</c:v>
                </c:pt>
                <c:pt idx="79">
                  <c:v>-22.099999999999898</c:v>
                </c:pt>
                <c:pt idx="80">
                  <c:v>-21.999999999999901</c:v>
                </c:pt>
                <c:pt idx="81">
                  <c:v>-21.899999999999899</c:v>
                </c:pt>
                <c:pt idx="82">
                  <c:v>-21.799999999999901</c:v>
                </c:pt>
                <c:pt idx="83">
                  <c:v>-21.6999999999999</c:v>
                </c:pt>
                <c:pt idx="84">
                  <c:v>-21.599999999999898</c:v>
                </c:pt>
                <c:pt idx="85">
                  <c:v>-21.499999999999901</c:v>
                </c:pt>
                <c:pt idx="86">
                  <c:v>-21.399999999999899</c:v>
                </c:pt>
                <c:pt idx="87">
                  <c:v>-21.299999999999901</c:v>
                </c:pt>
                <c:pt idx="88">
                  <c:v>-21.1999999999999</c:v>
                </c:pt>
                <c:pt idx="89">
                  <c:v>-21.099999999999898</c:v>
                </c:pt>
                <c:pt idx="90">
                  <c:v>-20.999999999999901</c:v>
                </c:pt>
                <c:pt idx="91">
                  <c:v>-20.899999999999899</c:v>
                </c:pt>
                <c:pt idx="92">
                  <c:v>-20.799999999999901</c:v>
                </c:pt>
                <c:pt idx="93">
                  <c:v>-20.6999999999999</c:v>
                </c:pt>
                <c:pt idx="94">
                  <c:v>-20.599999999999898</c:v>
                </c:pt>
                <c:pt idx="95">
                  <c:v>-20.499999999999901</c:v>
                </c:pt>
                <c:pt idx="96">
                  <c:v>-20.399999999999899</c:v>
                </c:pt>
                <c:pt idx="97">
                  <c:v>-20.299999999999901</c:v>
                </c:pt>
                <c:pt idx="98">
                  <c:v>-20.1999999999999</c:v>
                </c:pt>
                <c:pt idx="99">
                  <c:v>-20.099999999999898</c:v>
                </c:pt>
                <c:pt idx="100">
                  <c:v>-19.999999999999901</c:v>
                </c:pt>
                <c:pt idx="101">
                  <c:v>-19.899999999999899</c:v>
                </c:pt>
                <c:pt idx="102">
                  <c:v>-19.799999999999901</c:v>
                </c:pt>
                <c:pt idx="103">
                  <c:v>-19.6999999999999</c:v>
                </c:pt>
                <c:pt idx="104">
                  <c:v>-19.599999999999898</c:v>
                </c:pt>
                <c:pt idx="105">
                  <c:v>-19.499999999999901</c:v>
                </c:pt>
                <c:pt idx="106">
                  <c:v>-19.3999999999998</c:v>
                </c:pt>
                <c:pt idx="107">
                  <c:v>-19.299999999999802</c:v>
                </c:pt>
                <c:pt idx="108">
                  <c:v>-19.1999999999998</c:v>
                </c:pt>
                <c:pt idx="109">
                  <c:v>-19.099999999999799</c:v>
                </c:pt>
                <c:pt idx="110">
                  <c:v>-18.999999999999801</c:v>
                </c:pt>
                <c:pt idx="111">
                  <c:v>-18.8999999999998</c:v>
                </c:pt>
                <c:pt idx="112">
                  <c:v>-18.799999999999802</c:v>
                </c:pt>
                <c:pt idx="113">
                  <c:v>-18.6999999999998</c:v>
                </c:pt>
                <c:pt idx="114">
                  <c:v>-18.599999999999799</c:v>
                </c:pt>
                <c:pt idx="115">
                  <c:v>-18.499999999999801</c:v>
                </c:pt>
                <c:pt idx="116">
                  <c:v>-18.3999999999998</c:v>
                </c:pt>
                <c:pt idx="117">
                  <c:v>-18.299999999999802</c:v>
                </c:pt>
                <c:pt idx="118">
                  <c:v>-18.1999999999998</c:v>
                </c:pt>
                <c:pt idx="119">
                  <c:v>-18.099999999999799</c:v>
                </c:pt>
                <c:pt idx="120">
                  <c:v>-17.999999999999801</c:v>
                </c:pt>
                <c:pt idx="121">
                  <c:v>-17.8999999999998</c:v>
                </c:pt>
                <c:pt idx="122">
                  <c:v>-17.799999999999802</c:v>
                </c:pt>
                <c:pt idx="123">
                  <c:v>-17.6999999999998</c:v>
                </c:pt>
                <c:pt idx="124">
                  <c:v>-17.599999999999799</c:v>
                </c:pt>
                <c:pt idx="125">
                  <c:v>-17.499999999999801</c:v>
                </c:pt>
                <c:pt idx="126">
                  <c:v>-17.3999999999998</c:v>
                </c:pt>
                <c:pt idx="127">
                  <c:v>-17.299999999999802</c:v>
                </c:pt>
                <c:pt idx="128">
                  <c:v>-17.1999999999998</c:v>
                </c:pt>
                <c:pt idx="129">
                  <c:v>-17.099999999999799</c:v>
                </c:pt>
                <c:pt idx="130">
                  <c:v>-16.999999999999801</c:v>
                </c:pt>
                <c:pt idx="131">
                  <c:v>-16.8999999999998</c:v>
                </c:pt>
                <c:pt idx="132">
                  <c:v>-16.799999999999802</c:v>
                </c:pt>
                <c:pt idx="133">
                  <c:v>-16.6999999999998</c:v>
                </c:pt>
                <c:pt idx="134">
                  <c:v>-16.599999999999799</c:v>
                </c:pt>
                <c:pt idx="135">
                  <c:v>-16.499999999999801</c:v>
                </c:pt>
                <c:pt idx="136">
                  <c:v>-16.3999999999998</c:v>
                </c:pt>
                <c:pt idx="137">
                  <c:v>-16.299999999999802</c:v>
                </c:pt>
                <c:pt idx="138">
                  <c:v>-16.1999999999998</c:v>
                </c:pt>
                <c:pt idx="139">
                  <c:v>-16.099999999999799</c:v>
                </c:pt>
                <c:pt idx="140">
                  <c:v>-15.999999999999799</c:v>
                </c:pt>
                <c:pt idx="141">
                  <c:v>-15.8999999999998</c:v>
                </c:pt>
                <c:pt idx="142">
                  <c:v>-15.7999999999998</c:v>
                </c:pt>
                <c:pt idx="143">
                  <c:v>-15.6999999999998</c:v>
                </c:pt>
                <c:pt idx="144">
                  <c:v>-15.599999999999801</c:v>
                </c:pt>
                <c:pt idx="145">
                  <c:v>-15.499999999999799</c:v>
                </c:pt>
                <c:pt idx="146">
                  <c:v>-15.3999999999998</c:v>
                </c:pt>
                <c:pt idx="147">
                  <c:v>-15.2999999999998</c:v>
                </c:pt>
                <c:pt idx="148">
                  <c:v>-15.1999999999998</c:v>
                </c:pt>
                <c:pt idx="149">
                  <c:v>-15.099999999999801</c:v>
                </c:pt>
                <c:pt idx="150">
                  <c:v>-14.999999999999799</c:v>
                </c:pt>
                <c:pt idx="151">
                  <c:v>-14.8999999999998</c:v>
                </c:pt>
                <c:pt idx="152">
                  <c:v>-14.7999999999998</c:v>
                </c:pt>
                <c:pt idx="153">
                  <c:v>-14.6999999999998</c:v>
                </c:pt>
                <c:pt idx="154">
                  <c:v>-14.599999999999801</c:v>
                </c:pt>
                <c:pt idx="155">
                  <c:v>-14.499999999999799</c:v>
                </c:pt>
                <c:pt idx="156">
                  <c:v>-14.3999999999998</c:v>
                </c:pt>
                <c:pt idx="157">
                  <c:v>-14.2999999999998</c:v>
                </c:pt>
                <c:pt idx="158">
                  <c:v>-14.1999999999998</c:v>
                </c:pt>
                <c:pt idx="159">
                  <c:v>-14.099999999999801</c:v>
                </c:pt>
                <c:pt idx="160">
                  <c:v>-13.999999999999799</c:v>
                </c:pt>
                <c:pt idx="161">
                  <c:v>-13.8999999999998</c:v>
                </c:pt>
                <c:pt idx="162">
                  <c:v>-13.7999999999998</c:v>
                </c:pt>
                <c:pt idx="163">
                  <c:v>-13.6999999999998</c:v>
                </c:pt>
                <c:pt idx="164">
                  <c:v>-13.599999999999801</c:v>
                </c:pt>
                <c:pt idx="165">
                  <c:v>-13.499999999999799</c:v>
                </c:pt>
                <c:pt idx="166">
                  <c:v>-13.3999999999998</c:v>
                </c:pt>
                <c:pt idx="167">
                  <c:v>-13.2999999999998</c:v>
                </c:pt>
                <c:pt idx="168">
                  <c:v>-13.1999999999998</c:v>
                </c:pt>
                <c:pt idx="169">
                  <c:v>-13.099999999999801</c:v>
                </c:pt>
                <c:pt idx="170">
                  <c:v>-12.999999999999799</c:v>
                </c:pt>
                <c:pt idx="171">
                  <c:v>-12.8999999999998</c:v>
                </c:pt>
                <c:pt idx="172">
                  <c:v>-12.7999999999998</c:v>
                </c:pt>
                <c:pt idx="173">
                  <c:v>-12.6999999999998</c:v>
                </c:pt>
                <c:pt idx="174">
                  <c:v>-12.599999999999801</c:v>
                </c:pt>
                <c:pt idx="175">
                  <c:v>-12.499999999999799</c:v>
                </c:pt>
                <c:pt idx="176">
                  <c:v>-12.3999999999997</c:v>
                </c:pt>
                <c:pt idx="177">
                  <c:v>-12.299999999999701</c:v>
                </c:pt>
                <c:pt idx="178">
                  <c:v>-12.199999999999701</c:v>
                </c:pt>
                <c:pt idx="179">
                  <c:v>-12.099999999999699</c:v>
                </c:pt>
                <c:pt idx="180">
                  <c:v>-11.9999999999997</c:v>
                </c:pt>
                <c:pt idx="181">
                  <c:v>-11.8999999999997</c:v>
                </c:pt>
                <c:pt idx="182">
                  <c:v>-11.799999999999701</c:v>
                </c:pt>
                <c:pt idx="183">
                  <c:v>-11.699999999999701</c:v>
                </c:pt>
                <c:pt idx="184">
                  <c:v>-11.599999999999699</c:v>
                </c:pt>
                <c:pt idx="185">
                  <c:v>-11.4999999999997</c:v>
                </c:pt>
                <c:pt idx="186">
                  <c:v>-11.3999999999997</c:v>
                </c:pt>
                <c:pt idx="187">
                  <c:v>-11.299999999999701</c:v>
                </c:pt>
                <c:pt idx="188">
                  <c:v>-11.199999999999701</c:v>
                </c:pt>
                <c:pt idx="189">
                  <c:v>-11.099999999999699</c:v>
                </c:pt>
                <c:pt idx="190">
                  <c:v>-10.9999999999997</c:v>
                </c:pt>
                <c:pt idx="191">
                  <c:v>-10.8999999999997</c:v>
                </c:pt>
                <c:pt idx="192">
                  <c:v>-10.799999999999701</c:v>
                </c:pt>
                <c:pt idx="193">
                  <c:v>-10.699999999999701</c:v>
                </c:pt>
                <c:pt idx="194">
                  <c:v>-10.599999999999699</c:v>
                </c:pt>
                <c:pt idx="195">
                  <c:v>-10.4999999999997</c:v>
                </c:pt>
                <c:pt idx="196">
                  <c:v>-10.3999999999997</c:v>
                </c:pt>
                <c:pt idx="197">
                  <c:v>-10.299999999999701</c:v>
                </c:pt>
                <c:pt idx="198">
                  <c:v>-10.199999999999701</c:v>
                </c:pt>
                <c:pt idx="199">
                  <c:v>-10.099999999999699</c:v>
                </c:pt>
                <c:pt idx="200">
                  <c:v>-9.9999999999996998</c:v>
                </c:pt>
                <c:pt idx="201">
                  <c:v>-9.8999999999997002</c:v>
                </c:pt>
                <c:pt idx="202">
                  <c:v>-9.7999999999997005</c:v>
                </c:pt>
                <c:pt idx="203">
                  <c:v>-9.6999999999997009</c:v>
                </c:pt>
                <c:pt idx="204">
                  <c:v>-9.5999999999996994</c:v>
                </c:pt>
                <c:pt idx="205">
                  <c:v>-9.4999999999996998</c:v>
                </c:pt>
                <c:pt idx="206">
                  <c:v>-9.3999999999997002</c:v>
                </c:pt>
                <c:pt idx="207">
                  <c:v>-9.2999999999997005</c:v>
                </c:pt>
                <c:pt idx="208">
                  <c:v>-9.1999999999997009</c:v>
                </c:pt>
                <c:pt idx="209">
                  <c:v>-9.0999999999996994</c:v>
                </c:pt>
                <c:pt idx="210">
                  <c:v>-8.9999999999996998</c:v>
                </c:pt>
                <c:pt idx="211">
                  <c:v>-8.8999999999997002</c:v>
                </c:pt>
                <c:pt idx="212">
                  <c:v>-8.7999999999997005</c:v>
                </c:pt>
                <c:pt idx="213">
                  <c:v>-8.6999999999997009</c:v>
                </c:pt>
                <c:pt idx="214">
                  <c:v>-8.5999999999996994</c:v>
                </c:pt>
                <c:pt idx="215">
                  <c:v>-8.4999999999996998</c:v>
                </c:pt>
                <c:pt idx="216">
                  <c:v>-8.3999999999997002</c:v>
                </c:pt>
                <c:pt idx="217">
                  <c:v>-8.2999999999997005</c:v>
                </c:pt>
                <c:pt idx="218">
                  <c:v>-8.1999999999997009</c:v>
                </c:pt>
                <c:pt idx="219">
                  <c:v>-8.0999999999996994</c:v>
                </c:pt>
                <c:pt idx="220">
                  <c:v>-7.9999999999996998</c:v>
                </c:pt>
                <c:pt idx="221">
                  <c:v>-7.8999999999997002</c:v>
                </c:pt>
                <c:pt idx="222">
                  <c:v>-7.7999999999996996</c:v>
                </c:pt>
                <c:pt idx="223">
                  <c:v>-7.6999999999997</c:v>
                </c:pt>
                <c:pt idx="224">
                  <c:v>-7.5999999999997003</c:v>
                </c:pt>
                <c:pt idx="225">
                  <c:v>-7.4999999999996998</c:v>
                </c:pt>
                <c:pt idx="226">
                  <c:v>-7.3999999999997002</c:v>
                </c:pt>
                <c:pt idx="227">
                  <c:v>-7.2999999999996996</c:v>
                </c:pt>
                <c:pt idx="228">
                  <c:v>-7.1999999999997</c:v>
                </c:pt>
                <c:pt idx="229">
                  <c:v>-7.0999999999997003</c:v>
                </c:pt>
                <c:pt idx="230">
                  <c:v>-6.9999999999996998</c:v>
                </c:pt>
                <c:pt idx="231">
                  <c:v>-6.8999999999997002</c:v>
                </c:pt>
                <c:pt idx="232">
                  <c:v>-6.7999999999996996</c:v>
                </c:pt>
                <c:pt idx="233">
                  <c:v>-6.6999999999997</c:v>
                </c:pt>
                <c:pt idx="234">
                  <c:v>-6.5999999999997003</c:v>
                </c:pt>
                <c:pt idx="235">
                  <c:v>-6.4999999999996998</c:v>
                </c:pt>
                <c:pt idx="236">
                  <c:v>-6.3999999999997002</c:v>
                </c:pt>
                <c:pt idx="237">
                  <c:v>-6.2999999999996996</c:v>
                </c:pt>
                <c:pt idx="238">
                  <c:v>-6.1999999999997</c:v>
                </c:pt>
                <c:pt idx="239">
                  <c:v>-6.0999999999997003</c:v>
                </c:pt>
                <c:pt idx="240">
                  <c:v>-5.9999999999996998</c:v>
                </c:pt>
                <c:pt idx="241">
                  <c:v>-5.8999999999997002</c:v>
                </c:pt>
                <c:pt idx="242">
                  <c:v>-5.7999999999996996</c:v>
                </c:pt>
                <c:pt idx="243">
                  <c:v>-5.6999999999997</c:v>
                </c:pt>
                <c:pt idx="244">
                  <c:v>-5.5999999999997003</c:v>
                </c:pt>
                <c:pt idx="245">
                  <c:v>-5.4999999999996998</c:v>
                </c:pt>
                <c:pt idx="246">
                  <c:v>-5.3999999999997002</c:v>
                </c:pt>
                <c:pt idx="247">
                  <c:v>-5.2999999999996001</c:v>
                </c:pt>
                <c:pt idx="248">
                  <c:v>-5.1999999999995996</c:v>
                </c:pt>
                <c:pt idx="249">
                  <c:v>-5.0999999999996</c:v>
                </c:pt>
                <c:pt idx="250">
                  <c:v>-4.9999999999996003</c:v>
                </c:pt>
                <c:pt idx="251">
                  <c:v>-4.8999999999995998</c:v>
                </c:pt>
                <c:pt idx="252">
                  <c:v>-4.7999999999996001</c:v>
                </c:pt>
                <c:pt idx="253">
                  <c:v>-4.6999999999995996</c:v>
                </c:pt>
                <c:pt idx="254">
                  <c:v>-4.5999999999996</c:v>
                </c:pt>
                <c:pt idx="255">
                  <c:v>-4.4999999999996003</c:v>
                </c:pt>
                <c:pt idx="256">
                  <c:v>-4.3999999999995998</c:v>
                </c:pt>
                <c:pt idx="257">
                  <c:v>-4.2999999999996001</c:v>
                </c:pt>
                <c:pt idx="258">
                  <c:v>-4.1999999999995996</c:v>
                </c:pt>
                <c:pt idx="259">
                  <c:v>-4.0999999999996</c:v>
                </c:pt>
                <c:pt idx="260">
                  <c:v>-3.9999999999995999</c:v>
                </c:pt>
                <c:pt idx="261">
                  <c:v>-3.8999999999995998</c:v>
                </c:pt>
                <c:pt idx="262">
                  <c:v>-3.7999999999996001</c:v>
                </c:pt>
                <c:pt idx="263">
                  <c:v>-3.6999999999996001</c:v>
                </c:pt>
                <c:pt idx="264">
                  <c:v>-3.5999999999996</c:v>
                </c:pt>
                <c:pt idx="265">
                  <c:v>-3.4999999999995999</c:v>
                </c:pt>
                <c:pt idx="266">
                  <c:v>-3.3999999999995998</c:v>
                </c:pt>
                <c:pt idx="267">
                  <c:v>-3.2999999999996001</c:v>
                </c:pt>
                <c:pt idx="268">
                  <c:v>-3.1999999999996001</c:v>
                </c:pt>
                <c:pt idx="269">
                  <c:v>-3.0999999999996</c:v>
                </c:pt>
                <c:pt idx="270">
                  <c:v>-2.9999999999995999</c:v>
                </c:pt>
                <c:pt idx="271">
                  <c:v>-2.8999999999995998</c:v>
                </c:pt>
                <c:pt idx="272">
                  <c:v>-2.7999999999996001</c:v>
                </c:pt>
                <c:pt idx="273">
                  <c:v>-2.6999999999996001</c:v>
                </c:pt>
                <c:pt idx="274">
                  <c:v>-2.5999999999996</c:v>
                </c:pt>
                <c:pt idx="275">
                  <c:v>-2.4999999999995999</c:v>
                </c:pt>
                <c:pt idx="276">
                  <c:v>-2.3999999999995998</c:v>
                </c:pt>
                <c:pt idx="277">
                  <c:v>-2.2999999999996001</c:v>
                </c:pt>
                <c:pt idx="278">
                  <c:v>-2.1999999999996001</c:v>
                </c:pt>
                <c:pt idx="279">
                  <c:v>-2.0999999999996</c:v>
                </c:pt>
                <c:pt idx="280">
                  <c:v>-1.9999999999996001</c:v>
                </c:pt>
                <c:pt idx="281">
                  <c:v>-1.8999999999996</c:v>
                </c:pt>
                <c:pt idx="282">
                  <c:v>-1.7999999999995999</c:v>
                </c:pt>
                <c:pt idx="283">
                  <c:v>-1.6999999999996001</c:v>
                </c:pt>
                <c:pt idx="284">
                  <c:v>-1.5999999999996</c:v>
                </c:pt>
                <c:pt idx="285">
                  <c:v>-1.4999999999996001</c:v>
                </c:pt>
                <c:pt idx="286">
                  <c:v>-1.3999999999996</c:v>
                </c:pt>
                <c:pt idx="287">
                  <c:v>-1.2999999999995999</c:v>
                </c:pt>
                <c:pt idx="288">
                  <c:v>-1.1999999999996001</c:v>
                </c:pt>
                <c:pt idx="289">
                  <c:v>-1.0999999999996</c:v>
                </c:pt>
                <c:pt idx="290">
                  <c:v>-0.99999999999959899</c:v>
                </c:pt>
                <c:pt idx="291">
                  <c:v>-0.89999999999960101</c:v>
                </c:pt>
                <c:pt idx="292">
                  <c:v>-0.79999999999959903</c:v>
                </c:pt>
                <c:pt idx="293">
                  <c:v>-0.69999999999960105</c:v>
                </c:pt>
                <c:pt idx="294">
                  <c:v>-0.59999999999959996</c:v>
                </c:pt>
                <c:pt idx="295">
                  <c:v>-0.49999999999959899</c:v>
                </c:pt>
                <c:pt idx="296">
                  <c:v>-0.39999999999960101</c:v>
                </c:pt>
                <c:pt idx="297">
                  <c:v>-0.29999999999959898</c:v>
                </c:pt>
                <c:pt idx="298">
                  <c:v>-0.199999999999601</c:v>
                </c:pt>
                <c:pt idx="299">
                  <c:v>-9.9999999999600006E-2</c:v>
                </c:pt>
                <c:pt idx="300">
                  <c:v>4.0145664570445701E-13</c:v>
                </c:pt>
                <c:pt idx="301">
                  <c:v>0.10000000000039901</c:v>
                </c:pt>
                <c:pt idx="302">
                  <c:v>0.200000000000401</c:v>
                </c:pt>
                <c:pt idx="303">
                  <c:v>0.300000000000399</c:v>
                </c:pt>
                <c:pt idx="304">
                  <c:v>0.40000000000039998</c:v>
                </c:pt>
                <c:pt idx="305">
                  <c:v>0.50000000000040101</c:v>
                </c:pt>
                <c:pt idx="306">
                  <c:v>0.60000000000039899</c:v>
                </c:pt>
                <c:pt idx="307">
                  <c:v>0.70000000000040097</c:v>
                </c:pt>
                <c:pt idx="308">
                  <c:v>0.80000000000039895</c:v>
                </c:pt>
                <c:pt idx="309">
                  <c:v>0.90000000000040004</c:v>
                </c:pt>
                <c:pt idx="310">
                  <c:v>1.0000000000003999</c:v>
                </c:pt>
                <c:pt idx="311">
                  <c:v>1.1000000000004</c:v>
                </c:pt>
                <c:pt idx="312">
                  <c:v>1.2000000000004001</c:v>
                </c:pt>
                <c:pt idx="313">
                  <c:v>1.3000000000003999</c:v>
                </c:pt>
                <c:pt idx="314">
                  <c:v>1.4000000000004</c:v>
                </c:pt>
                <c:pt idx="315">
                  <c:v>1.5000000000003999</c:v>
                </c:pt>
                <c:pt idx="316">
                  <c:v>1.6000000000004</c:v>
                </c:pt>
                <c:pt idx="317">
                  <c:v>1.7000000000005</c:v>
                </c:pt>
                <c:pt idx="318">
                  <c:v>1.8000000000005001</c:v>
                </c:pt>
                <c:pt idx="319">
                  <c:v>1.9000000000005</c:v>
                </c:pt>
                <c:pt idx="320">
                  <c:v>2.0000000000005</c:v>
                </c:pt>
                <c:pt idx="321">
                  <c:v>2.1000000000005001</c:v>
                </c:pt>
                <c:pt idx="322">
                  <c:v>2.2000000000005002</c:v>
                </c:pt>
                <c:pt idx="323">
                  <c:v>2.3000000000004999</c:v>
                </c:pt>
                <c:pt idx="324">
                  <c:v>2.4000000000005</c:v>
                </c:pt>
                <c:pt idx="325">
                  <c:v>2.5000000000005</c:v>
                </c:pt>
                <c:pt idx="326">
                  <c:v>2.6000000000005001</c:v>
                </c:pt>
                <c:pt idx="327">
                  <c:v>2.7000000000004998</c:v>
                </c:pt>
                <c:pt idx="328">
                  <c:v>2.8000000000004999</c:v>
                </c:pt>
                <c:pt idx="329">
                  <c:v>2.9000000000005</c:v>
                </c:pt>
                <c:pt idx="330">
                  <c:v>3.0000000000005</c:v>
                </c:pt>
                <c:pt idx="331">
                  <c:v>3.1000000000005001</c:v>
                </c:pt>
                <c:pt idx="332">
                  <c:v>3.2000000000004998</c:v>
                </c:pt>
                <c:pt idx="333">
                  <c:v>3.3000000000004999</c:v>
                </c:pt>
                <c:pt idx="334">
                  <c:v>3.4000000000005</c:v>
                </c:pt>
                <c:pt idx="335">
                  <c:v>3.5000000000005</c:v>
                </c:pt>
                <c:pt idx="336">
                  <c:v>3.6000000000005001</c:v>
                </c:pt>
                <c:pt idx="337">
                  <c:v>3.7000000000004998</c:v>
                </c:pt>
                <c:pt idx="338">
                  <c:v>3.8000000000004999</c:v>
                </c:pt>
                <c:pt idx="339">
                  <c:v>3.9000000000005</c:v>
                </c:pt>
                <c:pt idx="340">
                  <c:v>4.0000000000005</c:v>
                </c:pt>
                <c:pt idx="341">
                  <c:v>4.1000000000004997</c:v>
                </c:pt>
                <c:pt idx="342">
                  <c:v>4.2000000000005002</c:v>
                </c:pt>
                <c:pt idx="343">
                  <c:v>4.3000000000004999</c:v>
                </c:pt>
                <c:pt idx="344">
                  <c:v>4.4000000000005004</c:v>
                </c:pt>
                <c:pt idx="345">
                  <c:v>4.5000000000005</c:v>
                </c:pt>
                <c:pt idx="346">
                  <c:v>4.6000000000004997</c:v>
                </c:pt>
                <c:pt idx="347">
                  <c:v>4.7000000000005002</c:v>
                </c:pt>
                <c:pt idx="348">
                  <c:v>4.8000000000004999</c:v>
                </c:pt>
                <c:pt idx="349">
                  <c:v>4.9000000000005004</c:v>
                </c:pt>
                <c:pt idx="350">
                  <c:v>5.0000000000005</c:v>
                </c:pt>
                <c:pt idx="351">
                  <c:v>5.1000000000004997</c:v>
                </c:pt>
                <c:pt idx="352">
                  <c:v>5.2000000000005002</c:v>
                </c:pt>
                <c:pt idx="353">
                  <c:v>5.3000000000004999</c:v>
                </c:pt>
                <c:pt idx="354">
                  <c:v>5.4000000000005004</c:v>
                </c:pt>
                <c:pt idx="355">
                  <c:v>5.5000000000005</c:v>
                </c:pt>
                <c:pt idx="356">
                  <c:v>5.6000000000004997</c:v>
                </c:pt>
                <c:pt idx="357">
                  <c:v>5.7000000000005002</c:v>
                </c:pt>
                <c:pt idx="358">
                  <c:v>5.8000000000004999</c:v>
                </c:pt>
                <c:pt idx="359">
                  <c:v>5.9000000000005004</c:v>
                </c:pt>
                <c:pt idx="360">
                  <c:v>6.0000000000005</c:v>
                </c:pt>
                <c:pt idx="361">
                  <c:v>6.1000000000004997</c:v>
                </c:pt>
                <c:pt idx="362">
                  <c:v>6.2000000000005002</c:v>
                </c:pt>
                <c:pt idx="363">
                  <c:v>6.3000000000004999</c:v>
                </c:pt>
                <c:pt idx="364">
                  <c:v>6.4000000000005004</c:v>
                </c:pt>
                <c:pt idx="365">
                  <c:v>6.5000000000005</c:v>
                </c:pt>
                <c:pt idx="366">
                  <c:v>6.6000000000004997</c:v>
                </c:pt>
                <c:pt idx="367">
                  <c:v>6.7000000000005002</c:v>
                </c:pt>
                <c:pt idx="368">
                  <c:v>6.8000000000004999</c:v>
                </c:pt>
                <c:pt idx="369">
                  <c:v>6.9000000000005004</c:v>
                </c:pt>
                <c:pt idx="370">
                  <c:v>7.0000000000005</c:v>
                </c:pt>
                <c:pt idx="371">
                  <c:v>7.1000000000004997</c:v>
                </c:pt>
                <c:pt idx="372">
                  <c:v>7.2000000000005002</c:v>
                </c:pt>
                <c:pt idx="373">
                  <c:v>7.3000000000004999</c:v>
                </c:pt>
                <c:pt idx="374">
                  <c:v>7.4000000000005004</c:v>
                </c:pt>
                <c:pt idx="375">
                  <c:v>7.5000000000005</c:v>
                </c:pt>
                <c:pt idx="376">
                  <c:v>7.6000000000004997</c:v>
                </c:pt>
                <c:pt idx="377">
                  <c:v>7.7000000000005002</c:v>
                </c:pt>
                <c:pt idx="378">
                  <c:v>7.8000000000004999</c:v>
                </c:pt>
                <c:pt idx="379">
                  <c:v>7.9000000000005004</c:v>
                </c:pt>
                <c:pt idx="380">
                  <c:v>8.0000000000004992</c:v>
                </c:pt>
                <c:pt idx="381">
                  <c:v>8.1000000000005006</c:v>
                </c:pt>
                <c:pt idx="382">
                  <c:v>8.2000000000005002</c:v>
                </c:pt>
                <c:pt idx="383">
                  <c:v>8.3000000000004999</c:v>
                </c:pt>
                <c:pt idx="384">
                  <c:v>8.4000000000004995</c:v>
                </c:pt>
                <c:pt idx="385">
                  <c:v>8.5000000000004992</c:v>
                </c:pt>
                <c:pt idx="386">
                  <c:v>8.6000000000005006</c:v>
                </c:pt>
                <c:pt idx="387">
                  <c:v>8.7000000000005002</c:v>
                </c:pt>
                <c:pt idx="388">
                  <c:v>8.8000000000005993</c:v>
                </c:pt>
                <c:pt idx="389">
                  <c:v>8.9000000000006008</c:v>
                </c:pt>
                <c:pt idx="390">
                  <c:v>9.0000000000006004</c:v>
                </c:pt>
                <c:pt idx="391">
                  <c:v>9.1000000000006001</c:v>
                </c:pt>
                <c:pt idx="392">
                  <c:v>9.2000000000005997</c:v>
                </c:pt>
                <c:pt idx="393">
                  <c:v>9.3000000000005993</c:v>
                </c:pt>
                <c:pt idx="394">
                  <c:v>9.4000000000006008</c:v>
                </c:pt>
                <c:pt idx="395">
                  <c:v>9.5000000000006004</c:v>
                </c:pt>
                <c:pt idx="396">
                  <c:v>9.6000000000006001</c:v>
                </c:pt>
                <c:pt idx="397">
                  <c:v>9.7000000000005997</c:v>
                </c:pt>
                <c:pt idx="398">
                  <c:v>9.8000000000005993</c:v>
                </c:pt>
                <c:pt idx="399">
                  <c:v>9.9000000000006008</c:v>
                </c:pt>
                <c:pt idx="400">
                  <c:v>10.0000000000006</c:v>
                </c:pt>
                <c:pt idx="401">
                  <c:v>10.1000000000006</c:v>
                </c:pt>
                <c:pt idx="402">
                  <c:v>10.2000000000006</c:v>
                </c:pt>
                <c:pt idx="403">
                  <c:v>10.300000000000599</c:v>
                </c:pt>
                <c:pt idx="404">
                  <c:v>10.400000000000601</c:v>
                </c:pt>
                <c:pt idx="405">
                  <c:v>10.5000000000006</c:v>
                </c:pt>
                <c:pt idx="406">
                  <c:v>10.6000000000006</c:v>
                </c:pt>
                <c:pt idx="407">
                  <c:v>10.7000000000006</c:v>
                </c:pt>
                <c:pt idx="408">
                  <c:v>10.800000000000599</c:v>
                </c:pt>
                <c:pt idx="409">
                  <c:v>10.900000000000601</c:v>
                </c:pt>
                <c:pt idx="410">
                  <c:v>11.0000000000006</c:v>
                </c:pt>
                <c:pt idx="411">
                  <c:v>11.1000000000006</c:v>
                </c:pt>
                <c:pt idx="412">
                  <c:v>11.2000000000006</c:v>
                </c:pt>
                <c:pt idx="413">
                  <c:v>11.300000000000599</c:v>
                </c:pt>
                <c:pt idx="414">
                  <c:v>11.400000000000601</c:v>
                </c:pt>
                <c:pt idx="415">
                  <c:v>11.5000000000006</c:v>
                </c:pt>
                <c:pt idx="416">
                  <c:v>11.6000000000006</c:v>
                </c:pt>
                <c:pt idx="417">
                  <c:v>11.7000000000006</c:v>
                </c:pt>
                <c:pt idx="418">
                  <c:v>11.800000000000599</c:v>
                </c:pt>
                <c:pt idx="419">
                  <c:v>11.900000000000601</c:v>
                </c:pt>
                <c:pt idx="420">
                  <c:v>12.0000000000006</c:v>
                </c:pt>
                <c:pt idx="421">
                  <c:v>12.1000000000006</c:v>
                </c:pt>
                <c:pt idx="422">
                  <c:v>12.2000000000006</c:v>
                </c:pt>
                <c:pt idx="423">
                  <c:v>12.300000000000599</c:v>
                </c:pt>
                <c:pt idx="424">
                  <c:v>12.400000000000601</c:v>
                </c:pt>
                <c:pt idx="425">
                  <c:v>12.5000000000006</c:v>
                </c:pt>
                <c:pt idx="426">
                  <c:v>12.6000000000006</c:v>
                </c:pt>
                <c:pt idx="427">
                  <c:v>12.7000000000006</c:v>
                </c:pt>
                <c:pt idx="428">
                  <c:v>12.800000000000599</c:v>
                </c:pt>
                <c:pt idx="429">
                  <c:v>12.900000000000601</c:v>
                </c:pt>
                <c:pt idx="430">
                  <c:v>13.0000000000006</c:v>
                </c:pt>
                <c:pt idx="431">
                  <c:v>13.1000000000006</c:v>
                </c:pt>
                <c:pt idx="432">
                  <c:v>13.2000000000006</c:v>
                </c:pt>
                <c:pt idx="433">
                  <c:v>13.300000000000599</c:v>
                </c:pt>
                <c:pt idx="434">
                  <c:v>13.400000000000601</c:v>
                </c:pt>
                <c:pt idx="435">
                  <c:v>13.5000000000006</c:v>
                </c:pt>
                <c:pt idx="436">
                  <c:v>13.6000000000006</c:v>
                </c:pt>
                <c:pt idx="437">
                  <c:v>13.7000000000006</c:v>
                </c:pt>
                <c:pt idx="438">
                  <c:v>13.800000000000599</c:v>
                </c:pt>
                <c:pt idx="439">
                  <c:v>13.900000000000601</c:v>
                </c:pt>
                <c:pt idx="440">
                  <c:v>14.0000000000006</c:v>
                </c:pt>
                <c:pt idx="441">
                  <c:v>14.1000000000006</c:v>
                </c:pt>
                <c:pt idx="442">
                  <c:v>14.2000000000006</c:v>
                </c:pt>
                <c:pt idx="443">
                  <c:v>14.300000000000599</c:v>
                </c:pt>
                <c:pt idx="444">
                  <c:v>14.400000000000601</c:v>
                </c:pt>
                <c:pt idx="445">
                  <c:v>14.5000000000006</c:v>
                </c:pt>
                <c:pt idx="446">
                  <c:v>14.6000000000006</c:v>
                </c:pt>
                <c:pt idx="447">
                  <c:v>14.7000000000006</c:v>
                </c:pt>
                <c:pt idx="448">
                  <c:v>14.800000000000599</c:v>
                </c:pt>
                <c:pt idx="449">
                  <c:v>14.900000000000601</c:v>
                </c:pt>
                <c:pt idx="450">
                  <c:v>15.0000000000006</c:v>
                </c:pt>
                <c:pt idx="451">
                  <c:v>15.1000000000006</c:v>
                </c:pt>
                <c:pt idx="452">
                  <c:v>15.2000000000006</c:v>
                </c:pt>
                <c:pt idx="453">
                  <c:v>15.300000000000599</c:v>
                </c:pt>
                <c:pt idx="454">
                  <c:v>15.400000000000601</c:v>
                </c:pt>
                <c:pt idx="455">
                  <c:v>15.5000000000006</c:v>
                </c:pt>
                <c:pt idx="456">
                  <c:v>15.6000000000006</c:v>
                </c:pt>
                <c:pt idx="457">
                  <c:v>15.7000000000006</c:v>
                </c:pt>
                <c:pt idx="458">
                  <c:v>15.800000000000701</c:v>
                </c:pt>
                <c:pt idx="459">
                  <c:v>15.9000000000007</c:v>
                </c:pt>
                <c:pt idx="460">
                  <c:v>16.0000000000007</c:v>
                </c:pt>
                <c:pt idx="461">
                  <c:v>16.100000000000701</c:v>
                </c:pt>
                <c:pt idx="462">
                  <c:v>16.200000000000699</c:v>
                </c:pt>
                <c:pt idx="463">
                  <c:v>16.300000000000701</c:v>
                </c:pt>
                <c:pt idx="464">
                  <c:v>16.400000000000698</c:v>
                </c:pt>
                <c:pt idx="465">
                  <c:v>16.5000000000007</c:v>
                </c:pt>
                <c:pt idx="466">
                  <c:v>16.600000000000701</c:v>
                </c:pt>
                <c:pt idx="467">
                  <c:v>16.700000000000699</c:v>
                </c:pt>
                <c:pt idx="468">
                  <c:v>16.800000000000701</c:v>
                </c:pt>
                <c:pt idx="469">
                  <c:v>16.900000000000698</c:v>
                </c:pt>
                <c:pt idx="470">
                  <c:v>17.0000000000007</c:v>
                </c:pt>
                <c:pt idx="471">
                  <c:v>17.100000000000701</c:v>
                </c:pt>
                <c:pt idx="472">
                  <c:v>17.200000000000699</c:v>
                </c:pt>
                <c:pt idx="473">
                  <c:v>17.300000000000701</c:v>
                </c:pt>
                <c:pt idx="474">
                  <c:v>17.400000000000698</c:v>
                </c:pt>
                <c:pt idx="475">
                  <c:v>17.5000000000007</c:v>
                </c:pt>
                <c:pt idx="476">
                  <c:v>17.600000000000701</c:v>
                </c:pt>
                <c:pt idx="477">
                  <c:v>17.700000000000699</c:v>
                </c:pt>
                <c:pt idx="478">
                  <c:v>17.800000000000701</c:v>
                </c:pt>
                <c:pt idx="479">
                  <c:v>17.900000000000698</c:v>
                </c:pt>
                <c:pt idx="480">
                  <c:v>18.0000000000007</c:v>
                </c:pt>
                <c:pt idx="481">
                  <c:v>18.100000000000701</c:v>
                </c:pt>
                <c:pt idx="482">
                  <c:v>18.200000000000699</c:v>
                </c:pt>
                <c:pt idx="483">
                  <c:v>18.300000000000701</c:v>
                </c:pt>
                <c:pt idx="484">
                  <c:v>18.400000000000698</c:v>
                </c:pt>
                <c:pt idx="485">
                  <c:v>18.5000000000007</c:v>
                </c:pt>
                <c:pt idx="486">
                  <c:v>18.600000000000701</c:v>
                </c:pt>
                <c:pt idx="487">
                  <c:v>18.700000000000699</c:v>
                </c:pt>
                <c:pt idx="488">
                  <c:v>18.800000000000701</c:v>
                </c:pt>
                <c:pt idx="489">
                  <c:v>18.900000000000698</c:v>
                </c:pt>
                <c:pt idx="490">
                  <c:v>19.0000000000007</c:v>
                </c:pt>
                <c:pt idx="491">
                  <c:v>19.100000000000701</c:v>
                </c:pt>
                <c:pt idx="492">
                  <c:v>19.200000000000699</c:v>
                </c:pt>
                <c:pt idx="493">
                  <c:v>19.300000000000701</c:v>
                </c:pt>
                <c:pt idx="494">
                  <c:v>19.400000000000698</c:v>
                </c:pt>
                <c:pt idx="495">
                  <c:v>19.5000000000007</c:v>
                </c:pt>
                <c:pt idx="496">
                  <c:v>19.600000000000701</c:v>
                </c:pt>
                <c:pt idx="497">
                  <c:v>19.700000000000699</c:v>
                </c:pt>
                <c:pt idx="498">
                  <c:v>19.800000000000701</c:v>
                </c:pt>
                <c:pt idx="499">
                  <c:v>19.900000000000698</c:v>
                </c:pt>
                <c:pt idx="500">
                  <c:v>20.0000000000007</c:v>
                </c:pt>
                <c:pt idx="501">
                  <c:v>20.100000000000701</c:v>
                </c:pt>
                <c:pt idx="502">
                  <c:v>20.200000000000699</c:v>
                </c:pt>
                <c:pt idx="503">
                  <c:v>20.300000000000701</c:v>
                </c:pt>
                <c:pt idx="504">
                  <c:v>20.400000000000698</c:v>
                </c:pt>
                <c:pt idx="505">
                  <c:v>20.5000000000007</c:v>
                </c:pt>
                <c:pt idx="506">
                  <c:v>20.600000000000701</c:v>
                </c:pt>
                <c:pt idx="507">
                  <c:v>20.700000000000699</c:v>
                </c:pt>
                <c:pt idx="508">
                  <c:v>20.800000000000701</c:v>
                </c:pt>
                <c:pt idx="509">
                  <c:v>20.900000000000698</c:v>
                </c:pt>
                <c:pt idx="510">
                  <c:v>21.0000000000007</c:v>
                </c:pt>
                <c:pt idx="511">
                  <c:v>21.100000000000701</c:v>
                </c:pt>
                <c:pt idx="512">
                  <c:v>21.200000000000699</c:v>
                </c:pt>
                <c:pt idx="513">
                  <c:v>21.300000000000701</c:v>
                </c:pt>
                <c:pt idx="514">
                  <c:v>21.400000000000698</c:v>
                </c:pt>
                <c:pt idx="515">
                  <c:v>21.5000000000007</c:v>
                </c:pt>
                <c:pt idx="516">
                  <c:v>21.600000000000701</c:v>
                </c:pt>
                <c:pt idx="517">
                  <c:v>21.700000000000699</c:v>
                </c:pt>
                <c:pt idx="518">
                  <c:v>21.800000000000701</c:v>
                </c:pt>
                <c:pt idx="519">
                  <c:v>21.900000000000698</c:v>
                </c:pt>
                <c:pt idx="520">
                  <c:v>22.0000000000007</c:v>
                </c:pt>
                <c:pt idx="521">
                  <c:v>22.100000000000701</c:v>
                </c:pt>
                <c:pt idx="522">
                  <c:v>22.200000000000699</c:v>
                </c:pt>
                <c:pt idx="523">
                  <c:v>22.300000000000701</c:v>
                </c:pt>
                <c:pt idx="524">
                  <c:v>22.400000000000698</c:v>
                </c:pt>
                <c:pt idx="525">
                  <c:v>22.5000000000007</c:v>
                </c:pt>
                <c:pt idx="526">
                  <c:v>22.600000000000701</c:v>
                </c:pt>
                <c:pt idx="527">
                  <c:v>22.700000000000699</c:v>
                </c:pt>
                <c:pt idx="528">
                  <c:v>22.8000000000008</c:v>
                </c:pt>
                <c:pt idx="529">
                  <c:v>22.900000000000801</c:v>
                </c:pt>
                <c:pt idx="530">
                  <c:v>23.000000000000799</c:v>
                </c:pt>
                <c:pt idx="531">
                  <c:v>23.100000000000801</c:v>
                </c:pt>
                <c:pt idx="532">
                  <c:v>23.200000000000799</c:v>
                </c:pt>
                <c:pt idx="533">
                  <c:v>23.3000000000008</c:v>
                </c:pt>
                <c:pt idx="534">
                  <c:v>23.400000000000801</c:v>
                </c:pt>
                <c:pt idx="535">
                  <c:v>23.500000000000799</c:v>
                </c:pt>
                <c:pt idx="536">
                  <c:v>23.600000000000801</c:v>
                </c:pt>
                <c:pt idx="537">
                  <c:v>23.700000000000799</c:v>
                </c:pt>
                <c:pt idx="538">
                  <c:v>23.8000000000008</c:v>
                </c:pt>
                <c:pt idx="539">
                  <c:v>23.900000000000801</c:v>
                </c:pt>
                <c:pt idx="540">
                  <c:v>24.000000000000799</c:v>
                </c:pt>
                <c:pt idx="541">
                  <c:v>24.100000000000801</c:v>
                </c:pt>
                <c:pt idx="542">
                  <c:v>24.200000000000799</c:v>
                </c:pt>
                <c:pt idx="543">
                  <c:v>24.3000000000008</c:v>
                </c:pt>
                <c:pt idx="544">
                  <c:v>24.400000000000801</c:v>
                </c:pt>
                <c:pt idx="545">
                  <c:v>24.500000000000799</c:v>
                </c:pt>
                <c:pt idx="546">
                  <c:v>24.600000000000801</c:v>
                </c:pt>
                <c:pt idx="547">
                  <c:v>24.700000000000799</c:v>
                </c:pt>
                <c:pt idx="548">
                  <c:v>24.8000000000008</c:v>
                </c:pt>
                <c:pt idx="549">
                  <c:v>24.900000000000801</c:v>
                </c:pt>
                <c:pt idx="550">
                  <c:v>25.000000000000799</c:v>
                </c:pt>
                <c:pt idx="551">
                  <c:v>25.100000000000801</c:v>
                </c:pt>
                <c:pt idx="552">
                  <c:v>25.200000000000799</c:v>
                </c:pt>
                <c:pt idx="553">
                  <c:v>25.3000000000008</c:v>
                </c:pt>
                <c:pt idx="554">
                  <c:v>25.400000000000801</c:v>
                </c:pt>
                <c:pt idx="555">
                  <c:v>25.500000000000799</c:v>
                </c:pt>
                <c:pt idx="556">
                  <c:v>25.600000000000801</c:v>
                </c:pt>
                <c:pt idx="557">
                  <c:v>25.700000000000799</c:v>
                </c:pt>
                <c:pt idx="558">
                  <c:v>25.8000000000008</c:v>
                </c:pt>
                <c:pt idx="559">
                  <c:v>25.900000000000801</c:v>
                </c:pt>
                <c:pt idx="560">
                  <c:v>26.000000000000799</c:v>
                </c:pt>
                <c:pt idx="561">
                  <c:v>26.100000000000801</c:v>
                </c:pt>
                <c:pt idx="562">
                  <c:v>26.200000000000799</c:v>
                </c:pt>
                <c:pt idx="563">
                  <c:v>26.3000000000008</c:v>
                </c:pt>
                <c:pt idx="564">
                  <c:v>26.400000000000801</c:v>
                </c:pt>
                <c:pt idx="565">
                  <c:v>26.500000000000799</c:v>
                </c:pt>
                <c:pt idx="566">
                  <c:v>26.600000000000801</c:v>
                </c:pt>
                <c:pt idx="567">
                  <c:v>26.700000000000799</c:v>
                </c:pt>
                <c:pt idx="568">
                  <c:v>26.8000000000008</c:v>
                </c:pt>
                <c:pt idx="569">
                  <c:v>26.900000000000801</c:v>
                </c:pt>
                <c:pt idx="570">
                  <c:v>27.000000000000799</c:v>
                </c:pt>
                <c:pt idx="571">
                  <c:v>27.100000000000801</c:v>
                </c:pt>
                <c:pt idx="572">
                  <c:v>27.200000000000799</c:v>
                </c:pt>
                <c:pt idx="573">
                  <c:v>27.3000000000008</c:v>
                </c:pt>
                <c:pt idx="574">
                  <c:v>27.400000000000801</c:v>
                </c:pt>
                <c:pt idx="575">
                  <c:v>27.500000000000799</c:v>
                </c:pt>
                <c:pt idx="576">
                  <c:v>27.600000000000801</c:v>
                </c:pt>
                <c:pt idx="577">
                  <c:v>27.700000000000799</c:v>
                </c:pt>
                <c:pt idx="578">
                  <c:v>27.8000000000008</c:v>
                </c:pt>
                <c:pt idx="579">
                  <c:v>27.900000000000801</c:v>
                </c:pt>
                <c:pt idx="580">
                  <c:v>28.000000000000799</c:v>
                </c:pt>
                <c:pt idx="581">
                  <c:v>28.100000000000801</c:v>
                </c:pt>
                <c:pt idx="582">
                  <c:v>28.200000000000799</c:v>
                </c:pt>
                <c:pt idx="583">
                  <c:v>28.3000000000008</c:v>
                </c:pt>
                <c:pt idx="584">
                  <c:v>28.400000000000801</c:v>
                </c:pt>
                <c:pt idx="585">
                  <c:v>28.500000000000799</c:v>
                </c:pt>
                <c:pt idx="586">
                  <c:v>28.600000000000801</c:v>
                </c:pt>
                <c:pt idx="587">
                  <c:v>28.700000000000799</c:v>
                </c:pt>
                <c:pt idx="588">
                  <c:v>28.8000000000008</c:v>
                </c:pt>
                <c:pt idx="589">
                  <c:v>28.900000000000801</c:v>
                </c:pt>
                <c:pt idx="590">
                  <c:v>29.000000000000799</c:v>
                </c:pt>
                <c:pt idx="591">
                  <c:v>29.100000000000801</c:v>
                </c:pt>
                <c:pt idx="592">
                  <c:v>29.200000000000799</c:v>
                </c:pt>
                <c:pt idx="593">
                  <c:v>29.3000000000008</c:v>
                </c:pt>
                <c:pt idx="594">
                  <c:v>29.400000000000801</c:v>
                </c:pt>
                <c:pt idx="595">
                  <c:v>29.500000000000799</c:v>
                </c:pt>
                <c:pt idx="596">
                  <c:v>29.600000000000801</c:v>
                </c:pt>
                <c:pt idx="597">
                  <c:v>29.700000000000799</c:v>
                </c:pt>
                <c:pt idx="598">
                  <c:v>29.8000000000008</c:v>
                </c:pt>
                <c:pt idx="599">
                  <c:v>29.900000000000901</c:v>
                </c:pt>
                <c:pt idx="600">
                  <c:v>30.000000000000899</c:v>
                </c:pt>
              </c:numCache>
            </c:numRef>
          </c:xVal>
          <c:yVal>
            <c:numRef>
              <c:f>Animação!$B$11:$B$611</c:f>
              <c:numCache>
                <c:formatCode>General</c:formatCode>
                <c:ptCount val="601"/>
                <c:pt idx="0">
                  <c:v>1.0695020768383074E-3</c:v>
                </c:pt>
                <c:pt idx="1">
                  <c:v>1.2173704836895749E-3</c:v>
                </c:pt>
                <c:pt idx="2">
                  <c:v>1.3842980546510599E-3</c:v>
                </c:pt>
                <c:pt idx="3">
                  <c:v>1.5725416432192858E-3</c:v>
                </c:pt>
                <c:pt idx="4">
                  <c:v>1.7845980207589177E-3</c:v>
                </c:pt>
                <c:pt idx="5">
                  <c:v>2.0232258466313224E-3</c:v>
                </c:pt>
                <c:pt idx="6">
                  <c:v>2.2914692172250981E-3</c:v>
                </c:pt>
                <c:pt idx="7">
                  <c:v>2.5926828562373638E-3</c:v>
                </c:pt>
                <c:pt idx="8">
                  <c:v>2.9305590046931973E-3</c:v>
                </c:pt>
                <c:pt idx="9">
                  <c:v>3.3091560643157642E-3</c:v>
                </c:pt>
                <c:pt idx="10">
                  <c:v>3.7329290418833959E-3</c:v>
                </c:pt>
                <c:pt idx="11">
                  <c:v>4.2067618350423511E-3</c:v>
                </c:pt>
                <c:pt idx="12">
                  <c:v>4.736001391600549E-3</c:v>
                </c:pt>
                <c:pt idx="13">
                  <c:v>5.3264937645211008E-3</c:v>
                </c:pt>
                <c:pt idx="14">
                  <c:v>5.9846220735843992E-3</c:v>
                </c:pt>
                <c:pt idx="15">
                  <c:v>6.7173463719186338E-3</c:v>
                </c:pt>
                <c:pt idx="16">
                  <c:v>7.5322454012375145E-3</c:v>
                </c:pt>
                <c:pt idx="17">
                  <c:v>8.4375602036131838E-3</c:v>
                </c:pt>
                <c:pt idx="18">
                  <c:v>9.4422395398948804E-3</c:v>
                </c:pt>
                <c:pt idx="19">
                  <c:v>1.0555987045422519E-2</c:v>
                </c:pt>
                <c:pt idx="20">
                  <c:v>1.1789310032451164E-2</c:v>
                </c:pt>
                <c:pt idx="21">
                  <c:v>1.3153569825682882E-2</c:v>
                </c:pt>
                <c:pt idx="22">
                  <c:v>1.4661033492507917E-2</c:v>
                </c:pt>
                <c:pt idx="23">
                  <c:v>1.6324926803006463E-2</c:v>
                </c:pt>
                <c:pt idx="24">
                  <c:v>1.8159488226505868E-2</c:v>
                </c:pt>
                <c:pt idx="25">
                  <c:v>2.0180023741597792E-2</c:v>
                </c:pt>
                <c:pt idx="26">
                  <c:v>2.240296220508314E-2</c:v>
                </c:pt>
                <c:pt idx="27">
                  <c:v>2.4845910992464002E-2</c:v>
                </c:pt>
                <c:pt idx="28">
                  <c:v>2.7527711588481749E-2</c:v>
                </c:pt>
                <c:pt idx="29">
                  <c:v>3.0468494770995933E-2</c:v>
                </c:pt>
                <c:pt idx="30">
                  <c:v>3.3689734995427337E-2</c:v>
                </c:pt>
                <c:pt idx="31">
                  <c:v>3.7214303550283254E-2</c:v>
                </c:pt>
                <c:pt idx="32">
                  <c:v>4.106652001724282E-2</c:v>
                </c:pt>
                <c:pt idx="33">
                  <c:v>4.5272201532202308E-2</c:v>
                </c:pt>
                <c:pt idx="34">
                  <c:v>4.9858709306882243E-2</c:v>
                </c:pt>
                <c:pt idx="35">
                  <c:v>5.4854991834657391E-2</c:v>
                </c:pt>
                <c:pt idx="36">
                  <c:v>6.0291624169063023E-2</c:v>
                </c:pt>
                <c:pt idx="37">
                  <c:v>6.6200842630293452E-2</c:v>
                </c:pt>
                <c:pt idx="38">
                  <c:v>7.261657426354122E-2</c:v>
                </c:pt>
                <c:pt idx="39">
                  <c:v>7.9574460343928274E-2</c:v>
                </c:pt>
                <c:pt idx="40">
                  <c:v>8.7111873197475376E-2</c:v>
                </c:pt>
                <c:pt idx="41">
                  <c:v>9.5267925584798657E-2</c:v>
                </c:pt>
                <c:pt idx="42">
                  <c:v>0.10408347187653844</c:v>
                </c:pt>
                <c:pt idx="43">
                  <c:v>0.11360110023601348</c:v>
                </c:pt>
                <c:pt idx="44">
                  <c:v>0.12386511501658184</c:v>
                </c:pt>
                <c:pt idx="45">
                  <c:v>0.13492150857902382</c:v>
                </c:pt>
                <c:pt idx="46">
                  <c:v>0.14681792173850905</c:v>
                </c:pt>
                <c:pt idx="47">
                  <c:v>0.15960359206195951</c:v>
                </c:pt>
                <c:pt idx="48">
                  <c:v>0.17332928925539642</c:v>
                </c:pt>
                <c:pt idx="49">
                  <c:v>0.18804723690762001</c:v>
                </c:pt>
                <c:pt idx="50">
                  <c:v>0.20381101989184733</c:v>
                </c:pt>
                <c:pt idx="51">
                  <c:v>0.22067547677106381</c:v>
                </c:pt>
                <c:pt idx="52">
                  <c:v>0.23869657660622329</c:v>
                </c:pt>
                <c:pt idx="53">
                  <c:v>0.25793127962936846</c:v>
                </c:pt>
                <c:pt idx="54">
                  <c:v>0.27843738131637125</c:v>
                </c:pt>
                <c:pt idx="55">
                  <c:v>0.3002733394765621</c:v>
                </c:pt>
                <c:pt idx="56">
                  <c:v>0.32349808406895153</c:v>
                </c:pt>
                <c:pt idx="57">
                  <c:v>0.34817080955705015</c:v>
                </c:pt>
                <c:pt idx="58">
                  <c:v>0.37435074972632587</c:v>
                </c:pt>
                <c:pt idx="59">
                  <c:v>0.40209693500969146</c:v>
                </c:pt>
                <c:pt idx="60">
                  <c:v>0.43146793249688259</c:v>
                </c:pt>
                <c:pt idx="61">
                  <c:v>0.46252156894244417</c:v>
                </c:pt>
                <c:pt idx="62">
                  <c:v>0.49531463723376978</c:v>
                </c:pt>
                <c:pt idx="63">
                  <c:v>0.52990258693444448</c:v>
                </c:pt>
                <c:pt idx="64">
                  <c:v>0.56633919967798541</c:v>
                </c:pt>
                <c:pt idx="65">
                  <c:v>0.60467625035212236</c:v>
                </c:pt>
                <c:pt idx="66">
                  <c:v>0.64496315518263869</c:v>
                </c:pt>
                <c:pt idx="67">
                  <c:v>0.68724660799730253</c:v>
                </c:pt>
                <c:pt idx="68">
                  <c:v>0.73157020612322277</c:v>
                </c:pt>
                <c:pt idx="69">
                  <c:v>0.77797406754329501</c:v>
                </c:pt>
                <c:pt idx="70">
                  <c:v>0.82649444110798209</c:v>
                </c:pt>
                <c:pt idx="71">
                  <c:v>0.87716331176546336</c:v>
                </c:pt>
                <c:pt idx="72">
                  <c:v>0.93000800293459707</c:v>
                </c:pt>
                <c:pt idx="73">
                  <c:v>0.98505077829934806</c:v>
                </c:pt>
                <c:pt idx="74">
                  <c:v>1.042308445448217</c:v>
                </c:pt>
                <c:pt idx="75">
                  <c:v>1.1017919639162295</c:v>
                </c:pt>
                <c:pt idx="76">
                  <c:v>1.1635060603079186</c:v>
                </c:pt>
                <c:pt idx="77">
                  <c:v>1.2274488532858008</c:v>
                </c:pt>
                <c:pt idx="78">
                  <c:v>1.2936114912982679</c:v>
                </c:pt>
                <c:pt idx="79">
                  <c:v>1.361977805991534</c:v>
                </c:pt>
                <c:pt idx="80">
                  <c:v>1.4325239843010218</c:v>
                </c:pt>
                <c:pt idx="81">
                  <c:v>1.5052182622463162</c:v>
                </c:pt>
                <c:pt idx="82">
                  <c:v>1.5800206434593875</c:v>
                </c:pt>
                <c:pt idx="83">
                  <c:v>1.6568826454568946</c:v>
                </c:pt>
                <c:pt idx="84">
                  <c:v>1.7357470766226331</c:v>
                </c:pt>
                <c:pt idx="85">
                  <c:v>1.8165478467951375</c:v>
                </c:pt>
                <c:pt idx="86">
                  <c:v>1.899209814256978</c:v>
                </c:pt>
                <c:pt idx="87">
                  <c:v>1.9836486717961836</c:v>
                </c:pt>
                <c:pt idx="88">
                  <c:v>2.0697708743564576</c:v>
                </c:pt>
                <c:pt idx="89">
                  <c:v>2.1574736106110284</c:v>
                </c:pt>
                <c:pt idx="90">
                  <c:v>2.2466448205861975</c:v>
                </c:pt>
                <c:pt idx="91">
                  <c:v>2.3371632612249211</c:v>
                </c:pt>
                <c:pt idx="92">
                  <c:v>2.4288986215195161</c:v>
                </c:pt>
                <c:pt idx="93">
                  <c:v>2.5217116885570681</c:v>
                </c:pt>
                <c:pt idx="94">
                  <c:v>2.6154545655125991</c:v>
                </c:pt>
                <c:pt idx="95">
                  <c:v>2.7099709422960299</c:v>
                </c:pt>
                <c:pt idx="96">
                  <c:v>2.8050964192109489</c:v>
                </c:pt>
                <c:pt idx="97">
                  <c:v>2.9006588836191982</c:v>
                </c:pt>
                <c:pt idx="98">
                  <c:v>2.9964789392277886</c:v>
                </c:pt>
                <c:pt idx="99">
                  <c:v>3.0923703872264574</c:v>
                </c:pt>
                <c:pt idx="100">
                  <c:v>3.1881407581089616</c:v>
                </c:pt>
                <c:pt idx="101">
                  <c:v>3.2835918926116712</c:v>
                </c:pt>
                <c:pt idx="102">
                  <c:v>3.3785205698032241</c:v>
                </c:pt>
                <c:pt idx="103">
                  <c:v>3.4727191799624109</c:v>
                </c:pt>
                <c:pt idx="104">
                  <c:v>3.5659764394915054</c:v>
                </c:pt>
                <c:pt idx="105">
                  <c:v>3.6580781447332997</c:v>
                </c:pt>
                <c:pt idx="106">
                  <c:v>3.7488079611953866</c:v>
                </c:pt>
                <c:pt idx="107">
                  <c:v>3.837948244338039</c:v>
                </c:pt>
                <c:pt idx="108">
                  <c:v>3.9252808877593197</c:v>
                </c:pt>
                <c:pt idx="109">
                  <c:v>4.010588194308319</c:v>
                </c:pt>
                <c:pt idx="110">
                  <c:v>4.093653765390072</c:v>
                </c:pt>
                <c:pt idx="111">
                  <c:v>4.1742634034848765</c:v>
                </c:pt>
                <c:pt idx="112">
                  <c:v>4.2522060227013174</c:v>
                </c:pt>
                <c:pt idx="113">
                  <c:v>4.3272745620156812</c:v>
                </c:pt>
                <c:pt idx="114">
                  <c:v>4.3992668957233603</c:v>
                </c:pt>
                <c:pt idx="115">
                  <c:v>4.4679867355427119</c:v>
                </c:pt>
                <c:pt idx="116">
                  <c:v>4.5332445187697319</c:v>
                </c:pt>
                <c:pt idx="117">
                  <c:v>4.5948582768842767</c:v>
                </c:pt>
                <c:pt idx="118">
                  <c:v>4.6526544790561406</c:v>
                </c:pt>
                <c:pt idx="119">
                  <c:v>4.7064688450921324</c:v>
                </c:pt>
                <c:pt idx="120">
                  <c:v>4.7561471225036644</c:v>
                </c:pt>
                <c:pt idx="121">
                  <c:v>4.8015458225571521</c:v>
                </c:pt>
                <c:pt idx="122">
                  <c:v>4.8425329103960646</c:v>
                </c:pt>
                <c:pt idx="123">
                  <c:v>4.878988444592105</c:v>
                </c:pt>
                <c:pt idx="124">
                  <c:v>4.9108051617915631</c:v>
                </c:pt>
                <c:pt idx="125">
                  <c:v>4.9378890024694559</c:v>
                </c:pt>
                <c:pt idx="126">
                  <c:v>4.9601595741853428</c:v>
                </c:pt>
                <c:pt idx="127">
                  <c:v>4.9775505491478818</c:v>
                </c:pt>
                <c:pt idx="128">
                  <c:v>4.9900099933366855</c:v>
                </c:pt>
                <c:pt idx="129">
                  <c:v>4.9975006248958564</c:v>
                </c:pt>
                <c:pt idx="130">
                  <c:v>5</c:v>
                </c:pt>
                <c:pt idx="131">
                  <c:v>4.9975006248958369</c:v>
                </c:pt>
                <c:pt idx="132">
                  <c:v>4.9900099933366455</c:v>
                </c:pt>
                <c:pt idx="133">
                  <c:v>4.9775505491478231</c:v>
                </c:pt>
                <c:pt idx="134">
                  <c:v>4.9601595741852638</c:v>
                </c:pt>
                <c:pt idx="135">
                  <c:v>4.9378890024693582</c:v>
                </c:pt>
                <c:pt idx="136">
                  <c:v>4.9108051617914441</c:v>
                </c:pt>
                <c:pt idx="137">
                  <c:v>4.8789884445919691</c:v>
                </c:pt>
                <c:pt idx="138">
                  <c:v>4.8425329103959109</c:v>
                </c:pt>
                <c:pt idx="139">
                  <c:v>4.801545822556978</c:v>
                </c:pt>
                <c:pt idx="140">
                  <c:v>4.7561471225034744</c:v>
                </c:pt>
                <c:pt idx="141">
                  <c:v>4.7064688450919245</c:v>
                </c:pt>
                <c:pt idx="142">
                  <c:v>4.6526544790559168</c:v>
                </c:pt>
                <c:pt idx="143">
                  <c:v>4.5948582768840387</c:v>
                </c:pt>
                <c:pt idx="144">
                  <c:v>4.5332445187694779</c:v>
                </c:pt>
                <c:pt idx="145">
                  <c:v>4.4679867355424445</c:v>
                </c:pt>
                <c:pt idx="146">
                  <c:v>4.3992668957230778</c:v>
                </c:pt>
                <c:pt idx="147">
                  <c:v>4.3272745620153872</c:v>
                </c:pt>
                <c:pt idx="148">
                  <c:v>4.2522060227010119</c:v>
                </c:pt>
                <c:pt idx="149">
                  <c:v>4.1742634034845594</c:v>
                </c:pt>
                <c:pt idx="150">
                  <c:v>4.0936537653897451</c:v>
                </c:pt>
                <c:pt idx="151">
                  <c:v>4.0105881943079815</c:v>
                </c:pt>
                <c:pt idx="152">
                  <c:v>3.9252808877589747</c:v>
                </c:pt>
                <c:pt idx="153">
                  <c:v>3.8379482443376878</c:v>
                </c:pt>
                <c:pt idx="154">
                  <c:v>3.7488079611950269</c:v>
                </c:pt>
                <c:pt idx="155">
                  <c:v>3.6580781447330253</c:v>
                </c:pt>
                <c:pt idx="156">
                  <c:v>3.5659764394912257</c:v>
                </c:pt>
                <c:pt idx="157">
                  <c:v>3.4727191799621293</c:v>
                </c:pt>
                <c:pt idx="158">
                  <c:v>3.3785205698029412</c:v>
                </c:pt>
                <c:pt idx="159">
                  <c:v>3.2835918926113852</c:v>
                </c:pt>
                <c:pt idx="160">
                  <c:v>3.1881407581086747</c:v>
                </c:pt>
                <c:pt idx="161">
                  <c:v>3.0923703872261683</c:v>
                </c:pt>
                <c:pt idx="162">
                  <c:v>2.9964789392275004</c:v>
                </c:pt>
                <c:pt idx="163">
                  <c:v>2.9006588836189122</c:v>
                </c:pt>
                <c:pt idx="164">
                  <c:v>2.8050964192106624</c:v>
                </c:pt>
                <c:pt idx="165">
                  <c:v>2.7099709422957452</c:v>
                </c:pt>
                <c:pt idx="166">
                  <c:v>2.6154545655123149</c:v>
                </c:pt>
                <c:pt idx="167">
                  <c:v>2.5217116885567874</c:v>
                </c:pt>
                <c:pt idx="168">
                  <c:v>2.4288986215192407</c:v>
                </c:pt>
                <c:pt idx="169">
                  <c:v>2.3371632612246476</c:v>
                </c:pt>
                <c:pt idx="170">
                  <c:v>2.2466448205859275</c:v>
                </c:pt>
                <c:pt idx="171">
                  <c:v>2.1574736106107615</c:v>
                </c:pt>
                <c:pt idx="172">
                  <c:v>2.0697708743561964</c:v>
                </c:pt>
                <c:pt idx="173">
                  <c:v>1.9836486717959287</c:v>
                </c:pt>
                <c:pt idx="174">
                  <c:v>1.8992098142567271</c:v>
                </c:pt>
                <c:pt idx="175">
                  <c:v>1.8165478467948923</c:v>
                </c:pt>
                <c:pt idx="176">
                  <c:v>1.7357470766223124</c:v>
                </c:pt>
                <c:pt idx="177">
                  <c:v>1.6568826454565837</c:v>
                </c:pt>
                <c:pt idx="178">
                  <c:v>1.5800206434590858</c:v>
                </c:pt>
                <c:pt idx="179">
                  <c:v>1.5052182622460202</c:v>
                </c:pt>
                <c:pt idx="180">
                  <c:v>1.4325239843007354</c:v>
                </c:pt>
                <c:pt idx="181">
                  <c:v>1.3619778059912555</c:v>
                </c:pt>
                <c:pt idx="182">
                  <c:v>1.293611491297999</c:v>
                </c:pt>
                <c:pt idx="183">
                  <c:v>1.2274488532855419</c:v>
                </c:pt>
                <c:pt idx="184">
                  <c:v>1.1635060603076666</c:v>
                </c:pt>
                <c:pt idx="185">
                  <c:v>1.1017919639159874</c:v>
                </c:pt>
                <c:pt idx="186">
                  <c:v>1.0423084454479827</c:v>
                </c:pt>
                <c:pt idx="187">
                  <c:v>0.9850507782991238</c:v>
                </c:pt>
                <c:pt idx="188">
                  <c:v>0.93000800293438268</c:v>
                </c:pt>
                <c:pt idx="189">
                  <c:v>0.87716331176525564</c:v>
                </c:pt>
                <c:pt idx="190">
                  <c:v>0.82649444110778392</c:v>
                </c:pt>
                <c:pt idx="191">
                  <c:v>0.77797406754310439</c:v>
                </c:pt>
                <c:pt idx="192">
                  <c:v>0.73157020612304124</c:v>
                </c:pt>
                <c:pt idx="193">
                  <c:v>0.68724660799713022</c:v>
                </c:pt>
                <c:pt idx="194">
                  <c:v>0.64496315518247294</c:v>
                </c:pt>
                <c:pt idx="195">
                  <c:v>0.60467625035196526</c:v>
                </c:pt>
                <c:pt idx="196">
                  <c:v>0.5663391996778353</c:v>
                </c:pt>
                <c:pt idx="197">
                  <c:v>0.52990258693430259</c:v>
                </c:pt>
                <c:pt idx="198">
                  <c:v>0.49531463723363583</c:v>
                </c:pt>
                <c:pt idx="199">
                  <c:v>0.462521568942316</c:v>
                </c:pt>
                <c:pt idx="200">
                  <c:v>0.43146793249676185</c:v>
                </c:pt>
                <c:pt idx="201">
                  <c:v>0.40209693500957677</c:v>
                </c:pt>
                <c:pt idx="202">
                  <c:v>0.37435074972621807</c:v>
                </c:pt>
                <c:pt idx="203">
                  <c:v>0.34817080955694907</c:v>
                </c:pt>
                <c:pt idx="204">
                  <c:v>0.32349808406885538</c:v>
                </c:pt>
                <c:pt idx="205">
                  <c:v>0.30027333947647211</c:v>
                </c:pt>
                <c:pt idx="206">
                  <c:v>0.27843738131628615</c:v>
                </c:pt>
                <c:pt idx="207">
                  <c:v>0.25793127962928908</c:v>
                </c:pt>
                <c:pt idx="208">
                  <c:v>0.23869657660614924</c:v>
                </c:pt>
                <c:pt idx="209">
                  <c:v>0.22067547677099383</c:v>
                </c:pt>
                <c:pt idx="210">
                  <c:v>0.20381101989178219</c:v>
                </c:pt>
                <c:pt idx="211">
                  <c:v>0.18804723690755881</c:v>
                </c:pt>
                <c:pt idx="212">
                  <c:v>0.17332928925533964</c:v>
                </c:pt>
                <c:pt idx="213">
                  <c:v>0.15960359206190688</c:v>
                </c:pt>
                <c:pt idx="214">
                  <c:v>0.14681792173845962</c:v>
                </c:pt>
                <c:pt idx="215">
                  <c:v>0.13492150857897797</c:v>
                </c:pt>
                <c:pt idx="216">
                  <c:v>0.1238651150165391</c:v>
                </c:pt>
                <c:pt idx="217">
                  <c:v>0.11360110023597393</c:v>
                </c:pt>
                <c:pt idx="218">
                  <c:v>0.10408347187650197</c:v>
                </c:pt>
                <c:pt idx="219">
                  <c:v>9.5267925584764601E-2</c:v>
                </c:pt>
                <c:pt idx="220">
                  <c:v>8.7111873197444054E-2</c:v>
                </c:pt>
                <c:pt idx="221">
                  <c:v>7.9574460343899228E-2</c:v>
                </c:pt>
                <c:pt idx="222">
                  <c:v>7.261657426351438E-2</c:v>
                </c:pt>
                <c:pt idx="223">
                  <c:v>6.620084263027505E-2</c:v>
                </c:pt>
                <c:pt idx="224">
                  <c:v>6.0291624169040263E-2</c:v>
                </c:pt>
                <c:pt idx="225">
                  <c:v>5.485499183464175E-2</c:v>
                </c:pt>
                <c:pt idx="226">
                  <c:v>4.9858709306867983E-2</c:v>
                </c:pt>
                <c:pt idx="227">
                  <c:v>4.5272201532184655E-2</c:v>
                </c:pt>
                <c:pt idx="228">
                  <c:v>4.1066520017230858E-2</c:v>
                </c:pt>
                <c:pt idx="229">
                  <c:v>3.7214303550272144E-2</c:v>
                </c:pt>
                <c:pt idx="230">
                  <c:v>3.368973499541722E-2</c:v>
                </c:pt>
                <c:pt idx="231">
                  <c:v>3.0468494770986759E-2</c:v>
                </c:pt>
                <c:pt idx="232">
                  <c:v>2.7527711588473287E-2</c:v>
                </c:pt>
                <c:pt idx="233">
                  <c:v>2.4845910992456366E-2</c:v>
                </c:pt>
                <c:pt idx="234">
                  <c:v>2.2402962205076114E-2</c:v>
                </c:pt>
                <c:pt idx="235">
                  <c:v>2.0180023741591429E-2</c:v>
                </c:pt>
                <c:pt idx="236">
                  <c:v>1.8159488226500126E-2</c:v>
                </c:pt>
                <c:pt idx="237">
                  <c:v>1.6324926803001183E-2</c:v>
                </c:pt>
                <c:pt idx="238">
                  <c:v>1.4661033492503191E-2</c:v>
                </c:pt>
                <c:pt idx="239">
                  <c:v>1.3153569825678547E-2</c:v>
                </c:pt>
                <c:pt idx="240">
                  <c:v>1.1789310032447268E-2</c:v>
                </c:pt>
                <c:pt idx="241">
                  <c:v>1.055598704541902E-2</c:v>
                </c:pt>
                <c:pt idx="242">
                  <c:v>9.442239539891685E-3</c:v>
                </c:pt>
                <c:pt idx="243">
                  <c:v>8.4375602036103354E-3</c:v>
                </c:pt>
                <c:pt idx="244">
                  <c:v>7.5322454012349254E-3</c:v>
                </c:pt>
                <c:pt idx="245">
                  <c:v>6.7173463719163128E-3</c:v>
                </c:pt>
                <c:pt idx="246">
                  <c:v>5.9846220735823262E-3</c:v>
                </c:pt>
                <c:pt idx="247">
                  <c:v>5.3264937645186028E-3</c:v>
                </c:pt>
                <c:pt idx="248">
                  <c:v>4.7360013915983155E-3</c:v>
                </c:pt>
                <c:pt idx="249">
                  <c:v>4.2067618350403371E-3</c:v>
                </c:pt>
                <c:pt idx="250">
                  <c:v>3.7329290418816026E-3</c:v>
                </c:pt>
                <c:pt idx="251">
                  <c:v>3.3091560643141683E-3</c:v>
                </c:pt>
                <c:pt idx="252">
                  <c:v>2.930559004691761E-3</c:v>
                </c:pt>
                <c:pt idx="253">
                  <c:v>2.5926828562360879E-3</c:v>
                </c:pt>
                <c:pt idx="254">
                  <c:v>2.2914692172239584E-3</c:v>
                </c:pt>
                <c:pt idx="255">
                  <c:v>2.0232258466303106E-3</c:v>
                </c:pt>
                <c:pt idx="256">
                  <c:v>1.7845980207580254E-3</c:v>
                </c:pt>
                <c:pt idx="257">
                  <c:v>1.5725416432184839E-3</c:v>
                </c:pt>
                <c:pt idx="258">
                  <c:v>1.3842980546503517E-3</c:v>
                </c:pt>
                <c:pt idx="259">
                  <c:v>1.2173704836889458E-3</c:v>
                </c:pt>
                <c:pt idx="260">
                  <c:v>1.0695020768377507E-3</c:v>
                </c:pt>
                <c:pt idx="261">
                  <c:v>9.3865544195880966E-4</c:v>
                </c:pt>
                <c:pt idx="262">
                  <c:v>8.2299363800478827E-4</c:v>
                </c:pt>
                <c:pt idx="263">
                  <c:v>7.2086254227912976E-4</c:v>
                </c:pt>
                <c:pt idx="264">
                  <c:v>6.3077452585127503E-4</c:v>
                </c:pt>
                <c:pt idx="265">
                  <c:v>5.5139336769489435E-4</c:v>
                </c:pt>
                <c:pt idx="266">
                  <c:v>4.8152033858491145E-4</c:v>
                </c:pt>
                <c:pt idx="267">
                  <c:v>4.2008138671502778E-4</c:v>
                </c:pt>
                <c:pt idx="268">
                  <c:v>3.6611535831658476E-4</c:v>
                </c:pt>
                <c:pt idx="269">
                  <c:v>3.1876318821147387E-4</c:v>
                </c:pt>
                <c:pt idx="270">
                  <c:v>2.7725799716072958E-4</c:v>
                </c:pt>
                <c:pt idx="271">
                  <c:v>2.4091603502482178E-4</c:v>
                </c:pt>
                <c:pt idx="272">
                  <c:v>2.0912841108468633E-4</c:v>
                </c:pt>
                <c:pt idx="273">
                  <c:v>1.8135355534155379E-4</c:v>
                </c:pt>
                <c:pt idx="274">
                  <c:v>1.5711035718029618E-4</c:v>
                </c:pt>
                <c:pt idx="275">
                  <c:v>1.3597193041109347E-4</c:v>
                </c:pt>
                <c:pt idx="276">
                  <c:v>1.1755995636727032E-4</c:v>
                </c:pt>
                <c:pt idx="277">
                  <c:v>1.0153955940656258E-4</c:v>
                </c:pt>
                <c:pt idx="278">
                  <c:v>8.7614671815624512E-5</c:v>
                </c:pt>
                <c:pt idx="279">
                  <c:v>7.5523847733308791E-5</c:v>
                </c:pt>
                <c:pt idx="280">
                  <c:v>6.5036488270299049E-5</c:v>
                </c:pt>
                <c:pt idx="281">
                  <c:v>5.5949442496826469E-5</c:v>
                </c:pt>
                <c:pt idx="282">
                  <c:v>4.808395138497323E-5</c:v>
                </c:pt>
                <c:pt idx="283">
                  <c:v>4.1282904118135531E-5</c:v>
                </c:pt>
                <c:pt idx="284">
                  <c:v>3.5408378410471615E-5</c:v>
                </c:pt>
                <c:pt idx="285">
                  <c:v>3.0339438608317257E-5</c:v>
                </c:pt>
                <c:pt idx="286">
                  <c:v>2.5970167369998093E-5</c:v>
                </c:pt>
                <c:pt idx="287">
                  <c:v>2.2207908638104912E-5</c:v>
                </c:pt>
                <c:pt idx="288">
                  <c:v>1.8971701428268413E-5</c:v>
                </c:pt>
                <c:pt idx="289">
                  <c:v>1.6190885661069462E-5</c:v>
                </c:pt>
                <c:pt idx="290">
                  <c:v>1.3803862860177141E-5</c:v>
                </c:pt>
                <c:pt idx="291">
                  <c:v>1.1756996032155734E-5</c:v>
                </c:pt>
                <c:pt idx="292">
                  <c:v>1.0003634434332471E-5</c:v>
                </c:pt>
                <c:pt idx="293">
                  <c:v>8.50325022991542E-6</c:v>
                </c:pt>
                <c:pt idx="294">
                  <c:v>7.2206752278716589E-6</c:v>
                </c:pt>
                <c:pt idx="295">
                  <c:v>6.1254270129316092E-6</c:v>
                </c:pt>
                <c:pt idx="296">
                  <c:v>5.1911147927208797E-6</c:v>
                </c:pt>
                <c:pt idx="297">
                  <c:v>4.3949162288485551E-6</c:v>
                </c:pt>
                <c:pt idx="298">
                  <c:v>3.717117381303379E-6</c:v>
                </c:pt>
                <c:pt idx="299">
                  <c:v>3.1407086852611253E-6</c:v>
                </c:pt>
                <c:pt idx="300">
                  <c:v>2.651030600910337E-6</c:v>
                </c:pt>
                <c:pt idx="301">
                  <c:v>2.2354632346116271E-6</c:v>
                </c:pt>
                <c:pt idx="302">
                  <c:v>1.8831548279857352E-6</c:v>
                </c:pt>
                <c:pt idx="303">
                  <c:v>1.5847845546073054E-6</c:v>
                </c:pt>
                <c:pt idx="304">
                  <c:v>1.3323555559547941E-6</c:v>
                </c:pt>
                <c:pt idx="305">
                  <c:v>1.1190145930501171E-6</c:v>
                </c:pt>
                <c:pt idx="306">
                  <c:v>9.3889509155189364E-7</c:v>
                </c:pt>
                <c:pt idx="307">
                  <c:v>7.8698071949358609E-7</c:v>
                </c:pt>
                <c:pt idx="308">
                  <c:v>6.5898696173311971E-7</c:v>
                </c:pt>
                <c:pt idx="309">
                  <c:v>5.5125844665829257E-7</c:v>
                </c:pt>
                <c:pt idx="310">
                  <c:v>4.6068004172797448E-7</c:v>
                </c:pt>
                <c:pt idx="311">
                  <c:v>3.8459996778017847E-7</c:v>
                </c:pt>
                <c:pt idx="312">
                  <c:v>3.2076339027179708E-7</c:v>
                </c:pt>
                <c:pt idx="313">
                  <c:v>2.6725513110885108E-7</c:v>
                </c:pt>
                <c:pt idx="314">
                  <c:v>2.2245030967902787E-7</c:v>
                </c:pt>
                <c:pt idx="315">
                  <c:v>1.8497186813490778E-7</c:v>
                </c:pt>
                <c:pt idx="316">
                  <c:v>1.5365406575621432E-7</c:v>
                </c:pt>
                <c:pt idx="317">
                  <c:v>1.2751114204640525E-7</c:v>
                </c:pt>
                <c:pt idx="318">
                  <c:v>1.0571044964890637E-7</c:v>
                </c:pt>
                <c:pt idx="319">
                  <c:v>8.7549447617949054E-8</c:v>
                </c:pt>
                <c:pt idx="320">
                  <c:v>7.24360243385336E-8</c:v>
                </c:pt>
                <c:pt idx="321">
                  <c:v>5.9871688623773606E-8</c:v>
                </c:pt>
                <c:pt idx="322">
                  <c:v>4.9437228284914005E-8</c:v>
                </c:pt>
                <c:pt idx="323">
                  <c:v>4.0780488719959783E-8</c:v>
                </c:pt>
                <c:pt idx="324">
                  <c:v>3.3605970659413694E-8</c:v>
                </c:pt>
                <c:pt idx="325">
                  <c:v>2.7665986911963035E-8</c:v>
                </c:pt>
                <c:pt idx="326">
                  <c:v>2.2753153459139488E-8</c:v>
                </c:pt>
                <c:pt idx="327">
                  <c:v>1.8694021173194073E-8</c:v>
                </c:pt>
                <c:pt idx="328">
                  <c:v>1.5343681327431815E-8</c:v>
                </c:pt>
                <c:pt idx="329">
                  <c:v>1.2581201423554787E-8</c:v>
                </c:pt>
                <c:pt idx="330">
                  <c:v>1.0305768112182465E-8</c:v>
                </c:pt>
                <c:pt idx="331">
                  <c:v>8.4334315174208178E-9</c:v>
                </c:pt>
                <c:pt idx="332">
                  <c:v>6.8943604365995652E-9</c:v>
                </c:pt>
                <c:pt idx="333">
                  <c:v>5.6305309747300321E-9</c:v>
                </c:pt>
                <c:pt idx="334">
                  <c:v>4.5937824567981257E-9</c:v>
                </c:pt>
                <c:pt idx="335">
                  <c:v>3.7441841747507513E-9</c:v>
                </c:pt>
                <c:pt idx="336">
                  <c:v>3.0486648765258901E-9</c:v>
                </c:pt>
                <c:pt idx="337">
                  <c:v>2.4798640729475798E-9</c:v>
                </c:pt>
                <c:pt idx="338">
                  <c:v>2.0151703834745571E-9</c:v>
                </c:pt>
                <c:pt idx="339">
                  <c:v>1.6359174024065658E-9</c:v>
                </c:pt>
                <c:pt idx="340">
                  <c:v>1.3267120643200098E-9</c:v>
                </c:pt>
                <c:pt idx="341">
                  <c:v>1.0748743267313332E-9</c:v>
                </c:pt>
                <c:pt idx="342">
                  <c:v>8.6997026104856492E-10</c:v>
                </c:pt>
                <c:pt idx="343">
                  <c:v>7.0342342946367772E-10</c:v>
                </c:pt>
                <c:pt idx="344">
                  <c:v>5.6819179464980286E-10</c:v>
                </c:pt>
                <c:pt idx="345">
                  <c:v>4.5849942076129218E-10</c:v>
                </c:pt>
                <c:pt idx="346">
                  <c:v>3.6961392996685731E-10</c:v>
                </c:pt>
                <c:pt idx="347">
                  <c:v>2.9766212316293685E-10</c:v>
                </c:pt>
                <c:pt idx="348">
                  <c:v>2.3947739502362641E-10</c:v>
                </c:pt>
                <c:pt idx="349">
                  <c:v>1.9247360517673162E-10</c:v>
                </c:pt>
                <c:pt idx="350">
                  <c:v>1.5454093742024584E-10</c:v>
                </c:pt>
                <c:pt idx="351">
                  <c:v>1.2396001183099078E-10</c:v>
                </c:pt>
                <c:pt idx="352">
                  <c:v>9.9331131189818339E-11</c:v>
                </c:pt>
                <c:pt idx="353">
                  <c:v>7.951606115492472E-11</c:v>
                </c:pt>
                <c:pt idx="354">
                  <c:v>6.359017824824769E-11</c:v>
                </c:pt>
                <c:pt idx="355">
                  <c:v>5.0803183927649146E-11</c:v>
                </c:pt>
                <c:pt idx="356">
                  <c:v>4.0546887817729012E-11</c:v>
                </c:pt>
                <c:pt idx="357">
                  <c:v>3.2328817927669882E-11</c:v>
                </c:pt>
                <c:pt idx="358">
                  <c:v>2.5750628339898891E-11</c:v>
                </c:pt>
                <c:pt idx="359">
                  <c:v>2.0490452139596604E-11</c:v>
                </c:pt>
                <c:pt idx="360">
                  <c:v>1.6288494967156703E-11</c:v>
                </c:pt>
                <c:pt idx="361">
                  <c:v>1.2935287324769632E-11</c:v>
                </c:pt>
                <c:pt idx="362">
                  <c:v>1.0262115713340058E-11</c:v>
                </c:pt>
                <c:pt idx="363">
                  <c:v>8.1332372363752252E-12</c:v>
                </c:pt>
                <c:pt idx="364">
                  <c:v>6.4395523598575058E-12</c:v>
                </c:pt>
                <c:pt idx="365">
                  <c:v>5.093468478022791E-12</c:v>
                </c:pt>
                <c:pt idx="366">
                  <c:v>4.0247348316361218E-12</c:v>
                </c:pt>
                <c:pt idx="367">
                  <c:v>3.177068856102525E-12</c:v>
                </c:pt>
                <c:pt idx="368">
                  <c:v>2.5054266223552288E-12</c:v>
                </c:pt>
                <c:pt idx="369">
                  <c:v>1.9737968608821952E-12</c:v>
                </c:pt>
                <c:pt idx="370">
                  <c:v>1.5534201187698517E-12</c:v>
                </c:pt>
                <c:pt idx="371">
                  <c:v>1.2213527163129892E-12</c:v>
                </c:pt>
                <c:pt idx="372">
                  <c:v>9.5931003003245607E-13</c:v>
                </c:pt>
                <c:pt idx="373">
                  <c:v>7.5273580325511866E-13</c:v>
                </c:pt>
                <c:pt idx="374">
                  <c:v>5.90054147046356E-13</c:v>
                </c:pt>
                <c:pt idx="375">
                  <c:v>4.6206903547034255E-13</c:v>
                </c:pt>
                <c:pt idx="376">
                  <c:v>3.6148274447856705E-13</c:v>
                </c:pt>
                <c:pt idx="377">
                  <c:v>2.8251010146446434E-13</c:v>
                </c:pt>
                <c:pt idx="378">
                  <c:v>2.2056982409969629E-13</c:v>
                </c:pt>
                <c:pt idx="379">
                  <c:v>1.7203781500746923E-13</c:v>
                </c:pt>
                <c:pt idx="380">
                  <c:v>1.3405019338892348E-13</c:v>
                </c:pt>
                <c:pt idx="381">
                  <c:v>1.0434620943199991E-13</c:v>
                </c:pt>
                <c:pt idx="382">
                  <c:v>8.114310362907815E-14</c:v>
                </c:pt>
                <c:pt idx="383">
                  <c:v>6.3036524183312843E-14</c:v>
                </c:pt>
                <c:pt idx="384">
                  <c:v>4.8921369609152883E-14</c:v>
                </c:pt>
                <c:pt idx="385">
                  <c:v>3.7928936140727836E-14</c:v>
                </c:pt>
                <c:pt idx="386">
                  <c:v>2.9377066159736692E-14</c:v>
                </c:pt>
                <c:pt idx="387">
                  <c:v>2.2730651666600267E-14</c:v>
                </c:pt>
                <c:pt idx="388">
                  <c:v>1.7570376092409214E-14</c:v>
                </c:pt>
                <c:pt idx="389">
                  <c:v>1.3568003097489014E-14</c:v>
                </c:pt>
                <c:pt idx="390">
                  <c:v>1.0466862427580594E-14</c:v>
                </c:pt>
                <c:pt idx="391">
                  <c:v>8.0664566363804375E-15</c:v>
                </c:pt>
                <c:pt idx="392">
                  <c:v>6.210331693638526E-15</c:v>
                </c:pt>
                <c:pt idx="393">
                  <c:v>4.7765298370510584E-15</c:v>
                </c:pt>
                <c:pt idx="394">
                  <c:v>3.6700831091065591E-15</c:v>
                </c:pt>
                <c:pt idx="395">
                  <c:v>2.817117805033919E-15</c:v>
                </c:pt>
                <c:pt idx="396">
                  <c:v>2.1602291571527073E-15</c:v>
                </c:pt>
                <c:pt idx="397">
                  <c:v>1.6548565152611947E-15</c:v>
                </c:pt>
                <c:pt idx="398">
                  <c:v>1.2664456896975611E-15</c:v>
                </c:pt>
                <c:pt idx="399">
                  <c:v>9.6822992638173205E-16</c:v>
                </c:pt>
                <c:pt idx="400">
                  <c:v>7.3949652744515555E-16</c:v>
                </c:pt>
                <c:pt idx="401">
                  <c:v>5.6423429749515158E-16</c:v>
                </c:pt>
                <c:pt idx="402">
                  <c:v>4.3007928969360229E-16</c:v>
                </c:pt>
                <c:pt idx="403">
                  <c:v>3.2749395154022124E-16</c:v>
                </c:pt>
                <c:pt idx="404">
                  <c:v>2.4912868901857268E-16</c:v>
                </c:pt>
                <c:pt idx="405">
                  <c:v>1.8932584653557161E-16</c:v>
                </c:pt>
                <c:pt idx="406">
                  <c:v>1.4373474988960412E-16</c:v>
                </c:pt>
                <c:pt idx="407">
                  <c:v>1.0901326655375732E-16</c:v>
                </c:pt>
                <c:pt idx="408">
                  <c:v>8.2596688285331745E-17</c:v>
                </c:pt>
                <c:pt idx="409">
                  <c:v>6.2518942218811759E-17</c:v>
                </c:pt>
                <c:pt idx="410">
                  <c:v>4.727443136935344E-17</c:v>
                </c:pt>
                <c:pt idx="411">
                  <c:v>3.5711386457625524E-17</c:v>
                </c:pt>
                <c:pt idx="412">
                  <c:v>2.6949630490280748E-17</c:v>
                </c:pt>
                <c:pt idx="413">
                  <c:v>2.0317235928667064E-17</c:v>
                </c:pt>
                <c:pt idx="414">
                  <c:v>1.5301786500572329E-17</c:v>
                </c:pt>
                <c:pt idx="415">
                  <c:v>1.1512916584399811E-17</c:v>
                </c:pt>
                <c:pt idx="416">
                  <c:v>8.6535495236228195E-18</c:v>
                </c:pt>
                <c:pt idx="417">
                  <c:v>6.4978385207172221E-18</c:v>
                </c:pt>
                <c:pt idx="418">
                  <c:v>4.8742662793630109E-18</c:v>
                </c:pt>
                <c:pt idx="419">
                  <c:v>3.6527108345300032E-18</c:v>
                </c:pt>
                <c:pt idx="420">
                  <c:v>2.7345573773042503E-18</c:v>
                </c:pt>
                <c:pt idx="421">
                  <c:v>2.0451468297890985E-18</c:v>
                </c:pt>
                <c:pt idx="422">
                  <c:v>1.5280151205223381E-18</c:v>
                </c:pt>
                <c:pt idx="423">
                  <c:v>1.1405032203007903E-18</c:v>
                </c:pt>
                <c:pt idx="424">
                  <c:v>8.5041533989128042E-19</c:v>
                </c:pt>
                <c:pt idx="425">
                  <c:v>6.3347774271445154E-19</c:v>
                </c:pt>
                <c:pt idx="426">
                  <c:v>4.7140842625850819E-19</c:v>
                </c:pt>
                <c:pt idx="427">
                  <c:v>3.5045239090455007E-19</c:v>
                </c:pt>
                <c:pt idx="428">
                  <c:v>2.6027138244897802E-19</c:v>
                </c:pt>
                <c:pt idx="429">
                  <c:v>1.9310322013788461E-19</c:v>
                </c:pt>
                <c:pt idx="430">
                  <c:v>1.4312592902721136E-19</c:v>
                </c:pt>
                <c:pt idx="431">
                  <c:v>1.0597729417889724E-19</c:v>
                </c:pt>
                <c:pt idx="432">
                  <c:v>7.8392233920017939E-20</c:v>
                </c:pt>
                <c:pt idx="433">
                  <c:v>5.7929390591116653E-20</c:v>
                </c:pt>
                <c:pt idx="434">
                  <c:v>4.2765207593552128E-20</c:v>
                </c:pt>
                <c:pt idx="435">
                  <c:v>3.1538999686042732E-20</c:v>
                </c:pt>
                <c:pt idx="436">
                  <c:v>2.323651271210796E-20</c:v>
                </c:pt>
                <c:pt idx="437">
                  <c:v>1.7102503654021323E-20</c:v>
                </c:pt>
                <c:pt idx="438">
                  <c:v>1.2575177928975481E-20</c:v>
                </c:pt>
                <c:pt idx="439">
                  <c:v>9.2370711962690541E-21</c:v>
                </c:pt>
                <c:pt idx="440">
                  <c:v>6.7782900512111397E-21</c:v>
                </c:pt>
                <c:pt idx="441">
                  <c:v>4.9690310696989004E-21</c:v>
                </c:pt>
                <c:pt idx="442">
                  <c:v>3.6390580304208952E-21</c:v>
                </c:pt>
                <c:pt idx="443">
                  <c:v>2.6623917296996731E-21</c:v>
                </c:pt>
                <c:pt idx="444">
                  <c:v>1.9459005260258676E-21</c:v>
                </c:pt>
                <c:pt idx="445">
                  <c:v>1.4208067801468022E-21</c:v>
                </c:pt>
                <c:pt idx="446">
                  <c:v>1.0363706657363903E-21</c:v>
                </c:pt>
                <c:pt idx="447">
                  <c:v>7.5519813424898591E-22</c:v>
                </c:pt>
                <c:pt idx="448">
                  <c:v>5.4975907911618587E-22</c:v>
                </c:pt>
                <c:pt idx="449">
                  <c:v>3.9980628579415806E-22</c:v>
                </c:pt>
                <c:pt idx="450">
                  <c:v>2.9046414521608195E-22</c:v>
                </c:pt>
                <c:pt idx="451">
                  <c:v>2.1081482558404933E-22</c:v>
                </c:pt>
                <c:pt idx="452">
                  <c:v>1.5285353025709485E-22</c:v>
                </c:pt>
                <c:pt idx="453">
                  <c:v>1.1071730426874803E-22</c:v>
                </c:pt>
                <c:pt idx="454">
                  <c:v>8.0116365317796097E-23</c:v>
                </c:pt>
                <c:pt idx="455">
                  <c:v>5.7915215786186635E-23</c:v>
                </c:pt>
                <c:pt idx="456">
                  <c:v>4.1824410163598251E-23</c:v>
                </c:pt>
                <c:pt idx="457">
                  <c:v>3.017398545225368E-23</c:v>
                </c:pt>
                <c:pt idx="458">
                  <c:v>2.1747094106041441E-23</c:v>
                </c:pt>
                <c:pt idx="459">
                  <c:v>1.5657971436752012E-23</c:v>
                </c:pt>
                <c:pt idx="460">
                  <c:v>1.1262517134267443E-23</c:v>
                </c:pt>
                <c:pt idx="461">
                  <c:v>8.0928434325179848E-24</c:v>
                </c:pt>
                <c:pt idx="462">
                  <c:v>5.8094165508969787E-24</c:v>
                </c:pt>
                <c:pt idx="463">
                  <c:v>4.1660991580210853E-24</c:v>
                </c:pt>
                <c:pt idx="464">
                  <c:v>2.9846430077202409E-24</c:v>
                </c:pt>
                <c:pt idx="465">
                  <c:v>2.1360965989200458E-24</c:v>
                </c:pt>
                <c:pt idx="466">
                  <c:v>1.5272674286810268E-24</c:v>
                </c:pt>
                <c:pt idx="467">
                  <c:v>1.090875019403945E-24</c:v>
                </c:pt>
                <c:pt idx="468">
                  <c:v>7.7839602425366912E-25</c:v>
                </c:pt>
                <c:pt idx="469">
                  <c:v>5.5487087181014273E-25</c:v>
                </c:pt>
                <c:pt idx="470">
                  <c:v>3.9513813920544757E-25</c:v>
                </c:pt>
                <c:pt idx="471">
                  <c:v>2.8110701222771926E-25</c:v>
                </c:pt>
                <c:pt idx="472">
                  <c:v>1.997837283625001E-25</c:v>
                </c:pt>
                <c:pt idx="473">
                  <c:v>1.4184507250256588E-25</c:v>
                </c:pt>
                <c:pt idx="474">
                  <c:v>1.0060836680780166E-25</c:v>
                </c:pt>
                <c:pt idx="475">
                  <c:v>7.1288528457088103E-26</c:v>
                </c:pt>
                <c:pt idx="476">
                  <c:v>5.046274913861201E-26</c:v>
                </c:pt>
                <c:pt idx="477">
                  <c:v>3.5685178098850927E-26</c:v>
                </c:pt>
                <c:pt idx="478">
                  <c:v>2.5209865935367935E-26</c:v>
                </c:pt>
                <c:pt idx="479">
                  <c:v>1.7791759902186648E-26</c:v>
                </c:pt>
                <c:pt idx="480">
                  <c:v>1.2543911686321691E-26</c:v>
                </c:pt>
                <c:pt idx="481">
                  <c:v>8.8351264960109628E-27</c:v>
                </c:pt>
                <c:pt idx="482">
                  <c:v>6.2166764010365358E-27</c:v>
                </c:pt>
                <c:pt idx="483">
                  <c:v>4.3698794515565964E-27</c:v>
                </c:pt>
                <c:pt idx="484">
                  <c:v>3.0686429353595162E-27</c:v>
                </c:pt>
                <c:pt idx="485">
                  <c:v>2.1527270274314004E-27</c:v>
                </c:pt>
                <c:pt idx="486">
                  <c:v>1.5086804932490455E-27</c:v>
                </c:pt>
                <c:pt idx="487">
                  <c:v>1.0562611155915393E-27</c:v>
                </c:pt>
                <c:pt idx="488">
                  <c:v>7.3877300025528591E-28</c:v>
                </c:pt>
                <c:pt idx="489">
                  <c:v>5.1619814941002696E-28</c:v>
                </c:pt>
                <c:pt idx="490">
                  <c:v>3.603193430441689E-28</c:v>
                </c:pt>
                <c:pt idx="491">
                  <c:v>2.5126061374768627E-28</c:v>
                </c:pt>
                <c:pt idx="492">
                  <c:v>1.7503583112534937E-28</c:v>
                </c:pt>
                <c:pt idx="493">
                  <c:v>1.2181344100338929E-28</c:v>
                </c:pt>
                <c:pt idx="494">
                  <c:v>8.4689421681014618E-29</c:v>
                </c:pt>
                <c:pt idx="495">
                  <c:v>5.8820515802316474E-29</c:v>
                </c:pt>
                <c:pt idx="496">
                  <c:v>4.0812593673620308E-29</c:v>
                </c:pt>
                <c:pt idx="497">
                  <c:v>2.8289499750639356E-29</c:v>
                </c:pt>
                <c:pt idx="498">
                  <c:v>1.9589441111079884E-29</c:v>
                </c:pt>
                <c:pt idx="499">
                  <c:v>1.3551411372762647E-29</c:v>
                </c:pt>
                <c:pt idx="500">
                  <c:v>9.3651064465367982E-30</c:v>
                </c:pt>
                <c:pt idx="501">
                  <c:v>6.4655669408948192E-30</c:v>
                </c:pt>
                <c:pt idx="502">
                  <c:v>4.4592950912569719E-30</c:v>
                </c:pt>
                <c:pt idx="503">
                  <c:v>3.0724973570206839E-30</c:v>
                </c:pt>
                <c:pt idx="504">
                  <c:v>2.1148644111773383E-30</c:v>
                </c:pt>
                <c:pt idx="505">
                  <c:v>1.4542505794374803E-30</c:v>
                </c:pt>
                <c:pt idx="506">
                  <c:v>9.9899121142248082E-31</c:v>
                </c:pt>
                <c:pt idx="507">
                  <c:v>6.8556682732763307E-31</c:v>
                </c:pt>
                <c:pt idx="508">
                  <c:v>4.7000624471098616E-31</c:v>
                </c:pt>
                <c:pt idx="509">
                  <c:v>3.2190162332331757E-31</c:v>
                </c:pt>
                <c:pt idx="510">
                  <c:v>2.2024619332410932E-31</c:v>
                </c:pt>
                <c:pt idx="511">
                  <c:v>1.5054258202830267E-31</c:v>
                </c:pt>
                <c:pt idx="512">
                  <c:v>1.0279595266006169E-31</c:v>
                </c:pt>
                <c:pt idx="513">
                  <c:v>7.012265908369173E-32</c:v>
                </c:pt>
                <c:pt idx="514">
                  <c:v>4.7786634204067399E-32</c:v>
                </c:pt>
                <c:pt idx="515">
                  <c:v>3.2532707934290271E-32</c:v>
                </c:pt>
                <c:pt idx="516">
                  <c:v>2.2125836127090983E-32</c:v>
                </c:pt>
                <c:pt idx="517">
                  <c:v>1.5032972889350009E-32</c:v>
                </c:pt>
                <c:pt idx="518">
                  <c:v>1.0203654916303351E-32</c:v>
                </c:pt>
                <c:pt idx="519">
                  <c:v>6.9188251640482689E-33</c:v>
                </c:pt>
                <c:pt idx="520">
                  <c:v>4.6867809454926054E-33</c:v>
                </c:pt>
                <c:pt idx="521">
                  <c:v>3.1716310463694821E-33</c:v>
                </c:pt>
                <c:pt idx="522">
                  <c:v>2.1441559560002884E-33</c:v>
                </c:pt>
                <c:pt idx="523">
                  <c:v>1.4480907740140503E-33</c:v>
                </c:pt>
                <c:pt idx="524">
                  <c:v>9.7701427229043543E-34</c:v>
                </c:pt>
                <c:pt idx="525">
                  <c:v>6.5852419309808036E-34</c:v>
                </c:pt>
                <c:pt idx="526">
                  <c:v>4.4341284239558349E-34</c:v>
                </c:pt>
                <c:pt idx="527">
                  <c:v>2.9827063938712176E-34</c:v>
                </c:pt>
                <c:pt idx="528">
                  <c:v>2.0043725602024538E-34</c:v>
                </c:pt>
                <c:pt idx="529">
                  <c:v>1.3455879757612425E-34</c:v>
                </c:pt>
                <c:pt idx="530">
                  <c:v>9.0242569391983494E-35</c:v>
                </c:pt>
                <c:pt idx="531">
                  <c:v>6.0461165127736414E-35</c:v>
                </c:pt>
                <c:pt idx="532">
                  <c:v>4.0467584066889322E-35</c:v>
                </c:pt>
                <c:pt idx="533">
                  <c:v>2.7058501931512038E-35</c:v>
                </c:pt>
                <c:pt idx="534">
                  <c:v>1.807448472834791E-35</c:v>
                </c:pt>
                <c:pt idx="535">
                  <c:v>1.206129132027367E-35</c:v>
                </c:pt>
                <c:pt idx="536">
                  <c:v>8.0405803242285713E-36</c:v>
                </c:pt>
                <c:pt idx="537">
                  <c:v>5.3548423313975305E-36</c:v>
                </c:pt>
                <c:pt idx="538">
                  <c:v>3.5626379235096466E-36</c:v>
                </c:pt>
                <c:pt idx="539">
                  <c:v>2.3678947286250817E-36</c:v>
                </c:pt>
                <c:pt idx="540">
                  <c:v>1.5722398523774969E-36</c:v>
                </c:pt>
                <c:pt idx="541">
                  <c:v>1.0428957930243565E-36</c:v>
                </c:pt>
                <c:pt idx="542">
                  <c:v>6.9108065506952633E-37</c:v>
                </c:pt>
                <c:pt idx="543">
                  <c:v>4.5749069202066098E-37</c:v>
                </c:pt>
                <c:pt idx="544">
                  <c:v>3.0255302131878755E-37</c:v>
                </c:pt>
                <c:pt idx="545">
                  <c:v>1.9988786597696283E-37</c:v>
                </c:pt>
                <c:pt idx="546">
                  <c:v>1.3192802902047816E-37</c:v>
                </c:pt>
                <c:pt idx="547">
                  <c:v>8.6986813586745133E-38</c:v>
                </c:pt>
                <c:pt idx="548">
                  <c:v>5.7297474012559089E-38</c:v>
                </c:pt>
                <c:pt idx="549">
                  <c:v>3.7703636142210482E-38</c:v>
                </c:pt>
                <c:pt idx="550">
                  <c:v>2.4785443846963105E-38</c:v>
                </c:pt>
                <c:pt idx="551">
                  <c:v>1.6277056494132966E-38</c:v>
                </c:pt>
                <c:pt idx="552">
                  <c:v>1.0678758048735179E-38</c:v>
                </c:pt>
                <c:pt idx="553">
                  <c:v>6.9989248135840284E-39</c:v>
                </c:pt>
                <c:pt idx="554">
                  <c:v>4.5825542500950348E-39</c:v>
                </c:pt>
                <c:pt idx="555">
                  <c:v>2.9974338497386338E-39</c:v>
                </c:pt>
                <c:pt idx="556">
                  <c:v>1.9586521129556726E-39</c:v>
                </c:pt>
                <c:pt idx="557">
                  <c:v>1.2785882495256193E-39</c:v>
                </c:pt>
                <c:pt idx="558">
                  <c:v>8.3381521926842129E-40</c:v>
                </c:pt>
                <c:pt idx="559">
                  <c:v>5.4321860053814443E-40</c:v>
                </c:pt>
                <c:pt idx="560">
                  <c:v>3.5354536857141788E-40</c:v>
                </c:pt>
                <c:pt idx="561">
                  <c:v>2.2986951415744813E-40</c:v>
                </c:pt>
                <c:pt idx="562">
                  <c:v>1.4930807938436919E-40</c:v>
                </c:pt>
                <c:pt idx="563">
                  <c:v>9.6883751163113276E-41</c:v>
                </c:pt>
                <c:pt idx="564">
                  <c:v>6.2803563668669827E-41</c:v>
                </c:pt>
                <c:pt idx="565">
                  <c:v>4.0670858075344501E-41</c:v>
                </c:pt>
                <c:pt idx="566">
                  <c:v>2.6311650297261461E-41</c:v>
                </c:pt>
                <c:pt idx="567">
                  <c:v>1.7005074817426441E-41</c:v>
                </c:pt>
                <c:pt idx="568">
                  <c:v>1.0979301497667281E-41</c:v>
                </c:pt>
                <c:pt idx="569">
                  <c:v>7.0816846065469673E-42</c:v>
                </c:pt>
                <c:pt idx="570">
                  <c:v>4.5631438108476055E-42</c:v>
                </c:pt>
                <c:pt idx="571">
                  <c:v>2.937361760714073E-42</c:v>
                </c:pt>
                <c:pt idx="572">
                  <c:v>1.8889324310383455E-42</c:v>
                </c:pt>
                <c:pt idx="573">
                  <c:v>1.2135037278728111E-42</c:v>
                </c:pt>
                <c:pt idx="574">
                  <c:v>7.7880998713399587E-43</c:v>
                </c:pt>
                <c:pt idx="575">
                  <c:v>4.9932994874041494E-43</c:v>
                </c:pt>
                <c:pt idx="576">
                  <c:v>3.1982280151754629E-43</c:v>
                </c:pt>
                <c:pt idx="577">
                  <c:v>2.0464302037200158E-43</c:v>
                </c:pt>
                <c:pt idx="578">
                  <c:v>1.3081277430839051E-43</c:v>
                </c:pt>
                <c:pt idx="579">
                  <c:v>8.3535116235090961E-44</c:v>
                </c:pt>
                <c:pt idx="580">
                  <c:v>5.3290980590525305E-44</c:v>
                </c:pt>
                <c:pt idx="581">
                  <c:v>3.3962843784091655E-44</c:v>
                </c:pt>
                <c:pt idx="582">
                  <c:v>2.1623206158357714E-44</c:v>
                </c:pt>
                <c:pt idx="583">
                  <c:v>1.3753139112710605E-44</c:v>
                </c:pt>
                <c:pt idx="584">
                  <c:v>8.7387494609805248E-45</c:v>
                </c:pt>
                <c:pt idx="585">
                  <c:v>5.5470546719975837E-45</c:v>
                </c:pt>
                <c:pt idx="586">
                  <c:v>3.5175583458054022E-45</c:v>
                </c:pt>
                <c:pt idx="587">
                  <c:v>2.2283626924350141E-45</c:v>
                </c:pt>
                <c:pt idx="588">
                  <c:v>1.4102501459955048E-45</c:v>
                </c:pt>
                <c:pt idx="589">
                  <c:v>8.9160425707285042E-46</c:v>
                </c:pt>
                <c:pt idx="590">
                  <c:v>5.6313668371595932E-46</c:v>
                </c:pt>
                <c:pt idx="591">
                  <c:v>3.5532127355553735E-46</c:v>
                </c:pt>
                <c:pt idx="592">
                  <c:v>2.2397229835390808E-46</c:v>
                </c:pt>
                <c:pt idx="593">
                  <c:v>1.4103701535085348E-46</c:v>
                </c:pt>
                <c:pt idx="594">
                  <c:v>8.8723285637690009E-47</c:v>
                </c:pt>
                <c:pt idx="595">
                  <c:v>5.5758082429416795E-47</c:v>
                </c:pt>
                <c:pt idx="596">
                  <c:v>3.500610154470825E-47</c:v>
                </c:pt>
                <c:pt idx="597">
                  <c:v>2.1955603158918678E-47</c:v>
                </c:pt>
                <c:pt idx="598">
                  <c:v>1.3756650448228947E-47</c:v>
                </c:pt>
                <c:pt idx="599">
                  <c:v>8.6108443182302696E-48</c:v>
                </c:pt>
                <c:pt idx="600">
                  <c:v>5.3844888021754471E-48</c:v>
                </c:pt>
              </c:numCache>
            </c:numRef>
          </c:yVal>
          <c:smooth val="0"/>
        </c:ser>
        <c:ser>
          <c:idx val="1"/>
          <c:order val="1"/>
          <c:tx>
            <c:v>Boia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Animação!$C$11:$C$16</c:f>
              <c:numCache>
                <c:formatCode>General</c:formatCode>
                <c:ptCount val="6"/>
                <c:pt idx="0">
                  <c:v>0.51039048501122386</c:v>
                </c:pt>
                <c:pt idx="1">
                  <c:v>0.15771933363574006</c:v>
                </c:pt>
                <c:pt idx="2">
                  <c:v>-0.41291457614135191</c:v>
                </c:pt>
                <c:pt idx="3">
                  <c:v>-0.41291457614135196</c:v>
                </c:pt>
                <c:pt idx="4">
                  <c:v>0.15771933363573995</c:v>
                </c:pt>
                <c:pt idx="5">
                  <c:v>0.51039048501122375</c:v>
                </c:pt>
              </c:numCache>
            </c:numRef>
          </c:xVal>
          <c:yVal>
            <c:numRef>
              <c:f>Animação!$D$11:$D$16</c:f>
              <c:numCache>
                <c:formatCode>General</c:formatCode>
                <c:ptCount val="6"/>
                <c:pt idx="0">
                  <c:v>1.3803862860177141E-5</c:v>
                </c:pt>
                <c:pt idx="1">
                  <c:v>0.48542400048782847</c:v>
                </c:pt>
                <c:pt idx="2">
                  <c:v>0.30001380386286008</c:v>
                </c:pt>
                <c:pt idx="3">
                  <c:v>-0.29998619613713967</c:v>
                </c:pt>
                <c:pt idx="4">
                  <c:v>-0.48539639276210816</c:v>
                </c:pt>
                <c:pt idx="5">
                  <c:v>1.3803862860177141E-5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73296"/>
        <c:axId val="199673856"/>
      </c:scatterChart>
      <c:valAx>
        <c:axId val="199673296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856"/>
        <c:crosses val="autoZero"/>
        <c:crossBetween val="midCat"/>
      </c:valAx>
      <c:valAx>
        <c:axId val="199673856"/>
        <c:scaling>
          <c:orientation val="minMax"/>
          <c:max val="7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10</xdr:row>
      <xdr:rowOff>28575</xdr:rowOff>
    </xdr:from>
    <xdr:to>
      <xdr:col>9</xdr:col>
      <xdr:colOff>542925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85725</xdr:rowOff>
    </xdr:from>
    <xdr:to>
      <xdr:col>9</xdr:col>
      <xdr:colOff>457200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9</xdr:row>
      <xdr:rowOff>38100</xdr:rowOff>
    </xdr:from>
    <xdr:to>
      <xdr:col>18</xdr:col>
      <xdr:colOff>514350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workbookViewId="0">
      <selection activeCell="B9" sqref="B9"/>
    </sheetView>
  </sheetViews>
  <sheetFormatPr defaultRowHeight="15" x14ac:dyDescent="0.25"/>
  <cols>
    <col min="2" max="2" width="12" bestFit="1" customWidth="1"/>
  </cols>
  <sheetData>
    <row r="1" spans="1:3" s="9" customFormat="1" ht="23.25" x14ac:dyDescent="0.35">
      <c r="A1" s="9" t="s">
        <v>15</v>
      </c>
    </row>
    <row r="2" spans="1:3" x14ac:dyDescent="0.25">
      <c r="A2" t="s">
        <v>16</v>
      </c>
    </row>
    <row r="3" spans="1:3" s="10" customFormat="1" ht="18.75" x14ac:dyDescent="0.3">
      <c r="A3" s="10" t="s">
        <v>17</v>
      </c>
    </row>
    <row r="5" spans="1:3" x14ac:dyDescent="0.25">
      <c r="A5" s="8" t="s">
        <v>13</v>
      </c>
    </row>
    <row r="6" spans="1:3" x14ac:dyDescent="0.25">
      <c r="A6" t="s">
        <v>14</v>
      </c>
    </row>
    <row r="8" spans="1:3" x14ac:dyDescent="0.25">
      <c r="A8" s="3" t="s">
        <v>2</v>
      </c>
      <c r="B8" s="3" t="s">
        <v>3</v>
      </c>
      <c r="C8" s="2" t="s">
        <v>4</v>
      </c>
    </row>
    <row r="9" spans="1:3" x14ac:dyDescent="0.25">
      <c r="A9" s="4">
        <v>-1</v>
      </c>
      <c r="B9" s="5">
        <v>30</v>
      </c>
      <c r="C9">
        <f ca="1">IF(t&lt;60,t+1,0)</f>
        <v>48</v>
      </c>
    </row>
    <row r="10" spans="1:3" x14ac:dyDescent="0.25">
      <c r="A10" s="2" t="s">
        <v>0</v>
      </c>
      <c r="B10" s="2" t="s">
        <v>1</v>
      </c>
    </row>
    <row r="11" spans="1:3" x14ac:dyDescent="0.25">
      <c r="A11" s="1">
        <v>-30</v>
      </c>
      <c r="B11">
        <f t="shared" ref="B11:B74" ca="1" si="0">5*EXP(-((-x0-v*t+A11)^2)/20)</f>
        <v>3.7329290418833959E-3</v>
      </c>
    </row>
    <row r="12" spans="1:3" x14ac:dyDescent="0.25">
      <c r="A12" s="1">
        <v>-29.9</v>
      </c>
      <c r="B12">
        <f t="shared" ca="1" si="0"/>
        <v>4.2067618350423511E-3</v>
      </c>
    </row>
    <row r="13" spans="1:3" x14ac:dyDescent="0.25">
      <c r="A13" s="1">
        <v>-29.8</v>
      </c>
      <c r="B13">
        <f t="shared" ca="1" si="0"/>
        <v>4.736001391600549E-3</v>
      </c>
    </row>
    <row r="14" spans="1:3" x14ac:dyDescent="0.25">
      <c r="A14" s="1">
        <v>-29.7</v>
      </c>
      <c r="B14">
        <f t="shared" ca="1" si="0"/>
        <v>5.3264937645211008E-3</v>
      </c>
    </row>
    <row r="15" spans="1:3" x14ac:dyDescent="0.25">
      <c r="A15" s="1">
        <v>-29.6</v>
      </c>
      <c r="B15">
        <f t="shared" ca="1" si="0"/>
        <v>5.9846220735843992E-3</v>
      </c>
    </row>
    <row r="16" spans="1:3" x14ac:dyDescent="0.25">
      <c r="A16" s="1">
        <v>-29.5</v>
      </c>
      <c r="B16">
        <f t="shared" ca="1" si="0"/>
        <v>6.7173463719186338E-3</v>
      </c>
    </row>
    <row r="17" spans="1:2" x14ac:dyDescent="0.25">
      <c r="A17" s="1">
        <v>-29.4</v>
      </c>
      <c r="B17">
        <f t="shared" ca="1" si="0"/>
        <v>7.5322454012375145E-3</v>
      </c>
    </row>
    <row r="18" spans="1:2" x14ac:dyDescent="0.25">
      <c r="A18" s="1">
        <v>-29.3</v>
      </c>
      <c r="B18">
        <f t="shared" ca="1" si="0"/>
        <v>8.4375602036131838E-3</v>
      </c>
    </row>
    <row r="19" spans="1:2" x14ac:dyDescent="0.25">
      <c r="A19" s="1">
        <v>-29.2</v>
      </c>
      <c r="B19">
        <f t="shared" ca="1" si="0"/>
        <v>9.4422395398948804E-3</v>
      </c>
    </row>
    <row r="20" spans="1:2" x14ac:dyDescent="0.25">
      <c r="A20" s="1">
        <v>-29.1</v>
      </c>
      <c r="B20">
        <f t="shared" ca="1" si="0"/>
        <v>1.0555987045422519E-2</v>
      </c>
    </row>
    <row r="21" spans="1:2" x14ac:dyDescent="0.25">
      <c r="A21" s="1">
        <v>-29</v>
      </c>
      <c r="B21">
        <f t="shared" ca="1" si="0"/>
        <v>1.1789310032451164E-2</v>
      </c>
    </row>
    <row r="22" spans="1:2" x14ac:dyDescent="0.25">
      <c r="A22" s="1">
        <v>-28.9</v>
      </c>
      <c r="B22">
        <f t="shared" ca="1" si="0"/>
        <v>1.3153569825682882E-2</v>
      </c>
    </row>
    <row r="23" spans="1:2" x14ac:dyDescent="0.25">
      <c r="A23" s="1">
        <v>-28.8</v>
      </c>
      <c r="B23">
        <f t="shared" ca="1" si="0"/>
        <v>1.4661033492507917E-2</v>
      </c>
    </row>
    <row r="24" spans="1:2" x14ac:dyDescent="0.25">
      <c r="A24" s="1">
        <v>-28.7</v>
      </c>
      <c r="B24">
        <f t="shared" ca="1" si="0"/>
        <v>1.6324926803006463E-2</v>
      </c>
    </row>
    <row r="25" spans="1:2" x14ac:dyDescent="0.25">
      <c r="A25" s="1">
        <v>-28.6</v>
      </c>
      <c r="B25">
        <f t="shared" ca="1" si="0"/>
        <v>1.8159488226505868E-2</v>
      </c>
    </row>
    <row r="26" spans="1:2" x14ac:dyDescent="0.25">
      <c r="A26" s="1">
        <v>-28.5</v>
      </c>
      <c r="B26">
        <f t="shared" ca="1" si="0"/>
        <v>2.0180023741597792E-2</v>
      </c>
    </row>
    <row r="27" spans="1:2" x14ac:dyDescent="0.25">
      <c r="A27" s="1">
        <v>-28.4</v>
      </c>
      <c r="B27">
        <f t="shared" ca="1" si="0"/>
        <v>2.240296220508314E-2</v>
      </c>
    </row>
    <row r="28" spans="1:2" x14ac:dyDescent="0.25">
      <c r="A28" s="1">
        <v>-28.3</v>
      </c>
      <c r="B28">
        <f t="shared" ca="1" si="0"/>
        <v>2.4845910992464002E-2</v>
      </c>
    </row>
    <row r="29" spans="1:2" x14ac:dyDescent="0.25">
      <c r="A29" s="1">
        <v>-28.2</v>
      </c>
      <c r="B29">
        <f t="shared" ca="1" si="0"/>
        <v>2.7527711588481749E-2</v>
      </c>
    </row>
    <row r="30" spans="1:2" x14ac:dyDescent="0.25">
      <c r="A30" s="1">
        <v>-28.1</v>
      </c>
      <c r="B30">
        <f t="shared" ca="1" si="0"/>
        <v>3.0468494770995933E-2</v>
      </c>
    </row>
    <row r="31" spans="1:2" x14ac:dyDescent="0.25">
      <c r="A31" s="1">
        <v>-28</v>
      </c>
      <c r="B31">
        <f t="shared" ca="1" si="0"/>
        <v>3.3689734995427337E-2</v>
      </c>
    </row>
    <row r="32" spans="1:2" x14ac:dyDescent="0.25">
      <c r="A32" s="1">
        <v>-27.9</v>
      </c>
      <c r="B32">
        <f t="shared" ca="1" si="0"/>
        <v>3.7214303550283254E-2</v>
      </c>
    </row>
    <row r="33" spans="1:2" x14ac:dyDescent="0.25">
      <c r="A33" s="1">
        <v>-27.8</v>
      </c>
      <c r="B33">
        <f t="shared" ca="1" si="0"/>
        <v>4.106652001724282E-2</v>
      </c>
    </row>
    <row r="34" spans="1:2" x14ac:dyDescent="0.25">
      <c r="A34" s="1">
        <v>-27.7</v>
      </c>
      <c r="B34">
        <f t="shared" ca="1" si="0"/>
        <v>4.527220153219793E-2</v>
      </c>
    </row>
    <row r="35" spans="1:2" x14ac:dyDescent="0.25">
      <c r="A35" s="1">
        <v>-27.6</v>
      </c>
      <c r="B35">
        <f t="shared" ca="1" si="0"/>
        <v>4.9858709306882243E-2</v>
      </c>
    </row>
    <row r="36" spans="1:2" x14ac:dyDescent="0.25">
      <c r="A36" s="1">
        <v>-27.5</v>
      </c>
      <c r="B36">
        <f t="shared" ca="1" si="0"/>
        <v>5.4854991834657391E-2</v>
      </c>
    </row>
    <row r="37" spans="1:2" x14ac:dyDescent="0.25">
      <c r="A37" s="1">
        <v>-27.4</v>
      </c>
      <c r="B37">
        <f t="shared" ca="1" si="0"/>
        <v>6.0291624169057395E-2</v>
      </c>
    </row>
    <row r="38" spans="1:2" x14ac:dyDescent="0.25">
      <c r="A38" s="1">
        <v>-27.3</v>
      </c>
      <c r="B38">
        <f t="shared" ca="1" si="0"/>
        <v>6.6200842630293452E-2</v>
      </c>
    </row>
    <row r="39" spans="1:2" x14ac:dyDescent="0.25">
      <c r="A39" s="1">
        <v>-27.2</v>
      </c>
      <c r="B39">
        <f t="shared" ca="1" si="0"/>
        <v>7.2616574263534572E-2</v>
      </c>
    </row>
    <row r="40" spans="1:2" x14ac:dyDescent="0.25">
      <c r="A40" s="1">
        <v>-27.1</v>
      </c>
      <c r="B40">
        <f t="shared" ca="1" si="0"/>
        <v>7.957446034392085E-2</v>
      </c>
    </row>
    <row r="41" spans="1:2" x14ac:dyDescent="0.25">
      <c r="A41" s="1">
        <v>-27</v>
      </c>
      <c r="B41">
        <f t="shared" ca="1" si="0"/>
        <v>8.7111873197467576E-2</v>
      </c>
    </row>
    <row r="42" spans="1:2" x14ac:dyDescent="0.25">
      <c r="A42" s="1">
        <v>-26.9</v>
      </c>
      <c r="B42">
        <f t="shared" ca="1" si="0"/>
        <v>9.5267925584790206E-2</v>
      </c>
    </row>
    <row r="43" spans="1:2" x14ac:dyDescent="0.25">
      <c r="A43" s="1">
        <v>-26.8</v>
      </c>
      <c r="B43">
        <f t="shared" ca="1" si="0"/>
        <v>0.10408347187652933</v>
      </c>
    </row>
    <row r="44" spans="1:2" x14ac:dyDescent="0.25">
      <c r="A44" s="1">
        <v>-26.6999999999999</v>
      </c>
      <c r="B44">
        <f t="shared" ca="1" si="0"/>
        <v>0.11360110023601348</v>
      </c>
    </row>
    <row r="45" spans="1:2" x14ac:dyDescent="0.25">
      <c r="A45" s="1">
        <v>-26.6</v>
      </c>
      <c r="B45">
        <f t="shared" ca="1" si="0"/>
        <v>0.12386511501657085</v>
      </c>
    </row>
    <row r="46" spans="1:2" x14ac:dyDescent="0.25">
      <c r="A46" s="1">
        <v>-26.5</v>
      </c>
      <c r="B46">
        <f t="shared" ca="1" si="0"/>
        <v>0.13492150857901242</v>
      </c>
    </row>
    <row r="47" spans="1:2" x14ac:dyDescent="0.25">
      <c r="A47" s="1">
        <v>-26.399999999999899</v>
      </c>
      <c r="B47">
        <f t="shared" ca="1" si="0"/>
        <v>0.14681792173850905</v>
      </c>
    </row>
    <row r="48" spans="1:2" x14ac:dyDescent="0.25">
      <c r="A48" s="1">
        <v>-26.3</v>
      </c>
      <c r="B48">
        <f t="shared" ca="1" si="0"/>
        <v>0.15960359206194638</v>
      </c>
    </row>
    <row r="49" spans="1:2" x14ac:dyDescent="0.25">
      <c r="A49" s="1">
        <v>-26.1999999999999</v>
      </c>
      <c r="B49">
        <f t="shared" ca="1" si="0"/>
        <v>0.17332928925539642</v>
      </c>
    </row>
    <row r="50" spans="1:2" x14ac:dyDescent="0.25">
      <c r="A50" s="1">
        <v>-26.099999999999898</v>
      </c>
      <c r="B50">
        <f t="shared" ca="1" si="0"/>
        <v>0.18804723690762001</v>
      </c>
    </row>
    <row r="51" spans="1:2" x14ac:dyDescent="0.25">
      <c r="A51" s="1">
        <v>-25.999999999999901</v>
      </c>
      <c r="B51">
        <f t="shared" ca="1" si="0"/>
        <v>0.20381101989184733</v>
      </c>
    </row>
    <row r="52" spans="1:2" x14ac:dyDescent="0.25">
      <c r="A52" s="1">
        <v>-25.899999999999899</v>
      </c>
      <c r="B52">
        <f t="shared" ca="1" si="0"/>
        <v>0.22067547677106381</v>
      </c>
    </row>
    <row r="53" spans="1:2" x14ac:dyDescent="0.25">
      <c r="A53" s="1">
        <v>-25.799999999999901</v>
      </c>
      <c r="B53">
        <f t="shared" ca="1" si="0"/>
        <v>0.23869657660622329</v>
      </c>
    </row>
    <row r="54" spans="1:2" x14ac:dyDescent="0.25">
      <c r="A54" s="1">
        <v>-25.6999999999999</v>
      </c>
      <c r="B54">
        <f t="shared" ca="1" si="0"/>
        <v>0.25793127962936846</v>
      </c>
    </row>
    <row r="55" spans="1:2" x14ac:dyDescent="0.25">
      <c r="A55" s="1">
        <v>-25.599999999999898</v>
      </c>
      <c r="B55">
        <f t="shared" ca="1" si="0"/>
        <v>0.27843738131637125</v>
      </c>
    </row>
    <row r="56" spans="1:2" x14ac:dyDescent="0.25">
      <c r="A56" s="1">
        <v>-25.499999999999901</v>
      </c>
      <c r="B56">
        <f t="shared" ca="1" si="0"/>
        <v>0.3002733394765621</v>
      </c>
    </row>
    <row r="57" spans="1:2" x14ac:dyDescent="0.25">
      <c r="A57" s="1">
        <v>-25.399999999999899</v>
      </c>
      <c r="B57">
        <f t="shared" ca="1" si="0"/>
        <v>0.32349808406895153</v>
      </c>
    </row>
    <row r="58" spans="1:2" x14ac:dyDescent="0.25">
      <c r="A58" s="1">
        <v>-25.299999999999901</v>
      </c>
      <c r="B58">
        <f t="shared" ca="1" si="0"/>
        <v>0.34817080955705015</v>
      </c>
    </row>
    <row r="59" spans="1:2" x14ac:dyDescent="0.25">
      <c r="A59" s="1">
        <v>-25.1999999999999</v>
      </c>
      <c r="B59">
        <f t="shared" ca="1" si="0"/>
        <v>0.37435074972632587</v>
      </c>
    </row>
    <row r="60" spans="1:2" x14ac:dyDescent="0.25">
      <c r="A60" s="1">
        <v>-25.099999999999898</v>
      </c>
      <c r="B60">
        <f t="shared" ca="1" si="0"/>
        <v>0.40209693500969146</v>
      </c>
    </row>
    <row r="61" spans="1:2" x14ac:dyDescent="0.25">
      <c r="A61" s="1">
        <v>-24.999999999999901</v>
      </c>
      <c r="B61">
        <f t="shared" ca="1" si="0"/>
        <v>0.43146793249688259</v>
      </c>
    </row>
    <row r="62" spans="1:2" x14ac:dyDescent="0.25">
      <c r="A62" s="1">
        <v>-24.899999999999899</v>
      </c>
      <c r="B62">
        <f t="shared" ca="1" si="0"/>
        <v>0.46252156894244417</v>
      </c>
    </row>
    <row r="63" spans="1:2" x14ac:dyDescent="0.25">
      <c r="A63" s="1">
        <v>-24.799999999999901</v>
      </c>
      <c r="B63">
        <f t="shared" ca="1" si="0"/>
        <v>0.49531463723376978</v>
      </c>
    </row>
    <row r="64" spans="1:2" x14ac:dyDescent="0.25">
      <c r="A64" s="1">
        <v>-24.6999999999999</v>
      </c>
      <c r="B64">
        <f t="shared" ca="1" si="0"/>
        <v>0.52990258693444448</v>
      </c>
    </row>
    <row r="65" spans="1:2" x14ac:dyDescent="0.25">
      <c r="A65" s="1">
        <v>-24.599999999999898</v>
      </c>
      <c r="B65">
        <f t="shared" ca="1" si="0"/>
        <v>0.56633919967798541</v>
      </c>
    </row>
    <row r="66" spans="1:2" x14ac:dyDescent="0.25">
      <c r="A66" s="1">
        <v>-24.499999999999901</v>
      </c>
      <c r="B66">
        <f t="shared" ca="1" si="0"/>
        <v>0.60467625035212236</v>
      </c>
    </row>
    <row r="67" spans="1:2" x14ac:dyDescent="0.25">
      <c r="A67" s="1">
        <v>-24.399999999999899</v>
      </c>
      <c r="B67">
        <f t="shared" ca="1" si="0"/>
        <v>0.64496315518263869</v>
      </c>
    </row>
    <row r="68" spans="1:2" x14ac:dyDescent="0.25">
      <c r="A68" s="1">
        <v>-24.299999999999901</v>
      </c>
      <c r="B68">
        <f t="shared" ca="1" si="0"/>
        <v>0.68724660799730253</v>
      </c>
    </row>
    <row r="69" spans="1:2" x14ac:dyDescent="0.25">
      <c r="A69" s="1">
        <v>-24.1999999999999</v>
      </c>
      <c r="B69">
        <f t="shared" ca="1" si="0"/>
        <v>0.73157020612322277</v>
      </c>
    </row>
    <row r="70" spans="1:2" x14ac:dyDescent="0.25">
      <c r="A70" s="1">
        <v>-24.099999999999898</v>
      </c>
      <c r="B70">
        <f t="shared" ca="1" si="0"/>
        <v>0.77797406754329501</v>
      </c>
    </row>
    <row r="71" spans="1:2" x14ac:dyDescent="0.25">
      <c r="A71" s="1">
        <v>-23.999999999999901</v>
      </c>
      <c r="B71">
        <f t="shared" ca="1" si="0"/>
        <v>0.82649444110798209</v>
      </c>
    </row>
    <row r="72" spans="1:2" x14ac:dyDescent="0.25">
      <c r="A72" s="1">
        <v>-23.899999999999899</v>
      </c>
      <c r="B72">
        <f t="shared" ca="1" si="0"/>
        <v>0.87716331176546336</v>
      </c>
    </row>
    <row r="73" spans="1:2" x14ac:dyDescent="0.25">
      <c r="A73" s="1">
        <v>-23.799999999999901</v>
      </c>
      <c r="B73">
        <f t="shared" ca="1" si="0"/>
        <v>0.93000800293459707</v>
      </c>
    </row>
    <row r="74" spans="1:2" x14ac:dyDescent="0.25">
      <c r="A74" s="1">
        <v>-23.6999999999999</v>
      </c>
      <c r="B74">
        <f t="shared" ca="1" si="0"/>
        <v>0.98505077829934806</v>
      </c>
    </row>
    <row r="75" spans="1:2" x14ac:dyDescent="0.25">
      <c r="A75" s="1">
        <v>-23.599999999999898</v>
      </c>
      <c r="B75">
        <f t="shared" ref="B75:B138" ca="1" si="1">5*EXP(-((-x0-v*t+A75)^2)/20)</f>
        <v>1.042308445448217</v>
      </c>
    </row>
    <row r="76" spans="1:2" x14ac:dyDescent="0.25">
      <c r="A76" s="1">
        <v>-23.499999999999901</v>
      </c>
      <c r="B76">
        <f t="shared" ca="1" si="1"/>
        <v>1.1017919639162295</v>
      </c>
    </row>
    <row r="77" spans="1:2" x14ac:dyDescent="0.25">
      <c r="A77" s="1">
        <v>-23.399999999999899</v>
      </c>
      <c r="B77">
        <f t="shared" ca="1" si="1"/>
        <v>1.1635060603079186</v>
      </c>
    </row>
    <row r="78" spans="1:2" x14ac:dyDescent="0.25">
      <c r="A78" s="1">
        <v>-23.299999999999901</v>
      </c>
      <c r="B78">
        <f t="shared" ca="1" si="1"/>
        <v>1.2274488532858008</v>
      </c>
    </row>
    <row r="79" spans="1:2" x14ac:dyDescent="0.25">
      <c r="A79" s="1">
        <v>-23.1999999999999</v>
      </c>
      <c r="B79">
        <f t="shared" ca="1" si="1"/>
        <v>1.2936114912982679</v>
      </c>
    </row>
    <row r="80" spans="1:2" x14ac:dyDescent="0.25">
      <c r="A80" s="1">
        <v>-23.099999999999898</v>
      </c>
      <c r="B80">
        <f t="shared" ca="1" si="1"/>
        <v>1.361977805991534</v>
      </c>
    </row>
    <row r="81" spans="1:2" x14ac:dyDescent="0.25">
      <c r="A81" s="1">
        <v>-22.999999999999901</v>
      </c>
      <c r="B81">
        <f t="shared" ca="1" si="1"/>
        <v>1.4325239843010218</v>
      </c>
    </row>
    <row r="82" spans="1:2" x14ac:dyDescent="0.25">
      <c r="A82" s="1">
        <v>-22.899999999999899</v>
      </c>
      <c r="B82">
        <f t="shared" ca="1" si="1"/>
        <v>1.5052182622463162</v>
      </c>
    </row>
    <row r="83" spans="1:2" x14ac:dyDescent="0.25">
      <c r="A83" s="1">
        <v>-22.799999999999901</v>
      </c>
      <c r="B83">
        <f t="shared" ca="1" si="1"/>
        <v>1.5800206434593875</v>
      </c>
    </row>
    <row r="84" spans="1:2" x14ac:dyDescent="0.25">
      <c r="A84" s="1">
        <v>-22.6999999999999</v>
      </c>
      <c r="B84">
        <f t="shared" ca="1" si="1"/>
        <v>1.6568826454568946</v>
      </c>
    </row>
    <row r="85" spans="1:2" x14ac:dyDescent="0.25">
      <c r="A85" s="1">
        <v>-22.599999999999898</v>
      </c>
      <c r="B85">
        <f t="shared" ca="1" si="1"/>
        <v>1.7357470766226331</v>
      </c>
    </row>
    <row r="86" spans="1:2" x14ac:dyDescent="0.25">
      <c r="A86" s="1">
        <v>-22.499999999999901</v>
      </c>
      <c r="B86">
        <f t="shared" ca="1" si="1"/>
        <v>1.8165478467951375</v>
      </c>
    </row>
    <row r="87" spans="1:2" x14ac:dyDescent="0.25">
      <c r="A87" s="1">
        <v>-22.399999999999899</v>
      </c>
      <c r="B87">
        <f t="shared" ca="1" si="1"/>
        <v>1.899209814256978</v>
      </c>
    </row>
    <row r="88" spans="1:2" x14ac:dyDescent="0.25">
      <c r="A88" s="1">
        <v>-22.299999999999901</v>
      </c>
      <c r="B88">
        <f t="shared" ca="1" si="1"/>
        <v>1.9836486717961836</v>
      </c>
    </row>
    <row r="89" spans="1:2" x14ac:dyDescent="0.25">
      <c r="A89" s="1">
        <v>-22.1999999999999</v>
      </c>
      <c r="B89">
        <f t="shared" ca="1" si="1"/>
        <v>2.0697708743564576</v>
      </c>
    </row>
    <row r="90" spans="1:2" x14ac:dyDescent="0.25">
      <c r="A90" s="1">
        <v>-22.099999999999898</v>
      </c>
      <c r="B90">
        <f t="shared" ca="1" si="1"/>
        <v>2.1574736106110284</v>
      </c>
    </row>
    <row r="91" spans="1:2" x14ac:dyDescent="0.25">
      <c r="A91" s="1">
        <v>-21.999999999999901</v>
      </c>
      <c r="B91">
        <f t="shared" ca="1" si="1"/>
        <v>2.2466448205861975</v>
      </c>
    </row>
    <row r="92" spans="1:2" x14ac:dyDescent="0.25">
      <c r="A92" s="1">
        <v>-21.899999999999899</v>
      </c>
      <c r="B92">
        <f t="shared" ca="1" si="1"/>
        <v>2.3371632612249211</v>
      </c>
    </row>
    <row r="93" spans="1:2" x14ac:dyDescent="0.25">
      <c r="A93" s="1">
        <v>-21.799999999999901</v>
      </c>
      <c r="B93">
        <f t="shared" ca="1" si="1"/>
        <v>2.4288986215195161</v>
      </c>
    </row>
    <row r="94" spans="1:2" x14ac:dyDescent="0.25">
      <c r="A94" s="1">
        <v>-21.6999999999999</v>
      </c>
      <c r="B94">
        <f t="shared" ca="1" si="1"/>
        <v>2.5217116885570681</v>
      </c>
    </row>
    <row r="95" spans="1:2" x14ac:dyDescent="0.25">
      <c r="A95" s="1">
        <v>-21.599999999999898</v>
      </c>
      <c r="B95">
        <f t="shared" ca="1" si="1"/>
        <v>2.6154545655125991</v>
      </c>
    </row>
    <row r="96" spans="1:2" x14ac:dyDescent="0.25">
      <c r="A96" s="1">
        <v>-21.499999999999901</v>
      </c>
      <c r="B96">
        <f t="shared" ca="1" si="1"/>
        <v>2.7099709422960299</v>
      </c>
    </row>
    <row r="97" spans="1:2" x14ac:dyDescent="0.25">
      <c r="A97" s="1">
        <v>-21.399999999999899</v>
      </c>
      <c r="B97">
        <f t="shared" ca="1" si="1"/>
        <v>2.8050964192109489</v>
      </c>
    </row>
    <row r="98" spans="1:2" x14ac:dyDescent="0.25">
      <c r="A98" s="1">
        <v>-21.299999999999901</v>
      </c>
      <c r="B98">
        <f t="shared" ca="1" si="1"/>
        <v>2.9006588836191982</v>
      </c>
    </row>
    <row r="99" spans="1:2" x14ac:dyDescent="0.25">
      <c r="A99" s="1">
        <v>-21.1999999999999</v>
      </c>
      <c r="B99">
        <f t="shared" ca="1" si="1"/>
        <v>2.9964789392277886</v>
      </c>
    </row>
    <row r="100" spans="1:2" x14ac:dyDescent="0.25">
      <c r="A100" s="1">
        <v>-21.099999999999898</v>
      </c>
      <c r="B100">
        <f t="shared" ca="1" si="1"/>
        <v>3.0923703872264574</v>
      </c>
    </row>
    <row r="101" spans="1:2" x14ac:dyDescent="0.25">
      <c r="A101" s="1">
        <v>-20.999999999999901</v>
      </c>
      <c r="B101">
        <f t="shared" ca="1" si="1"/>
        <v>3.1881407581089616</v>
      </c>
    </row>
    <row r="102" spans="1:2" x14ac:dyDescent="0.25">
      <c r="A102" s="1">
        <v>-20.899999999999899</v>
      </c>
      <c r="B102">
        <f t="shared" ca="1" si="1"/>
        <v>3.2835918926116712</v>
      </c>
    </row>
    <row r="103" spans="1:2" x14ac:dyDescent="0.25">
      <c r="A103" s="1">
        <v>-20.799999999999901</v>
      </c>
      <c r="B103">
        <f t="shared" ca="1" si="1"/>
        <v>3.3785205698032241</v>
      </c>
    </row>
    <row r="104" spans="1:2" x14ac:dyDescent="0.25">
      <c r="A104" s="1">
        <v>-20.6999999999999</v>
      </c>
      <c r="B104">
        <f t="shared" ca="1" si="1"/>
        <v>3.4727191799624109</v>
      </c>
    </row>
    <row r="105" spans="1:2" x14ac:dyDescent="0.25">
      <c r="A105" s="1">
        <v>-20.599999999999898</v>
      </c>
      <c r="B105">
        <f t="shared" ca="1" si="1"/>
        <v>3.5659764394915054</v>
      </c>
    </row>
    <row r="106" spans="1:2" x14ac:dyDescent="0.25">
      <c r="A106" s="1">
        <v>-20.499999999999901</v>
      </c>
      <c r="B106">
        <f t="shared" ca="1" si="1"/>
        <v>3.6580781447332997</v>
      </c>
    </row>
    <row r="107" spans="1:2" x14ac:dyDescent="0.25">
      <c r="A107" s="1">
        <v>-20.399999999999899</v>
      </c>
      <c r="B107">
        <f t="shared" ca="1" si="1"/>
        <v>3.7488079611952974</v>
      </c>
    </row>
    <row r="108" spans="1:2" x14ac:dyDescent="0.25">
      <c r="A108" s="1">
        <v>-20.299999999999901</v>
      </c>
      <c r="B108">
        <f t="shared" ca="1" si="1"/>
        <v>3.8379482443379516</v>
      </c>
    </row>
    <row r="109" spans="1:2" x14ac:dyDescent="0.25">
      <c r="A109" s="1">
        <v>-20.1999999999999</v>
      </c>
      <c r="B109">
        <f t="shared" ca="1" si="1"/>
        <v>3.925280887759234</v>
      </c>
    </row>
    <row r="110" spans="1:2" x14ac:dyDescent="0.25">
      <c r="A110" s="1">
        <v>-20.099999999999898</v>
      </c>
      <c r="B110">
        <f t="shared" ca="1" si="1"/>
        <v>4.0105881943082355</v>
      </c>
    </row>
    <row r="111" spans="1:2" x14ac:dyDescent="0.25">
      <c r="A111" s="1">
        <v>-19.999999999999901</v>
      </c>
      <c r="B111">
        <f t="shared" ca="1" si="1"/>
        <v>4.0936537653899912</v>
      </c>
    </row>
    <row r="112" spans="1:2" x14ac:dyDescent="0.25">
      <c r="A112" s="1">
        <v>-19.899999999999899</v>
      </c>
      <c r="B112">
        <f t="shared" ca="1" si="1"/>
        <v>4.1742634034847974</v>
      </c>
    </row>
    <row r="113" spans="1:2" x14ac:dyDescent="0.25">
      <c r="A113" s="1">
        <v>-19.799999999999901</v>
      </c>
      <c r="B113">
        <f t="shared" ca="1" si="1"/>
        <v>4.2522060227012402</v>
      </c>
    </row>
    <row r="114" spans="1:2" x14ac:dyDescent="0.25">
      <c r="A114" s="1">
        <v>-19.6999999999999</v>
      </c>
      <c r="B114">
        <f t="shared" ca="1" si="1"/>
        <v>4.3272745620156075</v>
      </c>
    </row>
    <row r="115" spans="1:2" x14ac:dyDescent="0.25">
      <c r="A115" s="1">
        <v>-19.599999999999898</v>
      </c>
      <c r="B115">
        <f t="shared" ca="1" si="1"/>
        <v>4.3992668957232901</v>
      </c>
    </row>
    <row r="116" spans="1:2" x14ac:dyDescent="0.25">
      <c r="A116" s="1">
        <v>-19.499999999999901</v>
      </c>
      <c r="B116">
        <f t="shared" ca="1" si="1"/>
        <v>4.4679867355426452</v>
      </c>
    </row>
    <row r="117" spans="1:2" x14ac:dyDescent="0.25">
      <c r="A117" s="1">
        <v>-19.3999999999998</v>
      </c>
      <c r="B117">
        <f t="shared" ca="1" si="1"/>
        <v>4.5332445187697319</v>
      </c>
    </row>
    <row r="118" spans="1:2" x14ac:dyDescent="0.25">
      <c r="A118" s="1">
        <v>-19.299999999999802</v>
      </c>
      <c r="B118">
        <f t="shared" ca="1" si="1"/>
        <v>4.5948582768842767</v>
      </c>
    </row>
    <row r="119" spans="1:2" x14ac:dyDescent="0.25">
      <c r="A119" s="1">
        <v>-19.1999999999998</v>
      </c>
      <c r="B119">
        <f t="shared" ca="1" si="1"/>
        <v>4.6526544790561406</v>
      </c>
    </row>
    <row r="120" spans="1:2" x14ac:dyDescent="0.25">
      <c r="A120" s="1">
        <v>-19.099999999999799</v>
      </c>
      <c r="B120">
        <f t="shared" ca="1" si="1"/>
        <v>4.7064688450921324</v>
      </c>
    </row>
    <row r="121" spans="1:2" x14ac:dyDescent="0.25">
      <c r="A121" s="1">
        <v>-18.999999999999801</v>
      </c>
      <c r="B121">
        <f t="shared" ca="1" si="1"/>
        <v>4.7561471225036644</v>
      </c>
    </row>
    <row r="122" spans="1:2" x14ac:dyDescent="0.25">
      <c r="A122" s="1">
        <v>-18.8999999999998</v>
      </c>
      <c r="B122">
        <f t="shared" ca="1" si="1"/>
        <v>4.8015458225571521</v>
      </c>
    </row>
    <row r="123" spans="1:2" x14ac:dyDescent="0.25">
      <c r="A123" s="1">
        <v>-18.799999999999802</v>
      </c>
      <c r="B123">
        <f t="shared" ca="1" si="1"/>
        <v>4.8425329103960646</v>
      </c>
    </row>
    <row r="124" spans="1:2" x14ac:dyDescent="0.25">
      <c r="A124" s="1">
        <v>-18.6999999999998</v>
      </c>
      <c r="B124">
        <f t="shared" ca="1" si="1"/>
        <v>4.878988444592105</v>
      </c>
    </row>
    <row r="125" spans="1:2" x14ac:dyDescent="0.25">
      <c r="A125" s="1">
        <v>-18.599999999999799</v>
      </c>
      <c r="B125">
        <f t="shared" ca="1" si="1"/>
        <v>4.9108051617915631</v>
      </c>
    </row>
    <row r="126" spans="1:2" x14ac:dyDescent="0.25">
      <c r="A126" s="1">
        <v>-18.499999999999801</v>
      </c>
      <c r="B126">
        <f t="shared" ca="1" si="1"/>
        <v>4.9378890024694559</v>
      </c>
    </row>
    <row r="127" spans="1:2" x14ac:dyDescent="0.25">
      <c r="A127" s="1">
        <v>-18.3999999999998</v>
      </c>
      <c r="B127">
        <f t="shared" ca="1" si="1"/>
        <v>4.9601595741853428</v>
      </c>
    </row>
    <row r="128" spans="1:2" x14ac:dyDescent="0.25">
      <c r="A128" s="1">
        <v>-18.299999999999802</v>
      </c>
      <c r="B128">
        <f t="shared" ca="1" si="1"/>
        <v>4.9775505491478818</v>
      </c>
    </row>
    <row r="129" spans="1:2" x14ac:dyDescent="0.25">
      <c r="A129" s="1">
        <v>-18.1999999999998</v>
      </c>
      <c r="B129">
        <f t="shared" ca="1" si="1"/>
        <v>4.9900099933366855</v>
      </c>
    </row>
    <row r="130" spans="1:2" x14ac:dyDescent="0.25">
      <c r="A130" s="1">
        <v>-18.099999999999799</v>
      </c>
      <c r="B130">
        <f t="shared" ca="1" si="1"/>
        <v>4.9975006248958564</v>
      </c>
    </row>
    <row r="131" spans="1:2" x14ac:dyDescent="0.25">
      <c r="A131" s="1">
        <v>-17.999999999999801</v>
      </c>
      <c r="B131">
        <f t="shared" ca="1" si="1"/>
        <v>5</v>
      </c>
    </row>
    <row r="132" spans="1:2" x14ac:dyDescent="0.25">
      <c r="A132" s="1">
        <v>-17.8999999999998</v>
      </c>
      <c r="B132">
        <f t="shared" ca="1" si="1"/>
        <v>4.9975006248958369</v>
      </c>
    </row>
    <row r="133" spans="1:2" x14ac:dyDescent="0.25">
      <c r="A133" s="1">
        <v>-17.799999999999802</v>
      </c>
      <c r="B133">
        <f t="shared" ca="1" si="1"/>
        <v>4.9900099933366455</v>
      </c>
    </row>
    <row r="134" spans="1:2" x14ac:dyDescent="0.25">
      <c r="A134" s="1">
        <v>-17.6999999999998</v>
      </c>
      <c r="B134">
        <f t="shared" ca="1" si="1"/>
        <v>4.9775505491478231</v>
      </c>
    </row>
    <row r="135" spans="1:2" x14ac:dyDescent="0.25">
      <c r="A135" s="1">
        <v>-17.599999999999799</v>
      </c>
      <c r="B135">
        <f t="shared" ca="1" si="1"/>
        <v>4.9601595741852638</v>
      </c>
    </row>
    <row r="136" spans="1:2" x14ac:dyDescent="0.25">
      <c r="A136" s="1">
        <v>-17.499999999999801</v>
      </c>
      <c r="B136">
        <f t="shared" ca="1" si="1"/>
        <v>4.9378890024693582</v>
      </c>
    </row>
    <row r="137" spans="1:2" x14ac:dyDescent="0.25">
      <c r="A137" s="1">
        <v>-17.3999999999998</v>
      </c>
      <c r="B137">
        <f t="shared" ca="1" si="1"/>
        <v>4.9108051617914441</v>
      </c>
    </row>
    <row r="138" spans="1:2" x14ac:dyDescent="0.25">
      <c r="A138" s="1">
        <v>-17.299999999999802</v>
      </c>
      <c r="B138">
        <f t="shared" ca="1" si="1"/>
        <v>4.8789884445919691</v>
      </c>
    </row>
    <row r="139" spans="1:2" x14ac:dyDescent="0.25">
      <c r="A139" s="1">
        <v>-17.1999999999998</v>
      </c>
      <c r="B139">
        <f t="shared" ref="B139:B202" ca="1" si="2">5*EXP(-((-x0-v*t+A139)^2)/20)</f>
        <v>4.8425329103959109</v>
      </c>
    </row>
    <row r="140" spans="1:2" x14ac:dyDescent="0.25">
      <c r="A140" s="1">
        <v>-17.099999999999799</v>
      </c>
      <c r="B140">
        <f t="shared" ca="1" si="2"/>
        <v>4.801545822556978</v>
      </c>
    </row>
    <row r="141" spans="1:2" x14ac:dyDescent="0.25">
      <c r="A141" s="1">
        <v>-16.999999999999801</v>
      </c>
      <c r="B141">
        <f t="shared" ca="1" si="2"/>
        <v>4.7561471225034753</v>
      </c>
    </row>
    <row r="142" spans="1:2" x14ac:dyDescent="0.25">
      <c r="A142" s="1">
        <v>-16.8999999999998</v>
      </c>
      <c r="B142">
        <f t="shared" ca="1" si="2"/>
        <v>4.7064688450919245</v>
      </c>
    </row>
    <row r="143" spans="1:2" x14ac:dyDescent="0.25">
      <c r="A143" s="1">
        <v>-16.799999999999802</v>
      </c>
      <c r="B143">
        <f t="shared" ca="1" si="2"/>
        <v>4.6526544790559186</v>
      </c>
    </row>
    <row r="144" spans="1:2" x14ac:dyDescent="0.25">
      <c r="A144" s="1">
        <v>-16.6999999999998</v>
      </c>
      <c r="B144">
        <f t="shared" ca="1" si="2"/>
        <v>4.5948582768840387</v>
      </c>
    </row>
    <row r="145" spans="1:2" x14ac:dyDescent="0.25">
      <c r="A145" s="1">
        <v>-16.599999999999799</v>
      </c>
      <c r="B145">
        <f t="shared" ca="1" si="2"/>
        <v>4.533244518769477</v>
      </c>
    </row>
    <row r="146" spans="1:2" x14ac:dyDescent="0.25">
      <c r="A146" s="1">
        <v>-16.499999999999801</v>
      </c>
      <c r="B146">
        <f t="shared" ca="1" si="2"/>
        <v>4.4679867355424454</v>
      </c>
    </row>
    <row r="147" spans="1:2" x14ac:dyDescent="0.25">
      <c r="A147" s="1">
        <v>-16.3999999999998</v>
      </c>
      <c r="B147">
        <f t="shared" ca="1" si="2"/>
        <v>4.3992668957230778</v>
      </c>
    </row>
    <row r="148" spans="1:2" x14ac:dyDescent="0.25">
      <c r="A148" s="1">
        <v>-16.299999999999802</v>
      </c>
      <c r="B148">
        <f t="shared" ca="1" si="2"/>
        <v>4.3272745620153881</v>
      </c>
    </row>
    <row r="149" spans="1:2" x14ac:dyDescent="0.25">
      <c r="A149" s="1">
        <v>-16.1999999999998</v>
      </c>
      <c r="B149">
        <f t="shared" ca="1" si="2"/>
        <v>4.2522060227010119</v>
      </c>
    </row>
    <row r="150" spans="1:2" x14ac:dyDescent="0.25">
      <c r="A150" s="1">
        <v>-16.099999999999799</v>
      </c>
      <c r="B150">
        <f t="shared" ca="1" si="2"/>
        <v>4.1742634034845585</v>
      </c>
    </row>
    <row r="151" spans="1:2" x14ac:dyDescent="0.25">
      <c r="A151" s="1">
        <v>-15.999999999999799</v>
      </c>
      <c r="B151">
        <f t="shared" ca="1" si="2"/>
        <v>4.0936537653897451</v>
      </c>
    </row>
    <row r="152" spans="1:2" x14ac:dyDescent="0.25">
      <c r="A152" s="1">
        <v>-15.8999999999998</v>
      </c>
      <c r="B152">
        <f t="shared" ca="1" si="2"/>
        <v>4.0105881943079815</v>
      </c>
    </row>
    <row r="153" spans="1:2" x14ac:dyDescent="0.25">
      <c r="A153" s="1">
        <v>-15.7999999999998</v>
      </c>
      <c r="B153">
        <f t="shared" ca="1" si="2"/>
        <v>3.9252808877589747</v>
      </c>
    </row>
    <row r="154" spans="1:2" x14ac:dyDescent="0.25">
      <c r="A154" s="1">
        <v>-15.6999999999998</v>
      </c>
      <c r="B154">
        <f t="shared" ca="1" si="2"/>
        <v>3.8379482443376878</v>
      </c>
    </row>
    <row r="155" spans="1:2" x14ac:dyDescent="0.25">
      <c r="A155" s="1">
        <v>-15.599999999999801</v>
      </c>
      <c r="B155">
        <f t="shared" ca="1" si="2"/>
        <v>3.7488079611950269</v>
      </c>
    </row>
    <row r="156" spans="1:2" x14ac:dyDescent="0.25">
      <c r="A156" s="1">
        <v>-15.499999999999799</v>
      </c>
      <c r="B156">
        <f t="shared" ca="1" si="2"/>
        <v>3.6580781447330253</v>
      </c>
    </row>
    <row r="157" spans="1:2" x14ac:dyDescent="0.25">
      <c r="A157" s="1">
        <v>-15.3999999999998</v>
      </c>
      <c r="B157">
        <f t="shared" ca="1" si="2"/>
        <v>3.5659764394912257</v>
      </c>
    </row>
    <row r="158" spans="1:2" x14ac:dyDescent="0.25">
      <c r="A158" s="1">
        <v>-15.2999999999998</v>
      </c>
      <c r="B158">
        <f t="shared" ca="1" si="2"/>
        <v>3.4727191799621293</v>
      </c>
    </row>
    <row r="159" spans="1:2" x14ac:dyDescent="0.25">
      <c r="A159" s="1">
        <v>-15.1999999999998</v>
      </c>
      <c r="B159">
        <f t="shared" ca="1" si="2"/>
        <v>3.3785205698029412</v>
      </c>
    </row>
    <row r="160" spans="1:2" x14ac:dyDescent="0.25">
      <c r="A160" s="1">
        <v>-15.099999999999801</v>
      </c>
      <c r="B160">
        <f t="shared" ca="1" si="2"/>
        <v>3.2835918926113852</v>
      </c>
    </row>
    <row r="161" spans="1:2" x14ac:dyDescent="0.25">
      <c r="A161" s="1">
        <v>-14.999999999999799</v>
      </c>
      <c r="B161">
        <f t="shared" ca="1" si="2"/>
        <v>3.1881407581086747</v>
      </c>
    </row>
    <row r="162" spans="1:2" x14ac:dyDescent="0.25">
      <c r="A162" s="1">
        <v>-14.8999999999998</v>
      </c>
      <c r="B162">
        <f t="shared" ca="1" si="2"/>
        <v>3.0923703872261683</v>
      </c>
    </row>
    <row r="163" spans="1:2" x14ac:dyDescent="0.25">
      <c r="A163" s="1">
        <v>-14.7999999999998</v>
      </c>
      <c r="B163">
        <f t="shared" ca="1" si="2"/>
        <v>2.9964789392275004</v>
      </c>
    </row>
    <row r="164" spans="1:2" x14ac:dyDescent="0.25">
      <c r="A164" s="1">
        <v>-14.6999999999998</v>
      </c>
      <c r="B164">
        <f t="shared" ca="1" si="2"/>
        <v>2.9006588836189122</v>
      </c>
    </row>
    <row r="165" spans="1:2" x14ac:dyDescent="0.25">
      <c r="A165" s="1">
        <v>-14.599999999999801</v>
      </c>
      <c r="B165">
        <f t="shared" ca="1" si="2"/>
        <v>2.8050964192106624</v>
      </c>
    </row>
    <row r="166" spans="1:2" x14ac:dyDescent="0.25">
      <c r="A166" s="1">
        <v>-14.499999999999799</v>
      </c>
      <c r="B166">
        <f t="shared" ca="1" si="2"/>
        <v>2.7099709422957452</v>
      </c>
    </row>
    <row r="167" spans="1:2" x14ac:dyDescent="0.25">
      <c r="A167" s="1">
        <v>-14.3999999999998</v>
      </c>
      <c r="B167">
        <f t="shared" ca="1" si="2"/>
        <v>2.6154545655123149</v>
      </c>
    </row>
    <row r="168" spans="1:2" x14ac:dyDescent="0.25">
      <c r="A168" s="1">
        <v>-14.2999999999998</v>
      </c>
      <c r="B168">
        <f t="shared" ca="1" si="2"/>
        <v>2.5217116885567874</v>
      </c>
    </row>
    <row r="169" spans="1:2" x14ac:dyDescent="0.25">
      <c r="A169" s="1">
        <v>-14.1999999999998</v>
      </c>
      <c r="B169">
        <f t="shared" ca="1" si="2"/>
        <v>2.4288986215192407</v>
      </c>
    </row>
    <row r="170" spans="1:2" x14ac:dyDescent="0.25">
      <c r="A170" s="1">
        <v>-14.099999999999801</v>
      </c>
      <c r="B170">
        <f t="shared" ca="1" si="2"/>
        <v>2.3371632612246476</v>
      </c>
    </row>
    <row r="171" spans="1:2" x14ac:dyDescent="0.25">
      <c r="A171" s="1">
        <v>-13.999999999999799</v>
      </c>
      <c r="B171">
        <f t="shared" ca="1" si="2"/>
        <v>2.2466448205859275</v>
      </c>
    </row>
    <row r="172" spans="1:2" x14ac:dyDescent="0.25">
      <c r="A172" s="1">
        <v>-13.8999999999998</v>
      </c>
      <c r="B172">
        <f t="shared" ca="1" si="2"/>
        <v>2.1574736106107615</v>
      </c>
    </row>
    <row r="173" spans="1:2" x14ac:dyDescent="0.25">
      <c r="A173" s="1">
        <v>-13.7999999999998</v>
      </c>
      <c r="B173">
        <f t="shared" ca="1" si="2"/>
        <v>2.0697708743561964</v>
      </c>
    </row>
    <row r="174" spans="1:2" x14ac:dyDescent="0.25">
      <c r="A174" s="1">
        <v>-13.6999999999998</v>
      </c>
      <c r="B174">
        <f t="shared" ca="1" si="2"/>
        <v>1.9836486717959287</v>
      </c>
    </row>
    <row r="175" spans="1:2" x14ac:dyDescent="0.25">
      <c r="A175" s="1">
        <v>-13.599999999999801</v>
      </c>
      <c r="B175">
        <f t="shared" ca="1" si="2"/>
        <v>1.8992098142567271</v>
      </c>
    </row>
    <row r="176" spans="1:2" x14ac:dyDescent="0.25">
      <c r="A176" s="1">
        <v>-13.499999999999799</v>
      </c>
      <c r="B176">
        <f t="shared" ca="1" si="2"/>
        <v>1.8165478467948923</v>
      </c>
    </row>
    <row r="177" spans="1:2" x14ac:dyDescent="0.25">
      <c r="A177" s="1">
        <v>-13.3999999999998</v>
      </c>
      <c r="B177">
        <f t="shared" ca="1" si="2"/>
        <v>1.7357470766223917</v>
      </c>
    </row>
    <row r="178" spans="1:2" x14ac:dyDescent="0.25">
      <c r="A178" s="1">
        <v>-13.2999999999998</v>
      </c>
      <c r="B178">
        <f t="shared" ca="1" si="2"/>
        <v>1.656882645456661</v>
      </c>
    </row>
    <row r="179" spans="1:2" x14ac:dyDescent="0.25">
      <c r="A179" s="1">
        <v>-13.1999999999998</v>
      </c>
      <c r="B179">
        <f t="shared" ca="1" si="2"/>
        <v>1.5800206434591613</v>
      </c>
    </row>
    <row r="180" spans="1:2" x14ac:dyDescent="0.25">
      <c r="A180" s="1">
        <v>-13.099999999999801</v>
      </c>
      <c r="B180">
        <f t="shared" ca="1" si="2"/>
        <v>1.505218262246095</v>
      </c>
    </row>
    <row r="181" spans="1:2" x14ac:dyDescent="0.25">
      <c r="A181" s="1">
        <v>-12.999999999999799</v>
      </c>
      <c r="B181">
        <f t="shared" ca="1" si="2"/>
        <v>1.4325239843008066</v>
      </c>
    </row>
    <row r="182" spans="1:2" x14ac:dyDescent="0.25">
      <c r="A182" s="1">
        <v>-12.8999999999998</v>
      </c>
      <c r="B182">
        <f t="shared" ca="1" si="2"/>
        <v>1.3619778059913243</v>
      </c>
    </row>
    <row r="183" spans="1:2" x14ac:dyDescent="0.25">
      <c r="A183" s="1">
        <v>-12.7999999999998</v>
      </c>
      <c r="B183">
        <f t="shared" ca="1" si="2"/>
        <v>1.2936114912980659</v>
      </c>
    </row>
    <row r="184" spans="1:2" x14ac:dyDescent="0.25">
      <c r="A184" s="1">
        <v>-12.6999999999998</v>
      </c>
      <c r="B184">
        <f t="shared" ca="1" si="2"/>
        <v>1.2274488532856067</v>
      </c>
    </row>
    <row r="185" spans="1:2" x14ac:dyDescent="0.25">
      <c r="A185" s="1">
        <v>-12.599999999999801</v>
      </c>
      <c r="B185">
        <f t="shared" ca="1" si="2"/>
        <v>1.1635060603077301</v>
      </c>
    </row>
    <row r="186" spans="1:2" x14ac:dyDescent="0.25">
      <c r="A186" s="1">
        <v>-12.499999999999799</v>
      </c>
      <c r="B186">
        <f t="shared" ca="1" si="2"/>
        <v>1.1017919639160474</v>
      </c>
    </row>
    <row r="187" spans="1:2" x14ac:dyDescent="0.25">
      <c r="A187" s="1">
        <v>-12.3999999999997</v>
      </c>
      <c r="B187">
        <f t="shared" ca="1" si="2"/>
        <v>1.0423084454479827</v>
      </c>
    </row>
    <row r="188" spans="1:2" x14ac:dyDescent="0.25">
      <c r="A188" s="1">
        <v>-12.299999999999701</v>
      </c>
      <c r="B188">
        <f t="shared" ca="1" si="2"/>
        <v>0.9850507782991238</v>
      </c>
    </row>
    <row r="189" spans="1:2" x14ac:dyDescent="0.25">
      <c r="A189" s="1">
        <v>-12.199999999999701</v>
      </c>
      <c r="B189">
        <f t="shared" ca="1" si="2"/>
        <v>0.93000800293438268</v>
      </c>
    </row>
    <row r="190" spans="1:2" x14ac:dyDescent="0.25">
      <c r="A190" s="1">
        <v>-12.099999999999699</v>
      </c>
      <c r="B190">
        <f t="shared" ca="1" si="2"/>
        <v>0.87716331176525564</v>
      </c>
    </row>
    <row r="191" spans="1:2" x14ac:dyDescent="0.25">
      <c r="A191" s="1">
        <v>-11.9999999999997</v>
      </c>
      <c r="B191">
        <f t="shared" ca="1" si="2"/>
        <v>0.82649444110778392</v>
      </c>
    </row>
    <row r="192" spans="1:2" x14ac:dyDescent="0.25">
      <c r="A192" s="1">
        <v>-11.8999999999997</v>
      </c>
      <c r="B192">
        <f t="shared" ca="1" si="2"/>
        <v>0.77797406754310439</v>
      </c>
    </row>
    <row r="193" spans="1:2" x14ac:dyDescent="0.25">
      <c r="A193" s="1">
        <v>-11.799999999999701</v>
      </c>
      <c r="B193">
        <f t="shared" ca="1" si="2"/>
        <v>0.73157020612304124</v>
      </c>
    </row>
    <row r="194" spans="1:2" x14ac:dyDescent="0.25">
      <c r="A194" s="1">
        <v>-11.699999999999701</v>
      </c>
      <c r="B194">
        <f t="shared" ca="1" si="2"/>
        <v>0.68724660799713022</v>
      </c>
    </row>
    <row r="195" spans="1:2" x14ac:dyDescent="0.25">
      <c r="A195" s="1">
        <v>-11.599999999999699</v>
      </c>
      <c r="B195">
        <f t="shared" ca="1" si="2"/>
        <v>0.64496315518247294</v>
      </c>
    </row>
    <row r="196" spans="1:2" x14ac:dyDescent="0.25">
      <c r="A196" s="1">
        <v>-11.4999999999997</v>
      </c>
      <c r="B196">
        <f t="shared" ca="1" si="2"/>
        <v>0.60467625035196526</v>
      </c>
    </row>
    <row r="197" spans="1:2" x14ac:dyDescent="0.25">
      <c r="A197" s="1">
        <v>-11.3999999999997</v>
      </c>
      <c r="B197">
        <f t="shared" ca="1" si="2"/>
        <v>0.5663391996778353</v>
      </c>
    </row>
    <row r="198" spans="1:2" x14ac:dyDescent="0.25">
      <c r="A198" s="1">
        <v>-11.299999999999701</v>
      </c>
      <c r="B198">
        <f t="shared" ca="1" si="2"/>
        <v>0.52990258693430259</v>
      </c>
    </row>
    <row r="199" spans="1:2" x14ac:dyDescent="0.25">
      <c r="A199" s="1">
        <v>-11.199999999999701</v>
      </c>
      <c r="B199">
        <f t="shared" ca="1" si="2"/>
        <v>0.49531463723363583</v>
      </c>
    </row>
    <row r="200" spans="1:2" x14ac:dyDescent="0.25">
      <c r="A200" s="1">
        <v>-11.099999999999699</v>
      </c>
      <c r="B200">
        <f t="shared" ca="1" si="2"/>
        <v>0.462521568942316</v>
      </c>
    </row>
    <row r="201" spans="1:2" x14ac:dyDescent="0.25">
      <c r="A201" s="1">
        <v>-10.9999999999997</v>
      </c>
      <c r="B201">
        <f t="shared" ca="1" si="2"/>
        <v>0.43146793249676185</v>
      </c>
    </row>
    <row r="202" spans="1:2" x14ac:dyDescent="0.25">
      <c r="A202" s="1">
        <v>-10.8999999999997</v>
      </c>
      <c r="B202">
        <f t="shared" ca="1" si="2"/>
        <v>0.40209693500957677</v>
      </c>
    </row>
    <row r="203" spans="1:2" x14ac:dyDescent="0.25">
      <c r="A203" s="1">
        <v>-10.799999999999701</v>
      </c>
      <c r="B203">
        <f t="shared" ref="B203:B266" ca="1" si="3">5*EXP(-((-x0-v*t+A203)^2)/20)</f>
        <v>0.37435074972621807</v>
      </c>
    </row>
    <row r="204" spans="1:2" x14ac:dyDescent="0.25">
      <c r="A204" s="1">
        <v>-10.699999999999701</v>
      </c>
      <c r="B204">
        <f t="shared" ca="1" si="3"/>
        <v>0.34817080955694907</v>
      </c>
    </row>
    <row r="205" spans="1:2" x14ac:dyDescent="0.25">
      <c r="A205" s="1">
        <v>-10.599999999999699</v>
      </c>
      <c r="B205">
        <f t="shared" ca="1" si="3"/>
        <v>0.32349808406885538</v>
      </c>
    </row>
    <row r="206" spans="1:2" x14ac:dyDescent="0.25">
      <c r="A206" s="1">
        <v>-10.4999999999997</v>
      </c>
      <c r="B206">
        <f t="shared" ca="1" si="3"/>
        <v>0.30027333947647211</v>
      </c>
    </row>
    <row r="207" spans="1:2" x14ac:dyDescent="0.25">
      <c r="A207" s="1">
        <v>-10.3999999999997</v>
      </c>
      <c r="B207">
        <f t="shared" ca="1" si="3"/>
        <v>0.27843738131628615</v>
      </c>
    </row>
    <row r="208" spans="1:2" x14ac:dyDescent="0.25">
      <c r="A208" s="1">
        <v>-10.299999999999701</v>
      </c>
      <c r="B208">
        <f t="shared" ca="1" si="3"/>
        <v>0.25793127962928908</v>
      </c>
    </row>
    <row r="209" spans="1:2" x14ac:dyDescent="0.25">
      <c r="A209" s="1">
        <v>-10.199999999999701</v>
      </c>
      <c r="B209">
        <f t="shared" ca="1" si="3"/>
        <v>0.23869657660614924</v>
      </c>
    </row>
    <row r="210" spans="1:2" x14ac:dyDescent="0.25">
      <c r="A210" s="1">
        <v>-10.099999999999699</v>
      </c>
      <c r="B210">
        <f t="shared" ca="1" si="3"/>
        <v>0.22067547677099383</v>
      </c>
    </row>
    <row r="211" spans="1:2" x14ac:dyDescent="0.25">
      <c r="A211" s="1">
        <v>-9.9999999999996998</v>
      </c>
      <c r="B211">
        <f t="shared" ca="1" si="3"/>
        <v>0.20381101989178219</v>
      </c>
    </row>
    <row r="212" spans="1:2" x14ac:dyDescent="0.25">
      <c r="A212" s="1">
        <v>-9.8999999999997002</v>
      </c>
      <c r="B212">
        <f t="shared" ca="1" si="3"/>
        <v>0.18804723690755881</v>
      </c>
    </row>
    <row r="213" spans="1:2" x14ac:dyDescent="0.25">
      <c r="A213" s="1">
        <v>-9.7999999999997005</v>
      </c>
      <c r="B213">
        <f t="shared" ca="1" si="3"/>
        <v>0.17332928925533964</v>
      </c>
    </row>
    <row r="214" spans="1:2" x14ac:dyDescent="0.25">
      <c r="A214" s="1">
        <v>-9.6999999999997009</v>
      </c>
      <c r="B214">
        <f t="shared" ca="1" si="3"/>
        <v>0.15960359206190688</v>
      </c>
    </row>
    <row r="215" spans="1:2" x14ac:dyDescent="0.25">
      <c r="A215" s="1">
        <v>-9.5999999999996994</v>
      </c>
      <c r="B215">
        <f t="shared" ca="1" si="3"/>
        <v>0.14681792173845962</v>
      </c>
    </row>
    <row r="216" spans="1:2" x14ac:dyDescent="0.25">
      <c r="A216" s="1">
        <v>-9.4999999999996998</v>
      </c>
      <c r="B216">
        <f t="shared" ca="1" si="3"/>
        <v>0.13492150857897797</v>
      </c>
    </row>
    <row r="217" spans="1:2" x14ac:dyDescent="0.25">
      <c r="A217" s="1">
        <v>-9.3999999999997002</v>
      </c>
      <c r="B217">
        <f t="shared" ca="1" si="3"/>
        <v>0.1238651150165391</v>
      </c>
    </row>
    <row r="218" spans="1:2" x14ac:dyDescent="0.25">
      <c r="A218" s="1">
        <v>-9.2999999999997005</v>
      </c>
      <c r="B218">
        <f t="shared" ca="1" si="3"/>
        <v>0.11360110023597393</v>
      </c>
    </row>
    <row r="219" spans="1:2" x14ac:dyDescent="0.25">
      <c r="A219" s="1">
        <v>-9.1999999999997009</v>
      </c>
      <c r="B219">
        <f t="shared" ca="1" si="3"/>
        <v>0.10408347187650197</v>
      </c>
    </row>
    <row r="220" spans="1:2" x14ac:dyDescent="0.25">
      <c r="A220" s="1">
        <v>-9.0999999999996994</v>
      </c>
      <c r="B220">
        <f t="shared" ca="1" si="3"/>
        <v>9.5267925584764601E-2</v>
      </c>
    </row>
    <row r="221" spans="1:2" x14ac:dyDescent="0.25">
      <c r="A221" s="1">
        <v>-8.9999999999996998</v>
      </c>
      <c r="B221">
        <f t="shared" ca="1" si="3"/>
        <v>8.7111873197444054E-2</v>
      </c>
    </row>
    <row r="222" spans="1:2" x14ac:dyDescent="0.25">
      <c r="A222" s="1">
        <v>-8.8999999999997002</v>
      </c>
      <c r="B222">
        <f t="shared" ca="1" si="3"/>
        <v>7.9574460343899228E-2</v>
      </c>
    </row>
    <row r="223" spans="1:2" x14ac:dyDescent="0.25">
      <c r="A223" s="1">
        <v>-8.7999999999997005</v>
      </c>
      <c r="B223">
        <f t="shared" ca="1" si="3"/>
        <v>7.2616574263514505E-2</v>
      </c>
    </row>
    <row r="224" spans="1:2" x14ac:dyDescent="0.25">
      <c r="A224" s="1">
        <v>-8.6999999999997009</v>
      </c>
      <c r="B224">
        <f t="shared" ca="1" si="3"/>
        <v>6.620084263027505E-2</v>
      </c>
    </row>
    <row r="225" spans="1:2" x14ac:dyDescent="0.25">
      <c r="A225" s="1">
        <v>-8.5999999999996994</v>
      </c>
      <c r="B225">
        <f t="shared" ca="1" si="3"/>
        <v>6.0291624169040263E-2</v>
      </c>
    </row>
    <row r="226" spans="1:2" x14ac:dyDescent="0.25">
      <c r="A226" s="1">
        <v>-8.4999999999996998</v>
      </c>
      <c r="B226">
        <f t="shared" ca="1" si="3"/>
        <v>5.485499183464175E-2</v>
      </c>
    </row>
    <row r="227" spans="1:2" x14ac:dyDescent="0.25">
      <c r="A227" s="1">
        <v>-8.3999999999997002</v>
      </c>
      <c r="B227">
        <f t="shared" ca="1" si="3"/>
        <v>4.9858709306867983E-2</v>
      </c>
    </row>
    <row r="228" spans="1:2" x14ac:dyDescent="0.25">
      <c r="A228" s="1">
        <v>-8.2999999999997005</v>
      </c>
      <c r="B228">
        <f t="shared" ca="1" si="3"/>
        <v>4.5272201532184746E-2</v>
      </c>
    </row>
    <row r="229" spans="1:2" x14ac:dyDescent="0.25">
      <c r="A229" s="1">
        <v>-8.1999999999997009</v>
      </c>
      <c r="B229">
        <f t="shared" ca="1" si="3"/>
        <v>4.1066520017230858E-2</v>
      </c>
    </row>
    <row r="230" spans="1:2" x14ac:dyDescent="0.25">
      <c r="A230" s="1">
        <v>-8.0999999999996994</v>
      </c>
      <c r="B230">
        <f t="shared" ca="1" si="3"/>
        <v>3.7214303550272144E-2</v>
      </c>
    </row>
    <row r="231" spans="1:2" x14ac:dyDescent="0.25">
      <c r="A231" s="1">
        <v>-7.9999999999996998</v>
      </c>
      <c r="B231">
        <f t="shared" ca="1" si="3"/>
        <v>3.368973499541722E-2</v>
      </c>
    </row>
    <row r="232" spans="1:2" x14ac:dyDescent="0.25">
      <c r="A232" s="1">
        <v>-7.8999999999997002</v>
      </c>
      <c r="B232">
        <f t="shared" ca="1" si="3"/>
        <v>3.0468494770986759E-2</v>
      </c>
    </row>
    <row r="233" spans="1:2" x14ac:dyDescent="0.25">
      <c r="A233" s="1">
        <v>-7.7999999999996996</v>
      </c>
      <c r="B233">
        <f t="shared" ca="1" si="3"/>
        <v>2.7527711588473287E-2</v>
      </c>
    </row>
    <row r="234" spans="1:2" x14ac:dyDescent="0.25">
      <c r="A234" s="1">
        <v>-7.6999999999997</v>
      </c>
      <c r="B234">
        <f t="shared" ca="1" si="3"/>
        <v>2.4845910992456366E-2</v>
      </c>
    </row>
    <row r="235" spans="1:2" x14ac:dyDescent="0.25">
      <c r="A235" s="1">
        <v>-7.5999999999997003</v>
      </c>
      <c r="B235">
        <f t="shared" ca="1" si="3"/>
        <v>2.2402962205076114E-2</v>
      </c>
    </row>
    <row r="236" spans="1:2" x14ac:dyDescent="0.25">
      <c r="A236" s="1">
        <v>-7.4999999999996998</v>
      </c>
      <c r="B236">
        <f t="shared" ca="1" si="3"/>
        <v>2.0180023741591429E-2</v>
      </c>
    </row>
    <row r="237" spans="1:2" x14ac:dyDescent="0.25">
      <c r="A237" s="1">
        <v>-7.3999999999997002</v>
      </c>
      <c r="B237">
        <f t="shared" ca="1" si="3"/>
        <v>1.8159488226500126E-2</v>
      </c>
    </row>
    <row r="238" spans="1:2" x14ac:dyDescent="0.25">
      <c r="A238" s="1">
        <v>-7.2999999999996996</v>
      </c>
      <c r="B238">
        <f t="shared" ca="1" si="3"/>
        <v>1.6324926803001183E-2</v>
      </c>
    </row>
    <row r="239" spans="1:2" x14ac:dyDescent="0.25">
      <c r="A239" s="1">
        <v>-7.1999999999997</v>
      </c>
      <c r="B239">
        <f t="shared" ca="1" si="3"/>
        <v>1.4661033492503191E-2</v>
      </c>
    </row>
    <row r="240" spans="1:2" x14ac:dyDescent="0.25">
      <c r="A240" s="1">
        <v>-7.0999999999997003</v>
      </c>
      <c r="B240">
        <f t="shared" ca="1" si="3"/>
        <v>1.3153569825678547E-2</v>
      </c>
    </row>
    <row r="241" spans="1:2" x14ac:dyDescent="0.25">
      <c r="A241" s="1">
        <v>-6.9999999999996998</v>
      </c>
      <c r="B241">
        <f t="shared" ca="1" si="3"/>
        <v>1.1789310032447268E-2</v>
      </c>
    </row>
    <row r="242" spans="1:2" x14ac:dyDescent="0.25">
      <c r="A242" s="1">
        <v>-6.8999999999997002</v>
      </c>
      <c r="B242">
        <f t="shared" ca="1" si="3"/>
        <v>1.055598704541902E-2</v>
      </c>
    </row>
    <row r="243" spans="1:2" x14ac:dyDescent="0.25">
      <c r="A243" s="1">
        <v>-6.7999999999996996</v>
      </c>
      <c r="B243">
        <f t="shared" ca="1" si="3"/>
        <v>9.442239539891685E-3</v>
      </c>
    </row>
    <row r="244" spans="1:2" x14ac:dyDescent="0.25">
      <c r="A244" s="1">
        <v>-6.6999999999997</v>
      </c>
      <c r="B244">
        <f t="shared" ca="1" si="3"/>
        <v>8.4375602036103354E-3</v>
      </c>
    </row>
    <row r="245" spans="1:2" x14ac:dyDescent="0.25">
      <c r="A245" s="1">
        <v>-6.5999999999997003</v>
      </c>
      <c r="B245">
        <f t="shared" ca="1" si="3"/>
        <v>7.5322454012349254E-3</v>
      </c>
    </row>
    <row r="246" spans="1:2" x14ac:dyDescent="0.25">
      <c r="A246" s="1">
        <v>-6.4999999999996998</v>
      </c>
      <c r="B246">
        <f t="shared" ca="1" si="3"/>
        <v>6.7173463719163128E-3</v>
      </c>
    </row>
    <row r="247" spans="1:2" x14ac:dyDescent="0.25">
      <c r="A247" s="1">
        <v>-6.3999999999997002</v>
      </c>
      <c r="B247">
        <f t="shared" ca="1" si="3"/>
        <v>5.9846220735823262E-3</v>
      </c>
    </row>
    <row r="248" spans="1:2" x14ac:dyDescent="0.25">
      <c r="A248" s="1">
        <v>-6.2999999999996996</v>
      </c>
      <c r="B248">
        <f t="shared" ca="1" si="3"/>
        <v>5.3264937645192134E-3</v>
      </c>
    </row>
    <row r="249" spans="1:2" x14ac:dyDescent="0.25">
      <c r="A249" s="1">
        <v>-6.1999999999997</v>
      </c>
      <c r="B249">
        <f t="shared" ca="1" si="3"/>
        <v>4.7360013915988793E-3</v>
      </c>
    </row>
    <row r="250" spans="1:2" x14ac:dyDescent="0.25">
      <c r="A250" s="1">
        <v>-6.0999999999997003</v>
      </c>
      <c r="B250">
        <f t="shared" ca="1" si="3"/>
        <v>4.2067618350408384E-3</v>
      </c>
    </row>
    <row r="251" spans="1:2" x14ac:dyDescent="0.25">
      <c r="A251" s="1">
        <v>-5.9999999999996998</v>
      </c>
      <c r="B251">
        <f t="shared" ca="1" si="3"/>
        <v>3.7329290418820502E-3</v>
      </c>
    </row>
    <row r="252" spans="1:2" x14ac:dyDescent="0.25">
      <c r="A252" s="1">
        <v>-5.8999999999997002</v>
      </c>
      <c r="B252">
        <f t="shared" ca="1" si="3"/>
        <v>3.3091560643145686E-3</v>
      </c>
    </row>
    <row r="253" spans="1:2" x14ac:dyDescent="0.25">
      <c r="A253" s="1">
        <v>-5.7999999999996996</v>
      </c>
      <c r="B253">
        <f t="shared" ca="1" si="3"/>
        <v>2.9305590046921149E-3</v>
      </c>
    </row>
    <row r="254" spans="1:2" x14ac:dyDescent="0.25">
      <c r="A254" s="1">
        <v>-5.6999999999997</v>
      </c>
      <c r="B254">
        <f t="shared" ca="1" si="3"/>
        <v>2.5926828562364127E-3</v>
      </c>
    </row>
    <row r="255" spans="1:2" x14ac:dyDescent="0.25">
      <c r="A255" s="1">
        <v>-5.5999999999997003</v>
      </c>
      <c r="B255">
        <f t="shared" ca="1" si="3"/>
        <v>2.2914692172242373E-3</v>
      </c>
    </row>
    <row r="256" spans="1:2" x14ac:dyDescent="0.25">
      <c r="A256" s="1">
        <v>-5.4999999999996998</v>
      </c>
      <c r="B256">
        <f t="shared" ca="1" si="3"/>
        <v>2.0232258466305643E-3</v>
      </c>
    </row>
    <row r="257" spans="1:2" x14ac:dyDescent="0.25">
      <c r="A257" s="1">
        <v>-5.3999999999997002</v>
      </c>
      <c r="B257">
        <f t="shared" ca="1" si="3"/>
        <v>1.7845980207582487E-3</v>
      </c>
    </row>
    <row r="258" spans="1:2" x14ac:dyDescent="0.25">
      <c r="A258" s="1">
        <v>-5.2999999999996001</v>
      </c>
      <c r="B258">
        <f t="shared" ca="1" si="3"/>
        <v>1.5725416432184839E-3</v>
      </c>
    </row>
    <row r="259" spans="1:2" x14ac:dyDescent="0.25">
      <c r="A259" s="1">
        <v>-5.1999999999995996</v>
      </c>
      <c r="B259">
        <f t="shared" ca="1" si="3"/>
        <v>1.3842980546503517E-3</v>
      </c>
    </row>
    <row r="260" spans="1:2" x14ac:dyDescent="0.25">
      <c r="A260" s="1">
        <v>-5.0999999999996</v>
      </c>
      <c r="B260">
        <f t="shared" ca="1" si="3"/>
        <v>1.2173704836889458E-3</v>
      </c>
    </row>
    <row r="261" spans="1:2" x14ac:dyDescent="0.25">
      <c r="A261" s="1">
        <v>-4.9999999999996003</v>
      </c>
      <c r="B261">
        <f t="shared" ca="1" si="3"/>
        <v>1.0695020768377507E-3</v>
      </c>
    </row>
    <row r="262" spans="1:2" x14ac:dyDescent="0.25">
      <c r="A262" s="1">
        <v>-4.8999999999995998</v>
      </c>
      <c r="B262">
        <f t="shared" ca="1" si="3"/>
        <v>9.3865544195880966E-4</v>
      </c>
    </row>
    <row r="263" spans="1:2" x14ac:dyDescent="0.25">
      <c r="A263" s="1">
        <v>-4.7999999999996001</v>
      </c>
      <c r="B263">
        <f t="shared" ca="1" si="3"/>
        <v>8.2299363800478827E-4</v>
      </c>
    </row>
    <row r="264" spans="1:2" x14ac:dyDescent="0.25">
      <c r="A264" s="1">
        <v>-4.6999999999995996</v>
      </c>
      <c r="B264">
        <f t="shared" ca="1" si="3"/>
        <v>7.2086254227912976E-4</v>
      </c>
    </row>
    <row r="265" spans="1:2" x14ac:dyDescent="0.25">
      <c r="A265" s="1">
        <v>-4.5999999999996</v>
      </c>
      <c r="B265">
        <f t="shared" ca="1" si="3"/>
        <v>6.3077452585127503E-4</v>
      </c>
    </row>
    <row r="266" spans="1:2" x14ac:dyDescent="0.25">
      <c r="A266" s="1">
        <v>-4.4999999999996003</v>
      </c>
      <c r="B266">
        <f t="shared" ca="1" si="3"/>
        <v>5.5139336769489435E-4</v>
      </c>
    </row>
    <row r="267" spans="1:2" x14ac:dyDescent="0.25">
      <c r="A267" s="1">
        <v>-4.3999999999995998</v>
      </c>
      <c r="B267">
        <f t="shared" ref="B267:B330" ca="1" si="4">5*EXP(-((-x0-v*t+A267)^2)/20)</f>
        <v>4.8152033858491145E-4</v>
      </c>
    </row>
    <row r="268" spans="1:2" x14ac:dyDescent="0.25">
      <c r="A268" s="1">
        <v>-4.2999999999996001</v>
      </c>
      <c r="B268">
        <f t="shared" ca="1" si="4"/>
        <v>4.2008138671502778E-4</v>
      </c>
    </row>
    <row r="269" spans="1:2" x14ac:dyDescent="0.25">
      <c r="A269" s="1">
        <v>-4.1999999999995996</v>
      </c>
      <c r="B269">
        <f t="shared" ca="1" si="4"/>
        <v>3.6611535831658476E-4</v>
      </c>
    </row>
    <row r="270" spans="1:2" x14ac:dyDescent="0.25">
      <c r="A270" s="1">
        <v>-4.0999999999996</v>
      </c>
      <c r="B270">
        <f t="shared" ca="1" si="4"/>
        <v>3.1876318821147387E-4</v>
      </c>
    </row>
    <row r="271" spans="1:2" x14ac:dyDescent="0.25">
      <c r="A271" s="1">
        <v>-3.9999999999995999</v>
      </c>
      <c r="B271">
        <f t="shared" ca="1" si="4"/>
        <v>2.7725799716072958E-4</v>
      </c>
    </row>
    <row r="272" spans="1:2" x14ac:dyDescent="0.25">
      <c r="A272" s="1">
        <v>-3.8999999999995998</v>
      </c>
      <c r="B272">
        <f t="shared" ca="1" si="4"/>
        <v>2.4091603502482178E-4</v>
      </c>
    </row>
    <row r="273" spans="1:2" x14ac:dyDescent="0.25">
      <c r="A273" s="1">
        <v>-3.7999999999996001</v>
      </c>
      <c r="B273">
        <f t="shared" ca="1" si="4"/>
        <v>2.0912841108468633E-4</v>
      </c>
    </row>
    <row r="274" spans="1:2" x14ac:dyDescent="0.25">
      <c r="A274" s="1">
        <v>-3.6999999999996001</v>
      </c>
      <c r="B274">
        <f t="shared" ca="1" si="4"/>
        <v>1.8135355534155379E-4</v>
      </c>
    </row>
    <row r="275" spans="1:2" x14ac:dyDescent="0.25">
      <c r="A275" s="1">
        <v>-3.5999999999996</v>
      </c>
      <c r="B275">
        <f t="shared" ca="1" si="4"/>
        <v>1.5711035718029618E-4</v>
      </c>
    </row>
    <row r="276" spans="1:2" x14ac:dyDescent="0.25">
      <c r="A276" s="1">
        <v>-3.4999999999995999</v>
      </c>
      <c r="B276">
        <f t="shared" ca="1" si="4"/>
        <v>1.3597193041109347E-4</v>
      </c>
    </row>
    <row r="277" spans="1:2" x14ac:dyDescent="0.25">
      <c r="A277" s="1">
        <v>-3.3999999999995998</v>
      </c>
      <c r="B277">
        <f t="shared" ca="1" si="4"/>
        <v>1.1755995636727032E-4</v>
      </c>
    </row>
    <row r="278" spans="1:2" x14ac:dyDescent="0.25">
      <c r="A278" s="1">
        <v>-3.2999999999996001</v>
      </c>
      <c r="B278">
        <f t="shared" ca="1" si="4"/>
        <v>1.0153955940656258E-4</v>
      </c>
    </row>
    <row r="279" spans="1:2" x14ac:dyDescent="0.25">
      <c r="A279" s="1">
        <v>-3.1999999999996001</v>
      </c>
      <c r="B279">
        <f t="shared" ca="1" si="4"/>
        <v>8.7614671815624512E-5</v>
      </c>
    </row>
    <row r="280" spans="1:2" x14ac:dyDescent="0.25">
      <c r="A280" s="1">
        <v>-3.0999999999996</v>
      </c>
      <c r="B280">
        <f t="shared" ca="1" si="4"/>
        <v>7.5523847733308791E-5</v>
      </c>
    </row>
    <row r="281" spans="1:2" x14ac:dyDescent="0.25">
      <c r="A281" s="1">
        <v>-2.9999999999995999</v>
      </c>
      <c r="B281">
        <f t="shared" ca="1" si="4"/>
        <v>6.5036488270299049E-5</v>
      </c>
    </row>
    <row r="282" spans="1:2" x14ac:dyDescent="0.25">
      <c r="A282" s="1">
        <v>-2.8999999999995998</v>
      </c>
      <c r="B282">
        <f t="shared" ca="1" si="4"/>
        <v>5.5949442496826469E-5</v>
      </c>
    </row>
    <row r="283" spans="1:2" x14ac:dyDescent="0.25">
      <c r="A283" s="1">
        <v>-2.7999999999996001</v>
      </c>
      <c r="B283">
        <f t="shared" ca="1" si="4"/>
        <v>4.808395138497323E-5</v>
      </c>
    </row>
    <row r="284" spans="1:2" x14ac:dyDescent="0.25">
      <c r="A284" s="1">
        <v>-2.6999999999996001</v>
      </c>
      <c r="B284">
        <f t="shared" ca="1" si="4"/>
        <v>4.1282904118135531E-5</v>
      </c>
    </row>
    <row r="285" spans="1:2" x14ac:dyDescent="0.25">
      <c r="A285" s="1">
        <v>-2.5999999999996</v>
      </c>
      <c r="B285">
        <f t="shared" ca="1" si="4"/>
        <v>3.5408378410471615E-5</v>
      </c>
    </row>
    <row r="286" spans="1:2" x14ac:dyDescent="0.25">
      <c r="A286" s="1">
        <v>-2.4999999999995999</v>
      </c>
      <c r="B286">
        <f t="shared" ca="1" si="4"/>
        <v>3.0339438608317257E-5</v>
      </c>
    </row>
    <row r="287" spans="1:2" x14ac:dyDescent="0.25">
      <c r="A287" s="1">
        <v>-2.3999999999995998</v>
      </c>
      <c r="B287">
        <f t="shared" ca="1" si="4"/>
        <v>2.5970167369998093E-5</v>
      </c>
    </row>
    <row r="288" spans="1:2" x14ac:dyDescent="0.25">
      <c r="A288" s="1">
        <v>-2.2999999999996001</v>
      </c>
      <c r="B288">
        <f t="shared" ca="1" si="4"/>
        <v>2.2207908638104912E-5</v>
      </c>
    </row>
    <row r="289" spans="1:2" x14ac:dyDescent="0.25">
      <c r="A289" s="1">
        <v>-2.1999999999996001</v>
      </c>
      <c r="B289">
        <f t="shared" ca="1" si="4"/>
        <v>1.8971701428268413E-5</v>
      </c>
    </row>
    <row r="290" spans="1:2" x14ac:dyDescent="0.25">
      <c r="A290" s="1">
        <v>-2.0999999999996</v>
      </c>
      <c r="B290">
        <f t="shared" ca="1" si="4"/>
        <v>1.6190885661069462E-5</v>
      </c>
    </row>
    <row r="291" spans="1:2" x14ac:dyDescent="0.25">
      <c r="A291" s="1">
        <v>-1.9999999999996001</v>
      </c>
      <c r="B291">
        <f t="shared" ca="1" si="4"/>
        <v>1.3803862860177141E-5</v>
      </c>
    </row>
    <row r="292" spans="1:2" x14ac:dyDescent="0.25">
      <c r="A292" s="1">
        <v>-1.8999999999996</v>
      </c>
      <c r="B292">
        <f t="shared" ca="1" si="4"/>
        <v>1.1756996032155734E-5</v>
      </c>
    </row>
    <row r="293" spans="1:2" x14ac:dyDescent="0.25">
      <c r="A293" s="1">
        <v>-1.7999999999995999</v>
      </c>
      <c r="B293">
        <f t="shared" ca="1" si="4"/>
        <v>1.0003634434332471E-5</v>
      </c>
    </row>
    <row r="294" spans="1:2" x14ac:dyDescent="0.25">
      <c r="A294" s="1">
        <v>-1.6999999999996001</v>
      </c>
      <c r="B294">
        <f t="shared" ca="1" si="4"/>
        <v>8.50325022991542E-6</v>
      </c>
    </row>
    <row r="295" spans="1:2" x14ac:dyDescent="0.25">
      <c r="A295" s="1">
        <v>-1.5999999999996</v>
      </c>
      <c r="B295">
        <f t="shared" ca="1" si="4"/>
        <v>7.2206752278716589E-6</v>
      </c>
    </row>
    <row r="296" spans="1:2" x14ac:dyDescent="0.25">
      <c r="A296" s="1">
        <v>-1.4999999999996001</v>
      </c>
      <c r="B296">
        <f t="shared" ca="1" si="4"/>
        <v>6.1254270129316092E-6</v>
      </c>
    </row>
    <row r="297" spans="1:2" x14ac:dyDescent="0.25">
      <c r="A297" s="1">
        <v>-1.3999999999996</v>
      </c>
      <c r="B297">
        <f t="shared" ca="1" si="4"/>
        <v>5.1911147927208797E-6</v>
      </c>
    </row>
    <row r="298" spans="1:2" x14ac:dyDescent="0.25">
      <c r="A298" s="1">
        <v>-1.2999999999995999</v>
      </c>
      <c r="B298">
        <f t="shared" ca="1" si="4"/>
        <v>4.3949162288485551E-6</v>
      </c>
    </row>
    <row r="299" spans="1:2" x14ac:dyDescent="0.25">
      <c r="A299" s="1">
        <v>-1.1999999999996001</v>
      </c>
      <c r="B299">
        <f t="shared" ca="1" si="4"/>
        <v>3.717117381303379E-6</v>
      </c>
    </row>
    <row r="300" spans="1:2" x14ac:dyDescent="0.25">
      <c r="A300" s="1">
        <v>-1.0999999999996</v>
      </c>
      <c r="B300">
        <f t="shared" ca="1" si="4"/>
        <v>3.1407086852611253E-6</v>
      </c>
    </row>
    <row r="301" spans="1:2" x14ac:dyDescent="0.25">
      <c r="A301" s="1">
        <v>-0.99999999999959899</v>
      </c>
      <c r="B301">
        <f t="shared" ca="1" si="4"/>
        <v>2.651030600910337E-6</v>
      </c>
    </row>
    <row r="302" spans="1:2" x14ac:dyDescent="0.25">
      <c r="A302" s="1">
        <v>-0.89999999999960101</v>
      </c>
      <c r="B302">
        <f t="shared" ca="1" si="4"/>
        <v>2.2354632346116271E-6</v>
      </c>
    </row>
    <row r="303" spans="1:2" x14ac:dyDescent="0.25">
      <c r="A303" s="1">
        <v>-0.79999999999959903</v>
      </c>
      <c r="B303">
        <f t="shared" ca="1" si="4"/>
        <v>1.8831548279857352E-6</v>
      </c>
    </row>
    <row r="304" spans="1:2" x14ac:dyDescent="0.25">
      <c r="A304" s="1">
        <v>-0.69999999999960105</v>
      </c>
      <c r="B304">
        <f t="shared" ca="1" si="4"/>
        <v>1.5847845546073054E-6</v>
      </c>
    </row>
    <row r="305" spans="1:2" x14ac:dyDescent="0.25">
      <c r="A305" s="1">
        <v>-0.59999999999959996</v>
      </c>
      <c r="B305">
        <f t="shared" ca="1" si="4"/>
        <v>1.3323555559547941E-6</v>
      </c>
    </row>
    <row r="306" spans="1:2" x14ac:dyDescent="0.25">
      <c r="A306" s="1">
        <v>-0.49999999999959899</v>
      </c>
      <c r="B306">
        <f t="shared" ca="1" si="4"/>
        <v>1.1190145930501171E-6</v>
      </c>
    </row>
    <row r="307" spans="1:2" x14ac:dyDescent="0.25">
      <c r="A307" s="1">
        <v>-0.39999999999960101</v>
      </c>
      <c r="B307">
        <f t="shared" ca="1" si="4"/>
        <v>9.3889509155189364E-7</v>
      </c>
    </row>
    <row r="308" spans="1:2" x14ac:dyDescent="0.25">
      <c r="A308" s="1">
        <v>-0.29999999999959898</v>
      </c>
      <c r="B308">
        <f t="shared" ca="1" si="4"/>
        <v>7.8698071949358609E-7</v>
      </c>
    </row>
    <row r="309" spans="1:2" x14ac:dyDescent="0.25">
      <c r="A309" s="1">
        <v>-0.199999999999601</v>
      </c>
      <c r="B309">
        <f t="shared" ca="1" si="4"/>
        <v>6.5898696173311971E-7</v>
      </c>
    </row>
    <row r="310" spans="1:2" x14ac:dyDescent="0.25">
      <c r="A310" s="1">
        <v>-9.9999999999600006E-2</v>
      </c>
      <c r="B310">
        <f t="shared" ca="1" si="4"/>
        <v>5.5125844665829257E-7</v>
      </c>
    </row>
    <row r="311" spans="1:2" x14ac:dyDescent="0.25">
      <c r="A311" s="1">
        <v>4.0145664570445701E-13</v>
      </c>
      <c r="B311">
        <f t="shared" ca="1" si="4"/>
        <v>4.6068004172797448E-7</v>
      </c>
    </row>
    <row r="312" spans="1:2" x14ac:dyDescent="0.25">
      <c r="A312" s="1">
        <v>0.10000000000039901</v>
      </c>
      <c r="B312">
        <f t="shared" ca="1" si="4"/>
        <v>3.8459996778017847E-7</v>
      </c>
    </row>
    <row r="313" spans="1:2" x14ac:dyDescent="0.25">
      <c r="A313" s="1">
        <v>0.200000000000401</v>
      </c>
      <c r="B313">
        <f t="shared" ca="1" si="4"/>
        <v>3.2076339027179708E-7</v>
      </c>
    </row>
    <row r="314" spans="1:2" x14ac:dyDescent="0.25">
      <c r="A314" s="1">
        <v>0.300000000000399</v>
      </c>
      <c r="B314">
        <f t="shared" ca="1" si="4"/>
        <v>2.6725513110885108E-7</v>
      </c>
    </row>
    <row r="315" spans="1:2" x14ac:dyDescent="0.25">
      <c r="A315" s="1">
        <v>0.40000000000039998</v>
      </c>
      <c r="B315">
        <f t="shared" ca="1" si="4"/>
        <v>2.2245030967902787E-7</v>
      </c>
    </row>
    <row r="316" spans="1:2" x14ac:dyDescent="0.25">
      <c r="A316" s="1">
        <v>0.50000000000040101</v>
      </c>
      <c r="B316">
        <f t="shared" ca="1" si="4"/>
        <v>1.8497186813490778E-7</v>
      </c>
    </row>
    <row r="317" spans="1:2" x14ac:dyDescent="0.25">
      <c r="A317" s="1">
        <v>0.60000000000039899</v>
      </c>
      <c r="B317">
        <f t="shared" ca="1" si="4"/>
        <v>1.5365406575621432E-7</v>
      </c>
    </row>
    <row r="318" spans="1:2" x14ac:dyDescent="0.25">
      <c r="A318" s="1">
        <v>0.70000000000040097</v>
      </c>
      <c r="B318">
        <f t="shared" ca="1" si="4"/>
        <v>1.2751114204642881E-7</v>
      </c>
    </row>
    <row r="319" spans="1:2" x14ac:dyDescent="0.25">
      <c r="A319" s="1">
        <v>0.80000000000039895</v>
      </c>
      <c r="B319">
        <f t="shared" ca="1" si="4"/>
        <v>1.0571044964892666E-7</v>
      </c>
    </row>
    <row r="320" spans="1:2" x14ac:dyDescent="0.25">
      <c r="A320" s="1">
        <v>0.90000000000040004</v>
      </c>
      <c r="B320">
        <f t="shared" ca="1" si="4"/>
        <v>8.7549447617965862E-8</v>
      </c>
    </row>
    <row r="321" spans="1:2" x14ac:dyDescent="0.25">
      <c r="A321" s="1">
        <v>1.0000000000003999</v>
      </c>
      <c r="B321">
        <f t="shared" ca="1" si="4"/>
        <v>7.2436024338547497E-8</v>
      </c>
    </row>
    <row r="322" spans="1:2" x14ac:dyDescent="0.25">
      <c r="A322" s="1">
        <v>1.1000000000004</v>
      </c>
      <c r="B322">
        <f t="shared" ca="1" si="4"/>
        <v>5.9871688623785094E-8</v>
      </c>
    </row>
    <row r="323" spans="1:2" x14ac:dyDescent="0.25">
      <c r="A323" s="1">
        <v>1.2000000000004001</v>
      </c>
      <c r="B323">
        <f t="shared" ca="1" si="4"/>
        <v>4.9437228284923481E-8</v>
      </c>
    </row>
    <row r="324" spans="1:2" x14ac:dyDescent="0.25">
      <c r="A324" s="1">
        <v>1.3000000000003999</v>
      </c>
      <c r="B324">
        <f t="shared" ca="1" si="4"/>
        <v>4.078048871996775E-8</v>
      </c>
    </row>
    <row r="325" spans="1:2" x14ac:dyDescent="0.25">
      <c r="A325" s="1">
        <v>1.4000000000004</v>
      </c>
      <c r="B325">
        <f t="shared" ca="1" si="4"/>
        <v>3.3605970659420258E-8</v>
      </c>
    </row>
    <row r="326" spans="1:2" x14ac:dyDescent="0.25">
      <c r="A326" s="1">
        <v>1.5000000000003999</v>
      </c>
      <c r="B326">
        <f t="shared" ca="1" si="4"/>
        <v>2.7665986911968438E-8</v>
      </c>
    </row>
    <row r="327" spans="1:2" x14ac:dyDescent="0.25">
      <c r="A327" s="1">
        <v>1.6000000000004</v>
      </c>
      <c r="B327">
        <f t="shared" ca="1" si="4"/>
        <v>2.2753153459143935E-8</v>
      </c>
    </row>
    <row r="328" spans="1:2" x14ac:dyDescent="0.25">
      <c r="A328" s="1">
        <v>1.7000000000005</v>
      </c>
      <c r="B328">
        <f t="shared" ca="1" si="4"/>
        <v>1.8694021173194073E-8</v>
      </c>
    </row>
    <row r="329" spans="1:2" x14ac:dyDescent="0.25">
      <c r="A329" s="1">
        <v>1.8000000000005001</v>
      </c>
      <c r="B329">
        <f t="shared" ca="1" si="4"/>
        <v>1.5343681327431815E-8</v>
      </c>
    </row>
    <row r="330" spans="1:2" x14ac:dyDescent="0.25">
      <c r="A330" s="1">
        <v>1.9000000000005</v>
      </c>
      <c r="B330">
        <f t="shared" ca="1" si="4"/>
        <v>1.2581201423554787E-8</v>
      </c>
    </row>
    <row r="331" spans="1:2" x14ac:dyDescent="0.25">
      <c r="A331" s="1">
        <v>2.0000000000005</v>
      </c>
      <c r="B331">
        <f t="shared" ref="B331:B394" ca="1" si="5">5*EXP(-((-x0-v*t+A331)^2)/20)</f>
        <v>1.0305768112182465E-8</v>
      </c>
    </row>
    <row r="332" spans="1:2" x14ac:dyDescent="0.25">
      <c r="A332" s="1">
        <v>2.1000000000005001</v>
      </c>
      <c r="B332">
        <f t="shared" ca="1" si="5"/>
        <v>8.4334315174208178E-9</v>
      </c>
    </row>
    <row r="333" spans="1:2" x14ac:dyDescent="0.25">
      <c r="A333" s="1">
        <v>2.2000000000005002</v>
      </c>
      <c r="B333">
        <f t="shared" ca="1" si="5"/>
        <v>6.8943604365995652E-9</v>
      </c>
    </row>
    <row r="334" spans="1:2" x14ac:dyDescent="0.25">
      <c r="A334" s="1">
        <v>2.3000000000004999</v>
      </c>
      <c r="B334">
        <f t="shared" ca="1" si="5"/>
        <v>5.6305309747300321E-9</v>
      </c>
    </row>
    <row r="335" spans="1:2" x14ac:dyDescent="0.25">
      <c r="A335" s="1">
        <v>2.4000000000005</v>
      </c>
      <c r="B335">
        <f t="shared" ca="1" si="5"/>
        <v>4.5937824567981257E-9</v>
      </c>
    </row>
    <row r="336" spans="1:2" x14ac:dyDescent="0.25">
      <c r="A336" s="1">
        <v>2.5000000000005</v>
      </c>
      <c r="B336">
        <f t="shared" ca="1" si="5"/>
        <v>3.7441841747507513E-9</v>
      </c>
    </row>
    <row r="337" spans="1:2" x14ac:dyDescent="0.25">
      <c r="A337" s="1">
        <v>2.6000000000005001</v>
      </c>
      <c r="B337">
        <f t="shared" ca="1" si="5"/>
        <v>3.0486648765258901E-9</v>
      </c>
    </row>
    <row r="338" spans="1:2" x14ac:dyDescent="0.25">
      <c r="A338" s="1">
        <v>2.7000000000004998</v>
      </c>
      <c r="B338">
        <f t="shared" ca="1" si="5"/>
        <v>2.4798640729475798E-9</v>
      </c>
    </row>
    <row r="339" spans="1:2" x14ac:dyDescent="0.25">
      <c r="A339" s="1">
        <v>2.8000000000004999</v>
      </c>
      <c r="B339">
        <f t="shared" ca="1" si="5"/>
        <v>2.0151703834745571E-9</v>
      </c>
    </row>
    <row r="340" spans="1:2" x14ac:dyDescent="0.25">
      <c r="A340" s="1">
        <v>2.9000000000005</v>
      </c>
      <c r="B340">
        <f t="shared" ca="1" si="5"/>
        <v>1.6359174024065658E-9</v>
      </c>
    </row>
    <row r="341" spans="1:2" x14ac:dyDescent="0.25">
      <c r="A341" s="1">
        <v>3.0000000000005</v>
      </c>
      <c r="B341">
        <f t="shared" ca="1" si="5"/>
        <v>1.3267120643200098E-9</v>
      </c>
    </row>
    <row r="342" spans="1:2" x14ac:dyDescent="0.25">
      <c r="A342" s="1">
        <v>3.1000000000005001</v>
      </c>
      <c r="B342">
        <f t="shared" ca="1" si="5"/>
        <v>1.0748743267313332E-9</v>
      </c>
    </row>
    <row r="343" spans="1:2" x14ac:dyDescent="0.25">
      <c r="A343" s="1">
        <v>3.2000000000004998</v>
      </c>
      <c r="B343">
        <f t="shared" ca="1" si="5"/>
        <v>8.6997026104856492E-10</v>
      </c>
    </row>
    <row r="344" spans="1:2" x14ac:dyDescent="0.25">
      <c r="A344" s="1">
        <v>3.3000000000004999</v>
      </c>
      <c r="B344">
        <f t="shared" ca="1" si="5"/>
        <v>7.0342342946367772E-10</v>
      </c>
    </row>
    <row r="345" spans="1:2" x14ac:dyDescent="0.25">
      <c r="A345" s="1">
        <v>3.4000000000005</v>
      </c>
      <c r="B345">
        <f t="shared" ca="1" si="5"/>
        <v>5.6819179464980286E-10</v>
      </c>
    </row>
    <row r="346" spans="1:2" x14ac:dyDescent="0.25">
      <c r="A346" s="1">
        <v>3.5000000000005</v>
      </c>
      <c r="B346">
        <f t="shared" ca="1" si="5"/>
        <v>4.5849942076129218E-10</v>
      </c>
    </row>
    <row r="347" spans="1:2" x14ac:dyDescent="0.25">
      <c r="A347" s="1">
        <v>3.6000000000005001</v>
      </c>
      <c r="B347">
        <f t="shared" ca="1" si="5"/>
        <v>3.6961392996685731E-10</v>
      </c>
    </row>
    <row r="348" spans="1:2" x14ac:dyDescent="0.25">
      <c r="A348" s="1">
        <v>3.7000000000004998</v>
      </c>
      <c r="B348">
        <f t="shared" ca="1" si="5"/>
        <v>2.9766212316293685E-10</v>
      </c>
    </row>
    <row r="349" spans="1:2" x14ac:dyDescent="0.25">
      <c r="A349" s="1">
        <v>3.8000000000004999</v>
      </c>
      <c r="B349">
        <f t="shared" ca="1" si="5"/>
        <v>2.3947739502362641E-10</v>
      </c>
    </row>
    <row r="350" spans="1:2" x14ac:dyDescent="0.25">
      <c r="A350" s="1">
        <v>3.9000000000005</v>
      </c>
      <c r="B350">
        <f t="shared" ca="1" si="5"/>
        <v>1.9247360517673162E-10</v>
      </c>
    </row>
    <row r="351" spans="1:2" x14ac:dyDescent="0.25">
      <c r="A351" s="1">
        <v>4.0000000000005</v>
      </c>
      <c r="B351">
        <f t="shared" ca="1" si="5"/>
        <v>1.5454093742024584E-10</v>
      </c>
    </row>
    <row r="352" spans="1:2" x14ac:dyDescent="0.25">
      <c r="A352" s="1">
        <v>4.1000000000004997</v>
      </c>
      <c r="B352">
        <f t="shared" ca="1" si="5"/>
        <v>1.2396001183099078E-10</v>
      </c>
    </row>
    <row r="353" spans="1:2" x14ac:dyDescent="0.25">
      <c r="A353" s="1">
        <v>4.2000000000005002</v>
      </c>
      <c r="B353">
        <f t="shared" ca="1" si="5"/>
        <v>9.9331131189818339E-11</v>
      </c>
    </row>
    <row r="354" spans="1:2" x14ac:dyDescent="0.25">
      <c r="A354" s="1">
        <v>4.3000000000004999</v>
      </c>
      <c r="B354">
        <f t="shared" ca="1" si="5"/>
        <v>7.951606115492472E-11</v>
      </c>
    </row>
    <row r="355" spans="1:2" x14ac:dyDescent="0.25">
      <c r="A355" s="1">
        <v>4.4000000000005004</v>
      </c>
      <c r="B355">
        <f t="shared" ca="1" si="5"/>
        <v>6.359017824824769E-11</v>
      </c>
    </row>
    <row r="356" spans="1:2" x14ac:dyDescent="0.25">
      <c r="A356" s="1">
        <v>4.5000000000005</v>
      </c>
      <c r="B356">
        <f t="shared" ca="1" si="5"/>
        <v>5.0803183927649146E-11</v>
      </c>
    </row>
    <row r="357" spans="1:2" x14ac:dyDescent="0.25">
      <c r="A357" s="1">
        <v>4.6000000000004997</v>
      </c>
      <c r="B357">
        <f t="shared" ca="1" si="5"/>
        <v>4.0546887817729012E-11</v>
      </c>
    </row>
    <row r="358" spans="1:2" x14ac:dyDescent="0.25">
      <c r="A358" s="1">
        <v>4.7000000000005002</v>
      </c>
      <c r="B358">
        <f t="shared" ca="1" si="5"/>
        <v>3.2328817927669882E-11</v>
      </c>
    </row>
    <row r="359" spans="1:2" x14ac:dyDescent="0.25">
      <c r="A359" s="1">
        <v>4.8000000000004999</v>
      </c>
      <c r="B359">
        <f t="shared" ca="1" si="5"/>
        <v>2.5750628339898891E-11</v>
      </c>
    </row>
    <row r="360" spans="1:2" x14ac:dyDescent="0.25">
      <c r="A360" s="1">
        <v>4.9000000000005004</v>
      </c>
      <c r="B360">
        <f t="shared" ca="1" si="5"/>
        <v>2.0490452139596604E-11</v>
      </c>
    </row>
    <row r="361" spans="1:2" x14ac:dyDescent="0.25">
      <c r="A361" s="1">
        <v>5.0000000000005</v>
      </c>
      <c r="B361">
        <f t="shared" ca="1" si="5"/>
        <v>1.6288494967156703E-11</v>
      </c>
    </row>
    <row r="362" spans="1:2" x14ac:dyDescent="0.25">
      <c r="A362" s="1">
        <v>5.1000000000004997</v>
      </c>
      <c r="B362">
        <f t="shared" ca="1" si="5"/>
        <v>1.2935287324769632E-11</v>
      </c>
    </row>
    <row r="363" spans="1:2" x14ac:dyDescent="0.25">
      <c r="A363" s="1">
        <v>5.2000000000005002</v>
      </c>
      <c r="B363">
        <f t="shared" ca="1" si="5"/>
        <v>1.0262115713340058E-11</v>
      </c>
    </row>
    <row r="364" spans="1:2" x14ac:dyDescent="0.25">
      <c r="A364" s="1">
        <v>5.3000000000004999</v>
      </c>
      <c r="B364">
        <f t="shared" ca="1" si="5"/>
        <v>8.1332372363752252E-12</v>
      </c>
    </row>
    <row r="365" spans="1:2" x14ac:dyDescent="0.25">
      <c r="A365" s="1">
        <v>5.4000000000005004</v>
      </c>
      <c r="B365">
        <f t="shared" ca="1" si="5"/>
        <v>6.4395523598575058E-12</v>
      </c>
    </row>
    <row r="366" spans="1:2" x14ac:dyDescent="0.25">
      <c r="A366" s="1">
        <v>5.5000000000005</v>
      </c>
      <c r="B366">
        <f t="shared" ca="1" si="5"/>
        <v>5.093468478022791E-12</v>
      </c>
    </row>
    <row r="367" spans="1:2" x14ac:dyDescent="0.25">
      <c r="A367" s="1">
        <v>5.6000000000004997</v>
      </c>
      <c r="B367">
        <f t="shared" ca="1" si="5"/>
        <v>4.0247348316361218E-12</v>
      </c>
    </row>
    <row r="368" spans="1:2" x14ac:dyDescent="0.25">
      <c r="A368" s="1">
        <v>5.7000000000005002</v>
      </c>
      <c r="B368">
        <f t="shared" ca="1" si="5"/>
        <v>3.177068856102525E-12</v>
      </c>
    </row>
    <row r="369" spans="1:2" x14ac:dyDescent="0.25">
      <c r="A369" s="1">
        <v>5.8000000000004999</v>
      </c>
      <c r="B369">
        <f t="shared" ca="1" si="5"/>
        <v>2.5054266223552288E-12</v>
      </c>
    </row>
    <row r="370" spans="1:2" x14ac:dyDescent="0.25">
      <c r="A370" s="1">
        <v>5.9000000000005004</v>
      </c>
      <c r="B370">
        <f t="shared" ca="1" si="5"/>
        <v>1.9737968608821952E-12</v>
      </c>
    </row>
    <row r="371" spans="1:2" x14ac:dyDescent="0.25">
      <c r="A371" s="1">
        <v>6.0000000000005</v>
      </c>
      <c r="B371">
        <f t="shared" ca="1" si="5"/>
        <v>1.5534201187698517E-12</v>
      </c>
    </row>
    <row r="372" spans="1:2" x14ac:dyDescent="0.25">
      <c r="A372" s="1">
        <v>6.1000000000004997</v>
      </c>
      <c r="B372">
        <f t="shared" ca="1" si="5"/>
        <v>1.2213527163129892E-12</v>
      </c>
    </row>
    <row r="373" spans="1:2" x14ac:dyDescent="0.25">
      <c r="A373" s="1">
        <v>6.2000000000005002</v>
      </c>
      <c r="B373">
        <f t="shared" ca="1" si="5"/>
        <v>9.5931003003245607E-13</v>
      </c>
    </row>
    <row r="374" spans="1:2" x14ac:dyDescent="0.25">
      <c r="A374" s="1">
        <v>6.3000000000004999</v>
      </c>
      <c r="B374">
        <f t="shared" ca="1" si="5"/>
        <v>7.5273580325511866E-13</v>
      </c>
    </row>
    <row r="375" spans="1:2" x14ac:dyDescent="0.25">
      <c r="A375" s="1">
        <v>6.4000000000005004</v>
      </c>
      <c r="B375">
        <f t="shared" ca="1" si="5"/>
        <v>5.90054147046356E-13</v>
      </c>
    </row>
    <row r="376" spans="1:2" x14ac:dyDescent="0.25">
      <c r="A376" s="1">
        <v>6.5000000000005</v>
      </c>
      <c r="B376">
        <f t="shared" ca="1" si="5"/>
        <v>4.6206903547034255E-13</v>
      </c>
    </row>
    <row r="377" spans="1:2" x14ac:dyDescent="0.25">
      <c r="A377" s="1">
        <v>6.6000000000004997</v>
      </c>
      <c r="B377">
        <f t="shared" ca="1" si="5"/>
        <v>3.6148274447856705E-13</v>
      </c>
    </row>
    <row r="378" spans="1:2" x14ac:dyDescent="0.25">
      <c r="A378" s="1">
        <v>6.7000000000005002</v>
      </c>
      <c r="B378">
        <f t="shared" ca="1" si="5"/>
        <v>2.8251010146446434E-13</v>
      </c>
    </row>
    <row r="379" spans="1:2" x14ac:dyDescent="0.25">
      <c r="A379" s="1">
        <v>6.8000000000004999</v>
      </c>
      <c r="B379">
        <f t="shared" ca="1" si="5"/>
        <v>2.2056982409969629E-13</v>
      </c>
    </row>
    <row r="380" spans="1:2" x14ac:dyDescent="0.25">
      <c r="A380" s="1">
        <v>6.9000000000005004</v>
      </c>
      <c r="B380">
        <f t="shared" ca="1" si="5"/>
        <v>1.7203781500746923E-13</v>
      </c>
    </row>
    <row r="381" spans="1:2" x14ac:dyDescent="0.25">
      <c r="A381" s="1">
        <v>7.0000000000005</v>
      </c>
      <c r="B381">
        <f t="shared" ca="1" si="5"/>
        <v>1.3405019338892252E-13</v>
      </c>
    </row>
    <row r="382" spans="1:2" x14ac:dyDescent="0.25">
      <c r="A382" s="1">
        <v>7.1000000000004997</v>
      </c>
      <c r="B382">
        <f t="shared" ca="1" si="5"/>
        <v>1.0434620943199991E-13</v>
      </c>
    </row>
    <row r="383" spans="1:2" x14ac:dyDescent="0.25">
      <c r="A383" s="1">
        <v>7.2000000000005002</v>
      </c>
      <c r="B383">
        <f t="shared" ca="1" si="5"/>
        <v>8.114310362907815E-14</v>
      </c>
    </row>
    <row r="384" spans="1:2" x14ac:dyDescent="0.25">
      <c r="A384" s="1">
        <v>7.3000000000004999</v>
      </c>
      <c r="B384">
        <f t="shared" ca="1" si="5"/>
        <v>6.3036524183312843E-14</v>
      </c>
    </row>
    <row r="385" spans="1:2" x14ac:dyDescent="0.25">
      <c r="A385" s="1">
        <v>7.4000000000005004</v>
      </c>
      <c r="B385">
        <f t="shared" ca="1" si="5"/>
        <v>4.8921369609152883E-14</v>
      </c>
    </row>
    <row r="386" spans="1:2" x14ac:dyDescent="0.25">
      <c r="A386" s="1">
        <v>7.5000000000005</v>
      </c>
      <c r="B386">
        <f t="shared" ca="1" si="5"/>
        <v>3.7928936140727287E-14</v>
      </c>
    </row>
    <row r="387" spans="1:2" x14ac:dyDescent="0.25">
      <c r="A387" s="1">
        <v>7.6000000000004997</v>
      </c>
      <c r="B387">
        <f t="shared" ca="1" si="5"/>
        <v>2.9377066159736692E-14</v>
      </c>
    </row>
    <row r="388" spans="1:2" x14ac:dyDescent="0.25">
      <c r="A388" s="1">
        <v>7.7000000000005002</v>
      </c>
      <c r="B388">
        <f t="shared" ca="1" si="5"/>
        <v>2.2730651666600267E-14</v>
      </c>
    </row>
    <row r="389" spans="1:2" x14ac:dyDescent="0.25">
      <c r="A389" s="1">
        <v>7.8000000000004999</v>
      </c>
      <c r="B389">
        <f t="shared" ca="1" si="5"/>
        <v>1.7570376092413707E-14</v>
      </c>
    </row>
    <row r="390" spans="1:2" x14ac:dyDescent="0.25">
      <c r="A390" s="1">
        <v>7.9000000000005004</v>
      </c>
      <c r="B390">
        <f t="shared" ca="1" si="5"/>
        <v>1.3568003097492579E-14</v>
      </c>
    </row>
    <row r="391" spans="1:2" x14ac:dyDescent="0.25">
      <c r="A391" s="1">
        <v>8.0000000000004992</v>
      </c>
      <c r="B391">
        <f t="shared" ca="1" si="5"/>
        <v>1.0466862427583345E-14</v>
      </c>
    </row>
    <row r="392" spans="1:2" x14ac:dyDescent="0.25">
      <c r="A392" s="1">
        <v>8.1000000000005006</v>
      </c>
      <c r="B392">
        <f t="shared" ca="1" si="5"/>
        <v>8.0664566363825012E-15</v>
      </c>
    </row>
    <row r="393" spans="1:2" x14ac:dyDescent="0.25">
      <c r="A393" s="1">
        <v>8.2000000000005002</v>
      </c>
      <c r="B393">
        <f t="shared" ca="1" si="5"/>
        <v>6.210331693640159E-15</v>
      </c>
    </row>
    <row r="394" spans="1:2" x14ac:dyDescent="0.25">
      <c r="A394" s="1">
        <v>8.3000000000004999</v>
      </c>
      <c r="B394">
        <f t="shared" ca="1" si="5"/>
        <v>4.7765298370523151E-15</v>
      </c>
    </row>
    <row r="395" spans="1:2" x14ac:dyDescent="0.25">
      <c r="A395" s="1">
        <v>8.4000000000004995</v>
      </c>
      <c r="B395">
        <f t="shared" ref="B395:B458" ca="1" si="6">5*EXP(-((-x0-v*t+A395)^2)/20)</f>
        <v>3.6700831091075499E-15</v>
      </c>
    </row>
    <row r="396" spans="1:2" x14ac:dyDescent="0.25">
      <c r="A396" s="1">
        <v>8.5000000000004992</v>
      </c>
      <c r="B396">
        <f t="shared" ca="1" si="6"/>
        <v>2.8171178050346798E-15</v>
      </c>
    </row>
    <row r="397" spans="1:2" x14ac:dyDescent="0.25">
      <c r="A397" s="1">
        <v>8.6000000000005006</v>
      </c>
      <c r="B397">
        <f t="shared" ca="1" si="6"/>
        <v>2.1602291571532753E-15</v>
      </c>
    </row>
    <row r="398" spans="1:2" x14ac:dyDescent="0.25">
      <c r="A398" s="1">
        <v>8.7000000000005002</v>
      </c>
      <c r="B398">
        <f t="shared" ca="1" si="6"/>
        <v>1.6548565152616297E-15</v>
      </c>
    </row>
    <row r="399" spans="1:2" x14ac:dyDescent="0.25">
      <c r="A399" s="1">
        <v>8.8000000000005993</v>
      </c>
      <c r="B399">
        <f t="shared" ca="1" si="6"/>
        <v>1.2664456896975611E-15</v>
      </c>
    </row>
    <row r="400" spans="1:2" x14ac:dyDescent="0.25">
      <c r="A400" s="1">
        <v>8.9000000000006008</v>
      </c>
      <c r="B400">
        <f t="shared" ca="1" si="6"/>
        <v>9.6822992638173205E-16</v>
      </c>
    </row>
    <row r="401" spans="1:2" x14ac:dyDescent="0.25">
      <c r="A401" s="1">
        <v>9.0000000000006004</v>
      </c>
      <c r="B401">
        <f t="shared" ca="1" si="6"/>
        <v>7.3949652744515555E-16</v>
      </c>
    </row>
    <row r="402" spans="1:2" x14ac:dyDescent="0.25">
      <c r="A402" s="1">
        <v>9.1000000000006001</v>
      </c>
      <c r="B402">
        <f t="shared" ca="1" si="6"/>
        <v>5.6423429749515158E-16</v>
      </c>
    </row>
    <row r="403" spans="1:2" x14ac:dyDescent="0.25">
      <c r="A403" s="1">
        <v>9.2000000000005997</v>
      </c>
      <c r="B403">
        <f t="shared" ca="1" si="6"/>
        <v>4.3007928969360229E-16</v>
      </c>
    </row>
    <row r="404" spans="1:2" x14ac:dyDescent="0.25">
      <c r="A404" s="1">
        <v>9.3000000000005993</v>
      </c>
      <c r="B404">
        <f t="shared" ca="1" si="6"/>
        <v>3.2749395154022124E-16</v>
      </c>
    </row>
    <row r="405" spans="1:2" x14ac:dyDescent="0.25">
      <c r="A405" s="1">
        <v>9.4000000000006008</v>
      </c>
      <c r="B405">
        <f t="shared" ca="1" si="6"/>
        <v>2.4912868901857268E-16</v>
      </c>
    </row>
    <row r="406" spans="1:2" x14ac:dyDescent="0.25">
      <c r="A406" s="1">
        <v>9.5000000000006004</v>
      </c>
      <c r="B406">
        <f t="shared" ca="1" si="6"/>
        <v>1.8932584653557161E-16</v>
      </c>
    </row>
    <row r="407" spans="1:2" x14ac:dyDescent="0.25">
      <c r="A407" s="1">
        <v>9.6000000000006001</v>
      </c>
      <c r="B407">
        <f t="shared" ca="1" si="6"/>
        <v>1.4373474988960412E-16</v>
      </c>
    </row>
    <row r="408" spans="1:2" x14ac:dyDescent="0.25">
      <c r="A408" s="1">
        <v>9.7000000000005997</v>
      </c>
      <c r="B408">
        <f t="shared" ca="1" si="6"/>
        <v>1.0901326655375732E-16</v>
      </c>
    </row>
    <row r="409" spans="1:2" x14ac:dyDescent="0.25">
      <c r="A409" s="1">
        <v>9.8000000000005993</v>
      </c>
      <c r="B409">
        <f t="shared" ca="1" si="6"/>
        <v>8.2596688285331745E-17</v>
      </c>
    </row>
    <row r="410" spans="1:2" x14ac:dyDescent="0.25">
      <c r="A410" s="1">
        <v>9.9000000000006008</v>
      </c>
      <c r="B410">
        <f t="shared" ca="1" si="6"/>
        <v>6.2518942218811759E-17</v>
      </c>
    </row>
    <row r="411" spans="1:2" x14ac:dyDescent="0.25">
      <c r="A411" s="1">
        <v>10.0000000000006</v>
      </c>
      <c r="B411">
        <f t="shared" ca="1" si="6"/>
        <v>4.727443136935344E-17</v>
      </c>
    </row>
    <row r="412" spans="1:2" x14ac:dyDescent="0.25">
      <c r="A412" s="1">
        <v>10.1000000000006</v>
      </c>
      <c r="B412">
        <f t="shared" ca="1" si="6"/>
        <v>3.5711386457625524E-17</v>
      </c>
    </row>
    <row r="413" spans="1:2" x14ac:dyDescent="0.25">
      <c r="A413" s="1">
        <v>10.2000000000006</v>
      </c>
      <c r="B413">
        <f t="shared" ca="1" si="6"/>
        <v>2.6949630490280748E-17</v>
      </c>
    </row>
    <row r="414" spans="1:2" x14ac:dyDescent="0.25">
      <c r="A414" s="1">
        <v>10.300000000000599</v>
      </c>
      <c r="B414">
        <f t="shared" ca="1" si="6"/>
        <v>2.0317235928667064E-17</v>
      </c>
    </row>
    <row r="415" spans="1:2" x14ac:dyDescent="0.25">
      <c r="A415" s="1">
        <v>10.400000000000601</v>
      </c>
      <c r="B415">
        <f t="shared" ca="1" si="6"/>
        <v>1.5301786500572329E-17</v>
      </c>
    </row>
    <row r="416" spans="1:2" x14ac:dyDescent="0.25">
      <c r="A416" s="1">
        <v>10.5000000000006</v>
      </c>
      <c r="B416">
        <f t="shared" ca="1" si="6"/>
        <v>1.1512916584399811E-17</v>
      </c>
    </row>
    <row r="417" spans="1:2" x14ac:dyDescent="0.25">
      <c r="A417" s="1">
        <v>10.6000000000006</v>
      </c>
      <c r="B417">
        <f t="shared" ca="1" si="6"/>
        <v>8.6535495236228195E-18</v>
      </c>
    </row>
    <row r="418" spans="1:2" x14ac:dyDescent="0.25">
      <c r="A418" s="1">
        <v>10.7000000000006</v>
      </c>
      <c r="B418">
        <f t="shared" ca="1" si="6"/>
        <v>6.4978385207172221E-18</v>
      </c>
    </row>
    <row r="419" spans="1:2" x14ac:dyDescent="0.25">
      <c r="A419" s="1">
        <v>10.800000000000599</v>
      </c>
      <c r="B419">
        <f t="shared" ca="1" si="6"/>
        <v>4.8742662793630109E-18</v>
      </c>
    </row>
    <row r="420" spans="1:2" x14ac:dyDescent="0.25">
      <c r="A420" s="1">
        <v>10.900000000000601</v>
      </c>
      <c r="B420">
        <f t="shared" ca="1" si="6"/>
        <v>3.6527108345300032E-18</v>
      </c>
    </row>
    <row r="421" spans="1:2" x14ac:dyDescent="0.25">
      <c r="A421" s="1">
        <v>11.0000000000006</v>
      </c>
      <c r="B421">
        <f t="shared" ca="1" si="6"/>
        <v>2.7345573773042503E-18</v>
      </c>
    </row>
    <row r="422" spans="1:2" x14ac:dyDescent="0.25">
      <c r="A422" s="1">
        <v>11.1000000000006</v>
      </c>
      <c r="B422">
        <f t="shared" ca="1" si="6"/>
        <v>2.0451468297890985E-18</v>
      </c>
    </row>
    <row r="423" spans="1:2" x14ac:dyDescent="0.25">
      <c r="A423" s="1">
        <v>11.2000000000006</v>
      </c>
      <c r="B423">
        <f t="shared" ca="1" si="6"/>
        <v>1.5280151205223381E-18</v>
      </c>
    </row>
    <row r="424" spans="1:2" x14ac:dyDescent="0.25">
      <c r="A424" s="1">
        <v>11.300000000000599</v>
      </c>
      <c r="B424">
        <f t="shared" ca="1" si="6"/>
        <v>1.1405032203007903E-18</v>
      </c>
    </row>
    <row r="425" spans="1:2" x14ac:dyDescent="0.25">
      <c r="A425" s="1">
        <v>11.400000000000601</v>
      </c>
      <c r="B425">
        <f t="shared" ca="1" si="6"/>
        <v>8.5041533989128042E-19</v>
      </c>
    </row>
    <row r="426" spans="1:2" x14ac:dyDescent="0.25">
      <c r="A426" s="1">
        <v>11.5000000000006</v>
      </c>
      <c r="B426">
        <f t="shared" ca="1" si="6"/>
        <v>6.3347774271445154E-19</v>
      </c>
    </row>
    <row r="427" spans="1:2" x14ac:dyDescent="0.25">
      <c r="A427" s="1">
        <v>11.6000000000006</v>
      </c>
      <c r="B427">
        <f t="shared" ca="1" si="6"/>
        <v>4.7140842625850819E-19</v>
      </c>
    </row>
    <row r="428" spans="1:2" x14ac:dyDescent="0.25">
      <c r="A428" s="1">
        <v>11.7000000000006</v>
      </c>
      <c r="B428">
        <f t="shared" ca="1" si="6"/>
        <v>3.5045239090455007E-19</v>
      </c>
    </row>
    <row r="429" spans="1:2" x14ac:dyDescent="0.25">
      <c r="A429" s="1">
        <v>11.800000000000599</v>
      </c>
      <c r="B429">
        <f t="shared" ca="1" si="6"/>
        <v>2.6027138244897802E-19</v>
      </c>
    </row>
    <row r="430" spans="1:2" x14ac:dyDescent="0.25">
      <c r="A430" s="1">
        <v>11.900000000000601</v>
      </c>
      <c r="B430">
        <f t="shared" ca="1" si="6"/>
        <v>1.9310322013788461E-19</v>
      </c>
    </row>
    <row r="431" spans="1:2" x14ac:dyDescent="0.25">
      <c r="A431" s="1">
        <v>12.0000000000006</v>
      </c>
      <c r="B431">
        <f t="shared" ca="1" si="6"/>
        <v>1.4312592902721136E-19</v>
      </c>
    </row>
    <row r="432" spans="1:2" x14ac:dyDescent="0.25">
      <c r="A432" s="1">
        <v>12.1000000000006</v>
      </c>
      <c r="B432">
        <f t="shared" ca="1" si="6"/>
        <v>1.0597729417889724E-19</v>
      </c>
    </row>
    <row r="433" spans="1:2" x14ac:dyDescent="0.25">
      <c r="A433" s="1">
        <v>12.2000000000006</v>
      </c>
      <c r="B433">
        <f t="shared" ca="1" si="6"/>
        <v>7.8392233920017939E-20</v>
      </c>
    </row>
    <row r="434" spans="1:2" x14ac:dyDescent="0.25">
      <c r="A434" s="1">
        <v>12.300000000000599</v>
      </c>
      <c r="B434">
        <f t="shared" ca="1" si="6"/>
        <v>5.7929390591116653E-20</v>
      </c>
    </row>
    <row r="435" spans="1:2" x14ac:dyDescent="0.25">
      <c r="A435" s="1">
        <v>12.400000000000601</v>
      </c>
      <c r="B435">
        <f t="shared" ca="1" si="6"/>
        <v>4.2765207593552128E-20</v>
      </c>
    </row>
    <row r="436" spans="1:2" x14ac:dyDescent="0.25">
      <c r="A436" s="1">
        <v>12.5000000000006</v>
      </c>
      <c r="B436">
        <f t="shared" ca="1" si="6"/>
        <v>3.1538999686042732E-20</v>
      </c>
    </row>
    <row r="437" spans="1:2" x14ac:dyDescent="0.25">
      <c r="A437" s="1">
        <v>12.6000000000006</v>
      </c>
      <c r="B437">
        <f t="shared" ca="1" si="6"/>
        <v>2.323651271210796E-20</v>
      </c>
    </row>
    <row r="438" spans="1:2" x14ac:dyDescent="0.25">
      <c r="A438" s="1">
        <v>12.7000000000006</v>
      </c>
      <c r="B438">
        <f t="shared" ca="1" si="6"/>
        <v>1.7102503654021323E-20</v>
      </c>
    </row>
    <row r="439" spans="1:2" x14ac:dyDescent="0.25">
      <c r="A439" s="1">
        <v>12.800000000000599</v>
      </c>
      <c r="B439">
        <f t="shared" ca="1" si="6"/>
        <v>1.2575177928975481E-20</v>
      </c>
    </row>
    <row r="440" spans="1:2" x14ac:dyDescent="0.25">
      <c r="A440" s="1">
        <v>12.900000000000601</v>
      </c>
      <c r="B440">
        <f t="shared" ca="1" si="6"/>
        <v>9.2370711962690541E-21</v>
      </c>
    </row>
    <row r="441" spans="1:2" x14ac:dyDescent="0.25">
      <c r="A441" s="1">
        <v>13.0000000000006</v>
      </c>
      <c r="B441">
        <f t="shared" ca="1" si="6"/>
        <v>6.7782900512111397E-21</v>
      </c>
    </row>
    <row r="442" spans="1:2" x14ac:dyDescent="0.25">
      <c r="A442" s="1">
        <v>13.1000000000006</v>
      </c>
      <c r="B442">
        <f t="shared" ca="1" si="6"/>
        <v>4.9690310696989004E-21</v>
      </c>
    </row>
    <row r="443" spans="1:2" x14ac:dyDescent="0.25">
      <c r="A443" s="1">
        <v>13.2000000000006</v>
      </c>
      <c r="B443">
        <f t="shared" ca="1" si="6"/>
        <v>3.6390580304208952E-21</v>
      </c>
    </row>
    <row r="444" spans="1:2" x14ac:dyDescent="0.25">
      <c r="A444" s="1">
        <v>13.300000000000599</v>
      </c>
      <c r="B444">
        <f t="shared" ca="1" si="6"/>
        <v>2.6623917296996731E-21</v>
      </c>
    </row>
    <row r="445" spans="1:2" x14ac:dyDescent="0.25">
      <c r="A445" s="1">
        <v>13.400000000000601</v>
      </c>
      <c r="B445">
        <f t="shared" ca="1" si="6"/>
        <v>1.9459005260258676E-21</v>
      </c>
    </row>
    <row r="446" spans="1:2" x14ac:dyDescent="0.25">
      <c r="A446" s="1">
        <v>13.5000000000006</v>
      </c>
      <c r="B446">
        <f t="shared" ca="1" si="6"/>
        <v>1.4208067801468022E-21</v>
      </c>
    </row>
    <row r="447" spans="1:2" x14ac:dyDescent="0.25">
      <c r="A447" s="1">
        <v>13.6000000000006</v>
      </c>
      <c r="B447">
        <f t="shared" ca="1" si="6"/>
        <v>1.0363706657363903E-21</v>
      </c>
    </row>
    <row r="448" spans="1:2" x14ac:dyDescent="0.25">
      <c r="A448" s="1">
        <v>13.7000000000006</v>
      </c>
      <c r="B448">
        <f t="shared" ca="1" si="6"/>
        <v>7.5519813424898591E-22</v>
      </c>
    </row>
    <row r="449" spans="1:2" x14ac:dyDescent="0.25">
      <c r="A449" s="1">
        <v>13.800000000000599</v>
      </c>
      <c r="B449">
        <f t="shared" ca="1" si="6"/>
        <v>5.4975907911618587E-22</v>
      </c>
    </row>
    <row r="450" spans="1:2" x14ac:dyDescent="0.25">
      <c r="A450" s="1">
        <v>13.900000000000601</v>
      </c>
      <c r="B450">
        <f t="shared" ca="1" si="6"/>
        <v>3.9980628579415806E-22</v>
      </c>
    </row>
    <row r="451" spans="1:2" x14ac:dyDescent="0.25">
      <c r="A451" s="1">
        <v>14.0000000000006</v>
      </c>
      <c r="B451">
        <f t="shared" ca="1" si="6"/>
        <v>2.9046414521608195E-22</v>
      </c>
    </row>
    <row r="452" spans="1:2" x14ac:dyDescent="0.25">
      <c r="A452" s="1">
        <v>14.1000000000006</v>
      </c>
      <c r="B452">
        <f t="shared" ca="1" si="6"/>
        <v>2.1081482558404933E-22</v>
      </c>
    </row>
    <row r="453" spans="1:2" x14ac:dyDescent="0.25">
      <c r="A453" s="1">
        <v>14.2000000000006</v>
      </c>
      <c r="B453">
        <f t="shared" ca="1" si="6"/>
        <v>1.5285353025709485E-22</v>
      </c>
    </row>
    <row r="454" spans="1:2" x14ac:dyDescent="0.25">
      <c r="A454" s="1">
        <v>14.300000000000599</v>
      </c>
      <c r="B454">
        <f t="shared" ca="1" si="6"/>
        <v>1.1071730426874803E-22</v>
      </c>
    </row>
    <row r="455" spans="1:2" x14ac:dyDescent="0.25">
      <c r="A455" s="1">
        <v>14.400000000000601</v>
      </c>
      <c r="B455">
        <f t="shared" ca="1" si="6"/>
        <v>8.0116365317796097E-23</v>
      </c>
    </row>
    <row r="456" spans="1:2" x14ac:dyDescent="0.25">
      <c r="A456" s="1">
        <v>14.5000000000006</v>
      </c>
      <c r="B456">
        <f t="shared" ca="1" si="6"/>
        <v>5.7915215786186635E-23</v>
      </c>
    </row>
    <row r="457" spans="1:2" x14ac:dyDescent="0.25">
      <c r="A457" s="1">
        <v>14.6000000000006</v>
      </c>
      <c r="B457">
        <f t="shared" ca="1" si="6"/>
        <v>4.1824410163598251E-23</v>
      </c>
    </row>
    <row r="458" spans="1:2" x14ac:dyDescent="0.25">
      <c r="A458" s="1">
        <v>14.7000000000006</v>
      </c>
      <c r="B458">
        <f t="shared" ca="1" si="6"/>
        <v>3.017398545225368E-23</v>
      </c>
    </row>
    <row r="459" spans="1:2" x14ac:dyDescent="0.25">
      <c r="A459" s="1">
        <v>14.800000000000599</v>
      </c>
      <c r="B459">
        <f t="shared" ref="B459:B522" ca="1" si="7">5*EXP(-((-x0-v*t+A459)^2)/20)</f>
        <v>2.1747094106048242E-23</v>
      </c>
    </row>
    <row r="460" spans="1:2" x14ac:dyDescent="0.25">
      <c r="A460" s="1">
        <v>14.900000000000601</v>
      </c>
      <c r="B460">
        <f t="shared" ca="1" si="7"/>
        <v>1.5657971436757131E-23</v>
      </c>
    </row>
    <row r="461" spans="1:2" x14ac:dyDescent="0.25">
      <c r="A461" s="1">
        <v>15.0000000000006</v>
      </c>
      <c r="B461">
        <f t="shared" ca="1" si="7"/>
        <v>1.1262517134271205E-23</v>
      </c>
    </row>
    <row r="462" spans="1:2" x14ac:dyDescent="0.25">
      <c r="A462" s="1">
        <v>15.1000000000006</v>
      </c>
      <c r="B462">
        <f t="shared" ca="1" si="7"/>
        <v>8.092843432520803E-24</v>
      </c>
    </row>
    <row r="463" spans="1:2" x14ac:dyDescent="0.25">
      <c r="A463" s="1">
        <v>15.2000000000006</v>
      </c>
      <c r="B463">
        <f t="shared" ca="1" si="7"/>
        <v>5.8094165508988779E-24</v>
      </c>
    </row>
    <row r="464" spans="1:2" x14ac:dyDescent="0.25">
      <c r="A464" s="1">
        <v>15.300000000000599</v>
      </c>
      <c r="B464">
        <f t="shared" ca="1" si="7"/>
        <v>4.1660991580224467E-24</v>
      </c>
    </row>
    <row r="465" spans="1:2" x14ac:dyDescent="0.25">
      <c r="A465" s="1">
        <v>15.400000000000601</v>
      </c>
      <c r="B465">
        <f t="shared" ca="1" si="7"/>
        <v>2.9846430077212162E-24</v>
      </c>
    </row>
    <row r="466" spans="1:2" x14ac:dyDescent="0.25">
      <c r="A466" s="1">
        <v>15.5000000000006</v>
      </c>
      <c r="B466">
        <f t="shared" ca="1" si="7"/>
        <v>2.1360965989207441E-24</v>
      </c>
    </row>
    <row r="467" spans="1:2" x14ac:dyDescent="0.25">
      <c r="A467" s="1">
        <v>15.6000000000006</v>
      </c>
      <c r="B467">
        <f t="shared" ca="1" si="7"/>
        <v>1.5272674286815694E-24</v>
      </c>
    </row>
    <row r="468" spans="1:2" x14ac:dyDescent="0.25">
      <c r="A468" s="1">
        <v>15.7000000000006</v>
      </c>
      <c r="B468">
        <f t="shared" ca="1" si="7"/>
        <v>1.0908750194043015E-24</v>
      </c>
    </row>
    <row r="469" spans="1:2" x14ac:dyDescent="0.25">
      <c r="A469" s="1">
        <v>15.800000000000701</v>
      </c>
      <c r="B469">
        <f t="shared" ca="1" si="7"/>
        <v>7.7839602425366912E-25</v>
      </c>
    </row>
    <row r="470" spans="1:2" x14ac:dyDescent="0.25">
      <c r="A470" s="1">
        <v>15.9000000000007</v>
      </c>
      <c r="B470">
        <f t="shared" ca="1" si="7"/>
        <v>5.5487087181014273E-25</v>
      </c>
    </row>
    <row r="471" spans="1:2" x14ac:dyDescent="0.25">
      <c r="A471" s="1">
        <v>16.0000000000007</v>
      </c>
      <c r="B471">
        <f t="shared" ca="1" si="7"/>
        <v>3.9513813920544757E-25</v>
      </c>
    </row>
    <row r="472" spans="1:2" x14ac:dyDescent="0.25">
      <c r="A472" s="1">
        <v>16.100000000000701</v>
      </c>
      <c r="B472">
        <f t="shared" ca="1" si="7"/>
        <v>2.8110701222771926E-25</v>
      </c>
    </row>
    <row r="473" spans="1:2" x14ac:dyDescent="0.25">
      <c r="A473" s="1">
        <v>16.200000000000699</v>
      </c>
      <c r="B473">
        <f t="shared" ca="1" si="7"/>
        <v>1.997837283625001E-25</v>
      </c>
    </row>
    <row r="474" spans="1:2" x14ac:dyDescent="0.25">
      <c r="A474" s="1">
        <v>16.300000000000701</v>
      </c>
      <c r="B474">
        <f t="shared" ca="1" si="7"/>
        <v>1.4184507250256588E-25</v>
      </c>
    </row>
    <row r="475" spans="1:2" x14ac:dyDescent="0.25">
      <c r="A475" s="1">
        <v>16.400000000000698</v>
      </c>
      <c r="B475">
        <f t="shared" ca="1" si="7"/>
        <v>1.0060836680780166E-25</v>
      </c>
    </row>
    <row r="476" spans="1:2" x14ac:dyDescent="0.25">
      <c r="A476" s="1">
        <v>16.5000000000007</v>
      </c>
      <c r="B476">
        <f t="shared" ca="1" si="7"/>
        <v>7.1288528457088103E-26</v>
      </c>
    </row>
    <row r="477" spans="1:2" x14ac:dyDescent="0.25">
      <c r="A477" s="1">
        <v>16.600000000000701</v>
      </c>
      <c r="B477">
        <f t="shared" ca="1" si="7"/>
        <v>5.046274913861201E-26</v>
      </c>
    </row>
    <row r="478" spans="1:2" x14ac:dyDescent="0.25">
      <c r="A478" s="1">
        <v>16.700000000000699</v>
      </c>
      <c r="B478">
        <f t="shared" ca="1" si="7"/>
        <v>3.5685178098850927E-26</v>
      </c>
    </row>
    <row r="479" spans="1:2" x14ac:dyDescent="0.25">
      <c r="A479" s="1">
        <v>16.800000000000701</v>
      </c>
      <c r="B479">
        <f t="shared" ca="1" si="7"/>
        <v>2.5209865935367935E-26</v>
      </c>
    </row>
    <row r="480" spans="1:2" x14ac:dyDescent="0.25">
      <c r="A480" s="1">
        <v>16.900000000000698</v>
      </c>
      <c r="B480">
        <f t="shared" ca="1" si="7"/>
        <v>1.7791759902186648E-26</v>
      </c>
    </row>
    <row r="481" spans="1:2" x14ac:dyDescent="0.25">
      <c r="A481" s="1">
        <v>17.0000000000007</v>
      </c>
      <c r="B481">
        <f t="shared" ca="1" si="7"/>
        <v>1.2543911686321691E-26</v>
      </c>
    </row>
    <row r="482" spans="1:2" x14ac:dyDescent="0.25">
      <c r="A482" s="1">
        <v>17.100000000000701</v>
      </c>
      <c r="B482">
        <f t="shared" ca="1" si="7"/>
        <v>8.8351264960109628E-27</v>
      </c>
    </row>
    <row r="483" spans="1:2" x14ac:dyDescent="0.25">
      <c r="A483" s="1">
        <v>17.200000000000699</v>
      </c>
      <c r="B483">
        <f t="shared" ca="1" si="7"/>
        <v>6.2166764010365358E-27</v>
      </c>
    </row>
    <row r="484" spans="1:2" x14ac:dyDescent="0.25">
      <c r="A484" s="1">
        <v>17.300000000000701</v>
      </c>
      <c r="B484">
        <f t="shared" ca="1" si="7"/>
        <v>4.3698794515565964E-27</v>
      </c>
    </row>
    <row r="485" spans="1:2" x14ac:dyDescent="0.25">
      <c r="A485" s="1">
        <v>17.400000000000698</v>
      </c>
      <c r="B485">
        <f t="shared" ca="1" si="7"/>
        <v>3.0686429353595162E-27</v>
      </c>
    </row>
    <row r="486" spans="1:2" x14ac:dyDescent="0.25">
      <c r="A486" s="1">
        <v>17.5000000000007</v>
      </c>
      <c r="B486">
        <f t="shared" ca="1" si="7"/>
        <v>2.1527270274314004E-27</v>
      </c>
    </row>
    <row r="487" spans="1:2" x14ac:dyDescent="0.25">
      <c r="A487" s="1">
        <v>17.600000000000701</v>
      </c>
      <c r="B487">
        <f t="shared" ca="1" si="7"/>
        <v>1.5086804932490455E-27</v>
      </c>
    </row>
    <row r="488" spans="1:2" x14ac:dyDescent="0.25">
      <c r="A488" s="1">
        <v>17.700000000000699</v>
      </c>
      <c r="B488">
        <f t="shared" ca="1" si="7"/>
        <v>1.0562611155915393E-27</v>
      </c>
    </row>
    <row r="489" spans="1:2" x14ac:dyDescent="0.25">
      <c r="A489" s="1">
        <v>17.800000000000701</v>
      </c>
      <c r="B489">
        <f t="shared" ca="1" si="7"/>
        <v>7.3877300025528591E-28</v>
      </c>
    </row>
    <row r="490" spans="1:2" x14ac:dyDescent="0.25">
      <c r="A490" s="1">
        <v>17.900000000000698</v>
      </c>
      <c r="B490">
        <f t="shared" ca="1" si="7"/>
        <v>5.1619814941002696E-28</v>
      </c>
    </row>
    <row r="491" spans="1:2" x14ac:dyDescent="0.25">
      <c r="A491" s="1">
        <v>18.0000000000007</v>
      </c>
      <c r="B491">
        <f t="shared" ca="1" si="7"/>
        <v>3.603193430441689E-28</v>
      </c>
    </row>
    <row r="492" spans="1:2" x14ac:dyDescent="0.25">
      <c r="A492" s="1">
        <v>18.100000000000701</v>
      </c>
      <c r="B492">
        <f t="shared" ca="1" si="7"/>
        <v>2.5126061374768627E-28</v>
      </c>
    </row>
    <row r="493" spans="1:2" x14ac:dyDescent="0.25">
      <c r="A493" s="1">
        <v>18.200000000000699</v>
      </c>
      <c r="B493">
        <f t="shared" ca="1" si="7"/>
        <v>1.7503583112534937E-28</v>
      </c>
    </row>
    <row r="494" spans="1:2" x14ac:dyDescent="0.25">
      <c r="A494" s="1">
        <v>18.300000000000701</v>
      </c>
      <c r="B494">
        <f t="shared" ca="1" si="7"/>
        <v>1.2181344100338929E-28</v>
      </c>
    </row>
    <row r="495" spans="1:2" x14ac:dyDescent="0.25">
      <c r="A495" s="1">
        <v>18.400000000000698</v>
      </c>
      <c r="B495">
        <f t="shared" ca="1" si="7"/>
        <v>8.4689421681014618E-29</v>
      </c>
    </row>
    <row r="496" spans="1:2" x14ac:dyDescent="0.25">
      <c r="A496" s="1">
        <v>18.5000000000007</v>
      </c>
      <c r="B496">
        <f t="shared" ca="1" si="7"/>
        <v>5.8820515802316474E-29</v>
      </c>
    </row>
    <row r="497" spans="1:2" x14ac:dyDescent="0.25">
      <c r="A497" s="1">
        <v>18.600000000000701</v>
      </c>
      <c r="B497">
        <f t="shared" ca="1" si="7"/>
        <v>4.0812593673620308E-29</v>
      </c>
    </row>
    <row r="498" spans="1:2" x14ac:dyDescent="0.25">
      <c r="A498" s="1">
        <v>18.700000000000699</v>
      </c>
      <c r="B498">
        <f t="shared" ca="1" si="7"/>
        <v>2.8289499750639356E-29</v>
      </c>
    </row>
    <row r="499" spans="1:2" x14ac:dyDescent="0.25">
      <c r="A499" s="1">
        <v>18.800000000000701</v>
      </c>
      <c r="B499">
        <f t="shared" ca="1" si="7"/>
        <v>1.9589441111079884E-29</v>
      </c>
    </row>
    <row r="500" spans="1:2" x14ac:dyDescent="0.25">
      <c r="A500" s="1">
        <v>18.900000000000698</v>
      </c>
      <c r="B500">
        <f t="shared" ca="1" si="7"/>
        <v>1.3551411372762647E-29</v>
      </c>
    </row>
    <row r="501" spans="1:2" x14ac:dyDescent="0.25">
      <c r="A501" s="1">
        <v>19.0000000000007</v>
      </c>
      <c r="B501">
        <f t="shared" ca="1" si="7"/>
        <v>9.3651064465367982E-30</v>
      </c>
    </row>
    <row r="502" spans="1:2" x14ac:dyDescent="0.25">
      <c r="A502" s="1">
        <v>19.100000000000701</v>
      </c>
      <c r="B502">
        <f t="shared" ca="1" si="7"/>
        <v>6.4655669408948192E-30</v>
      </c>
    </row>
    <row r="503" spans="1:2" x14ac:dyDescent="0.25">
      <c r="A503" s="1">
        <v>19.200000000000699</v>
      </c>
      <c r="B503">
        <f t="shared" ca="1" si="7"/>
        <v>4.4592950912569719E-30</v>
      </c>
    </row>
    <row r="504" spans="1:2" x14ac:dyDescent="0.25">
      <c r="A504" s="1">
        <v>19.300000000000701</v>
      </c>
      <c r="B504">
        <f t="shared" ca="1" si="7"/>
        <v>3.0724973570206839E-30</v>
      </c>
    </row>
    <row r="505" spans="1:2" x14ac:dyDescent="0.25">
      <c r="A505" s="1">
        <v>19.400000000000698</v>
      </c>
      <c r="B505">
        <f t="shared" ca="1" si="7"/>
        <v>2.1148644111773383E-30</v>
      </c>
    </row>
    <row r="506" spans="1:2" x14ac:dyDescent="0.25">
      <c r="A506" s="1">
        <v>19.5000000000007</v>
      </c>
      <c r="B506">
        <f t="shared" ca="1" si="7"/>
        <v>1.4542505794374803E-30</v>
      </c>
    </row>
    <row r="507" spans="1:2" x14ac:dyDescent="0.25">
      <c r="A507" s="1">
        <v>19.600000000000701</v>
      </c>
      <c r="B507">
        <f t="shared" ca="1" si="7"/>
        <v>9.9899121142248082E-31</v>
      </c>
    </row>
    <row r="508" spans="1:2" x14ac:dyDescent="0.25">
      <c r="A508" s="1">
        <v>19.700000000000699</v>
      </c>
      <c r="B508">
        <f t="shared" ca="1" si="7"/>
        <v>6.8556682732763307E-31</v>
      </c>
    </row>
    <row r="509" spans="1:2" x14ac:dyDescent="0.25">
      <c r="A509" s="1">
        <v>19.800000000000701</v>
      </c>
      <c r="B509">
        <f t="shared" ca="1" si="7"/>
        <v>4.7000624471098616E-31</v>
      </c>
    </row>
    <row r="510" spans="1:2" x14ac:dyDescent="0.25">
      <c r="A510" s="1">
        <v>19.900000000000698</v>
      </c>
      <c r="B510">
        <f t="shared" ca="1" si="7"/>
        <v>3.2190162332331757E-31</v>
      </c>
    </row>
    <row r="511" spans="1:2" x14ac:dyDescent="0.25">
      <c r="A511" s="1">
        <v>20.0000000000007</v>
      </c>
      <c r="B511">
        <f t="shared" ca="1" si="7"/>
        <v>2.2024619332410932E-31</v>
      </c>
    </row>
    <row r="512" spans="1:2" x14ac:dyDescent="0.25">
      <c r="A512" s="1">
        <v>20.100000000000701</v>
      </c>
      <c r="B512">
        <f t="shared" ca="1" si="7"/>
        <v>1.5054258202830267E-31</v>
      </c>
    </row>
    <row r="513" spans="1:2" x14ac:dyDescent="0.25">
      <c r="A513" s="1">
        <v>20.200000000000699</v>
      </c>
      <c r="B513">
        <f t="shared" ca="1" si="7"/>
        <v>1.0279595266006169E-31</v>
      </c>
    </row>
    <row r="514" spans="1:2" x14ac:dyDescent="0.25">
      <c r="A514" s="1">
        <v>20.300000000000701</v>
      </c>
      <c r="B514">
        <f t="shared" ca="1" si="7"/>
        <v>7.012265908369173E-32</v>
      </c>
    </row>
    <row r="515" spans="1:2" x14ac:dyDescent="0.25">
      <c r="A515" s="1">
        <v>20.400000000000698</v>
      </c>
      <c r="B515">
        <f t="shared" ca="1" si="7"/>
        <v>4.7786634204067399E-32</v>
      </c>
    </row>
    <row r="516" spans="1:2" x14ac:dyDescent="0.25">
      <c r="A516" s="1">
        <v>20.5000000000007</v>
      </c>
      <c r="B516">
        <f t="shared" ca="1" si="7"/>
        <v>3.2532707934290271E-32</v>
      </c>
    </row>
    <row r="517" spans="1:2" x14ac:dyDescent="0.25">
      <c r="A517" s="1">
        <v>20.600000000000701</v>
      </c>
      <c r="B517">
        <f t="shared" ca="1" si="7"/>
        <v>2.2125836127090983E-32</v>
      </c>
    </row>
    <row r="518" spans="1:2" x14ac:dyDescent="0.25">
      <c r="A518" s="1">
        <v>20.700000000000699</v>
      </c>
      <c r="B518">
        <f t="shared" ca="1" si="7"/>
        <v>1.5032972889350009E-32</v>
      </c>
    </row>
    <row r="519" spans="1:2" x14ac:dyDescent="0.25">
      <c r="A519" s="1">
        <v>20.800000000000701</v>
      </c>
      <c r="B519">
        <f t="shared" ca="1" si="7"/>
        <v>1.0203654916303351E-32</v>
      </c>
    </row>
    <row r="520" spans="1:2" x14ac:dyDescent="0.25">
      <c r="A520" s="1">
        <v>20.900000000000698</v>
      </c>
      <c r="B520">
        <f t="shared" ca="1" si="7"/>
        <v>6.9188251640482689E-33</v>
      </c>
    </row>
    <row r="521" spans="1:2" x14ac:dyDescent="0.25">
      <c r="A521" s="1">
        <v>21.0000000000007</v>
      </c>
      <c r="B521">
        <f t="shared" ca="1" si="7"/>
        <v>4.6867809454926054E-33</v>
      </c>
    </row>
    <row r="522" spans="1:2" x14ac:dyDescent="0.25">
      <c r="A522" s="1">
        <v>21.100000000000701</v>
      </c>
      <c r="B522">
        <f t="shared" ca="1" si="7"/>
        <v>3.1716310463694821E-33</v>
      </c>
    </row>
    <row r="523" spans="1:2" x14ac:dyDescent="0.25">
      <c r="A523" s="1">
        <v>21.200000000000699</v>
      </c>
      <c r="B523">
        <f t="shared" ref="B523:B586" ca="1" si="8">5*EXP(-((-x0-v*t+A523)^2)/20)</f>
        <v>2.1441559560002884E-33</v>
      </c>
    </row>
    <row r="524" spans="1:2" x14ac:dyDescent="0.25">
      <c r="A524" s="1">
        <v>21.300000000000701</v>
      </c>
      <c r="B524">
        <f t="shared" ca="1" si="8"/>
        <v>1.4480907740140503E-33</v>
      </c>
    </row>
    <row r="525" spans="1:2" x14ac:dyDescent="0.25">
      <c r="A525" s="1">
        <v>21.400000000000698</v>
      </c>
      <c r="B525">
        <f t="shared" ca="1" si="8"/>
        <v>9.7701427229043543E-34</v>
      </c>
    </row>
    <row r="526" spans="1:2" x14ac:dyDescent="0.25">
      <c r="A526" s="1">
        <v>21.5000000000007</v>
      </c>
      <c r="B526">
        <f t="shared" ca="1" si="8"/>
        <v>6.5852419309808036E-34</v>
      </c>
    </row>
    <row r="527" spans="1:2" x14ac:dyDescent="0.25">
      <c r="A527" s="1">
        <v>21.600000000000701</v>
      </c>
      <c r="B527">
        <f t="shared" ca="1" si="8"/>
        <v>4.4341284239558349E-34</v>
      </c>
    </row>
    <row r="528" spans="1:2" x14ac:dyDescent="0.25">
      <c r="A528" s="1">
        <v>21.700000000000699</v>
      </c>
      <c r="B528">
        <f t="shared" ca="1" si="8"/>
        <v>2.9827063938712176E-34</v>
      </c>
    </row>
    <row r="529" spans="1:2" x14ac:dyDescent="0.25">
      <c r="A529" s="1">
        <v>21.800000000000701</v>
      </c>
      <c r="B529">
        <f t="shared" ca="1" si="8"/>
        <v>2.0043725602032513E-34</v>
      </c>
    </row>
    <row r="530" spans="1:2" x14ac:dyDescent="0.25">
      <c r="A530" s="1">
        <v>21.900000000000698</v>
      </c>
      <c r="B530">
        <f t="shared" ca="1" si="8"/>
        <v>1.3455879757617779E-34</v>
      </c>
    </row>
    <row r="531" spans="1:2" x14ac:dyDescent="0.25">
      <c r="A531" s="1">
        <v>22.0000000000007</v>
      </c>
      <c r="B531">
        <f t="shared" ca="1" si="8"/>
        <v>9.0242569392019405E-35</v>
      </c>
    </row>
    <row r="532" spans="1:2" x14ac:dyDescent="0.25">
      <c r="A532" s="1">
        <v>22.100000000000701</v>
      </c>
      <c r="B532">
        <f t="shared" ca="1" si="8"/>
        <v>6.0461165127760469E-35</v>
      </c>
    </row>
    <row r="533" spans="1:2" x14ac:dyDescent="0.25">
      <c r="A533" s="1">
        <v>22.200000000000699</v>
      </c>
      <c r="B533">
        <f t="shared" ca="1" si="8"/>
        <v>4.0467584066906E-35</v>
      </c>
    </row>
    <row r="534" spans="1:2" x14ac:dyDescent="0.25">
      <c r="A534" s="1">
        <v>22.300000000000701</v>
      </c>
      <c r="B534">
        <f t="shared" ca="1" si="8"/>
        <v>2.7058501931522804E-35</v>
      </c>
    </row>
    <row r="535" spans="1:2" x14ac:dyDescent="0.25">
      <c r="A535" s="1">
        <v>22.400000000000698</v>
      </c>
      <c r="B535">
        <f t="shared" ca="1" si="8"/>
        <v>1.80744847283551E-35</v>
      </c>
    </row>
    <row r="536" spans="1:2" x14ac:dyDescent="0.25">
      <c r="A536" s="1">
        <v>22.5000000000007</v>
      </c>
      <c r="B536">
        <f t="shared" ca="1" si="8"/>
        <v>1.2061291320278641E-35</v>
      </c>
    </row>
    <row r="537" spans="1:2" x14ac:dyDescent="0.25">
      <c r="A537" s="1">
        <v>22.600000000000701</v>
      </c>
      <c r="B537">
        <f t="shared" ca="1" si="8"/>
        <v>8.0405803242318855E-36</v>
      </c>
    </row>
    <row r="538" spans="1:2" x14ac:dyDescent="0.25">
      <c r="A538" s="1">
        <v>22.700000000000699</v>
      </c>
      <c r="B538">
        <f t="shared" ca="1" si="8"/>
        <v>5.3548423313997376E-36</v>
      </c>
    </row>
    <row r="539" spans="1:2" x14ac:dyDescent="0.25">
      <c r="A539" s="1">
        <v>22.8000000000008</v>
      </c>
      <c r="B539">
        <f t="shared" ca="1" si="8"/>
        <v>3.5626379235096466E-36</v>
      </c>
    </row>
    <row r="540" spans="1:2" x14ac:dyDescent="0.25">
      <c r="A540" s="1">
        <v>22.900000000000801</v>
      </c>
      <c r="B540">
        <f t="shared" ca="1" si="8"/>
        <v>2.3678947286250817E-36</v>
      </c>
    </row>
    <row r="541" spans="1:2" x14ac:dyDescent="0.25">
      <c r="A541" s="1">
        <v>23.000000000000799</v>
      </c>
      <c r="B541">
        <f t="shared" ca="1" si="8"/>
        <v>1.5722398523774969E-36</v>
      </c>
    </row>
    <row r="542" spans="1:2" x14ac:dyDescent="0.25">
      <c r="A542" s="1">
        <v>23.100000000000801</v>
      </c>
      <c r="B542">
        <f t="shared" ca="1" si="8"/>
        <v>1.0428957930243565E-36</v>
      </c>
    </row>
    <row r="543" spans="1:2" x14ac:dyDescent="0.25">
      <c r="A543" s="1">
        <v>23.200000000000799</v>
      </c>
      <c r="B543">
        <f t="shared" ca="1" si="8"/>
        <v>6.9108065506952633E-37</v>
      </c>
    </row>
    <row r="544" spans="1:2" x14ac:dyDescent="0.25">
      <c r="A544" s="1">
        <v>23.3000000000008</v>
      </c>
      <c r="B544">
        <f t="shared" ca="1" si="8"/>
        <v>4.5749069202066098E-37</v>
      </c>
    </row>
    <row r="545" spans="1:2" x14ac:dyDescent="0.25">
      <c r="A545" s="1">
        <v>23.400000000000801</v>
      </c>
      <c r="B545">
        <f t="shared" ca="1" si="8"/>
        <v>3.0255302131878755E-37</v>
      </c>
    </row>
    <row r="546" spans="1:2" x14ac:dyDescent="0.25">
      <c r="A546" s="1">
        <v>23.500000000000799</v>
      </c>
      <c r="B546">
        <f t="shared" ca="1" si="8"/>
        <v>1.9988786597696283E-37</v>
      </c>
    </row>
    <row r="547" spans="1:2" x14ac:dyDescent="0.25">
      <c r="A547" s="1">
        <v>23.600000000000801</v>
      </c>
      <c r="B547">
        <f t="shared" ca="1" si="8"/>
        <v>1.3192802902047816E-37</v>
      </c>
    </row>
    <row r="548" spans="1:2" x14ac:dyDescent="0.25">
      <c r="A548" s="1">
        <v>23.700000000000799</v>
      </c>
      <c r="B548">
        <f t="shared" ca="1" si="8"/>
        <v>8.6986813586745133E-38</v>
      </c>
    </row>
    <row r="549" spans="1:2" x14ac:dyDescent="0.25">
      <c r="A549" s="1">
        <v>23.8000000000008</v>
      </c>
      <c r="B549">
        <f t="shared" ca="1" si="8"/>
        <v>5.7297474012559089E-38</v>
      </c>
    </row>
    <row r="550" spans="1:2" x14ac:dyDescent="0.25">
      <c r="A550" s="1">
        <v>23.900000000000801</v>
      </c>
      <c r="B550">
        <f t="shared" ca="1" si="8"/>
        <v>3.7703636142210482E-38</v>
      </c>
    </row>
    <row r="551" spans="1:2" x14ac:dyDescent="0.25">
      <c r="A551" s="1">
        <v>24.000000000000799</v>
      </c>
      <c r="B551">
        <f t="shared" ca="1" si="8"/>
        <v>2.4785443846963105E-38</v>
      </c>
    </row>
    <row r="552" spans="1:2" x14ac:dyDescent="0.25">
      <c r="A552" s="1">
        <v>24.100000000000801</v>
      </c>
      <c r="B552">
        <f t="shared" ca="1" si="8"/>
        <v>1.6277056494132966E-38</v>
      </c>
    </row>
    <row r="553" spans="1:2" x14ac:dyDescent="0.25">
      <c r="A553" s="1">
        <v>24.200000000000799</v>
      </c>
      <c r="B553">
        <f t="shared" ca="1" si="8"/>
        <v>1.0678758048735179E-38</v>
      </c>
    </row>
    <row r="554" spans="1:2" x14ac:dyDescent="0.25">
      <c r="A554" s="1">
        <v>24.3000000000008</v>
      </c>
      <c r="B554">
        <f t="shared" ca="1" si="8"/>
        <v>6.9989248135840284E-39</v>
      </c>
    </row>
    <row r="555" spans="1:2" x14ac:dyDescent="0.25">
      <c r="A555" s="1">
        <v>24.400000000000801</v>
      </c>
      <c r="B555">
        <f t="shared" ca="1" si="8"/>
        <v>4.5825542500950348E-39</v>
      </c>
    </row>
    <row r="556" spans="1:2" x14ac:dyDescent="0.25">
      <c r="A556" s="1">
        <v>24.500000000000799</v>
      </c>
      <c r="B556">
        <f t="shared" ca="1" si="8"/>
        <v>2.9974338497386338E-39</v>
      </c>
    </row>
    <row r="557" spans="1:2" x14ac:dyDescent="0.25">
      <c r="A557" s="1">
        <v>24.600000000000801</v>
      </c>
      <c r="B557">
        <f t="shared" ca="1" si="8"/>
        <v>1.9586521129556726E-39</v>
      </c>
    </row>
    <row r="558" spans="1:2" x14ac:dyDescent="0.25">
      <c r="A558" s="1">
        <v>24.700000000000799</v>
      </c>
      <c r="B558">
        <f t="shared" ca="1" si="8"/>
        <v>1.2785882495256193E-39</v>
      </c>
    </row>
    <row r="559" spans="1:2" x14ac:dyDescent="0.25">
      <c r="A559" s="1">
        <v>24.8000000000008</v>
      </c>
      <c r="B559">
        <f t="shared" ca="1" si="8"/>
        <v>8.3381521926842129E-40</v>
      </c>
    </row>
    <row r="560" spans="1:2" x14ac:dyDescent="0.25">
      <c r="A560" s="1">
        <v>24.900000000000801</v>
      </c>
      <c r="B560">
        <f t="shared" ca="1" si="8"/>
        <v>5.4321860053814443E-40</v>
      </c>
    </row>
    <row r="561" spans="1:2" x14ac:dyDescent="0.25">
      <c r="A561" s="1">
        <v>25.000000000000799</v>
      </c>
      <c r="B561">
        <f t="shared" ca="1" si="8"/>
        <v>3.5354536857141788E-40</v>
      </c>
    </row>
    <row r="562" spans="1:2" x14ac:dyDescent="0.25">
      <c r="A562" s="1">
        <v>25.100000000000801</v>
      </c>
      <c r="B562">
        <f t="shared" ca="1" si="8"/>
        <v>2.2986951415744813E-40</v>
      </c>
    </row>
    <row r="563" spans="1:2" x14ac:dyDescent="0.25">
      <c r="A563" s="1">
        <v>25.200000000000799</v>
      </c>
      <c r="B563">
        <f t="shared" ca="1" si="8"/>
        <v>1.4930807938436919E-40</v>
      </c>
    </row>
    <row r="564" spans="1:2" x14ac:dyDescent="0.25">
      <c r="A564" s="1">
        <v>25.3000000000008</v>
      </c>
      <c r="B564">
        <f t="shared" ca="1" si="8"/>
        <v>9.6883751163113276E-41</v>
      </c>
    </row>
    <row r="565" spans="1:2" x14ac:dyDescent="0.25">
      <c r="A565" s="1">
        <v>25.400000000000801</v>
      </c>
      <c r="B565">
        <f t="shared" ca="1" si="8"/>
        <v>6.2803563668669827E-41</v>
      </c>
    </row>
    <row r="566" spans="1:2" x14ac:dyDescent="0.25">
      <c r="A566" s="1">
        <v>25.500000000000799</v>
      </c>
      <c r="B566">
        <f t="shared" ca="1" si="8"/>
        <v>4.0670858075344501E-41</v>
      </c>
    </row>
    <row r="567" spans="1:2" x14ac:dyDescent="0.25">
      <c r="A567" s="1">
        <v>25.600000000000801</v>
      </c>
      <c r="B567">
        <f t="shared" ca="1" si="8"/>
        <v>2.6311650297261461E-41</v>
      </c>
    </row>
    <row r="568" spans="1:2" x14ac:dyDescent="0.25">
      <c r="A568" s="1">
        <v>25.700000000000799</v>
      </c>
      <c r="B568">
        <f t="shared" ca="1" si="8"/>
        <v>1.7005074817426441E-41</v>
      </c>
    </row>
    <row r="569" spans="1:2" x14ac:dyDescent="0.25">
      <c r="A569" s="1">
        <v>25.8000000000008</v>
      </c>
      <c r="B569">
        <f t="shared" ca="1" si="8"/>
        <v>1.0979301497667281E-41</v>
      </c>
    </row>
    <row r="570" spans="1:2" x14ac:dyDescent="0.25">
      <c r="A570" s="1">
        <v>25.900000000000801</v>
      </c>
      <c r="B570">
        <f t="shared" ca="1" si="8"/>
        <v>7.0816846065469673E-42</v>
      </c>
    </row>
    <row r="571" spans="1:2" x14ac:dyDescent="0.25">
      <c r="A571" s="1">
        <v>26.000000000000799</v>
      </c>
      <c r="B571">
        <f t="shared" ca="1" si="8"/>
        <v>4.5631438108476055E-42</v>
      </c>
    </row>
    <row r="572" spans="1:2" x14ac:dyDescent="0.25">
      <c r="A572" s="1">
        <v>26.100000000000801</v>
      </c>
      <c r="B572">
        <f t="shared" ca="1" si="8"/>
        <v>2.937361760714073E-42</v>
      </c>
    </row>
    <row r="573" spans="1:2" x14ac:dyDescent="0.25">
      <c r="A573" s="1">
        <v>26.200000000000799</v>
      </c>
      <c r="B573">
        <f t="shared" ca="1" si="8"/>
        <v>1.8889324310383455E-42</v>
      </c>
    </row>
    <row r="574" spans="1:2" x14ac:dyDescent="0.25">
      <c r="A574" s="1">
        <v>26.3000000000008</v>
      </c>
      <c r="B574">
        <f t="shared" ca="1" si="8"/>
        <v>1.2135037278728111E-42</v>
      </c>
    </row>
    <row r="575" spans="1:2" x14ac:dyDescent="0.25">
      <c r="A575" s="1">
        <v>26.400000000000801</v>
      </c>
      <c r="B575">
        <f t="shared" ca="1" si="8"/>
        <v>7.7880998713399587E-43</v>
      </c>
    </row>
    <row r="576" spans="1:2" x14ac:dyDescent="0.25">
      <c r="A576" s="1">
        <v>26.500000000000799</v>
      </c>
      <c r="B576">
        <f t="shared" ca="1" si="8"/>
        <v>4.9932994874041494E-43</v>
      </c>
    </row>
    <row r="577" spans="1:2" x14ac:dyDescent="0.25">
      <c r="A577" s="1">
        <v>26.600000000000801</v>
      </c>
      <c r="B577">
        <f t="shared" ca="1" si="8"/>
        <v>3.1982280151754629E-43</v>
      </c>
    </row>
    <row r="578" spans="1:2" x14ac:dyDescent="0.25">
      <c r="A578" s="1">
        <v>26.700000000000799</v>
      </c>
      <c r="B578">
        <f t="shared" ca="1" si="8"/>
        <v>2.0464302037200158E-43</v>
      </c>
    </row>
    <row r="579" spans="1:2" x14ac:dyDescent="0.25">
      <c r="A579" s="1">
        <v>26.8000000000008</v>
      </c>
      <c r="B579">
        <f t="shared" ca="1" si="8"/>
        <v>1.3081277430839051E-43</v>
      </c>
    </row>
    <row r="580" spans="1:2" x14ac:dyDescent="0.25">
      <c r="A580" s="1">
        <v>26.900000000000801</v>
      </c>
      <c r="B580">
        <f t="shared" ca="1" si="8"/>
        <v>8.3535116235090961E-44</v>
      </c>
    </row>
    <row r="581" spans="1:2" x14ac:dyDescent="0.25">
      <c r="A581" s="1">
        <v>27.000000000000799</v>
      </c>
      <c r="B581">
        <f t="shared" ca="1" si="8"/>
        <v>5.3290980590525305E-44</v>
      </c>
    </row>
    <row r="582" spans="1:2" x14ac:dyDescent="0.25">
      <c r="A582" s="1">
        <v>27.100000000000801</v>
      </c>
      <c r="B582">
        <f t="shared" ca="1" si="8"/>
        <v>3.3962843784091655E-44</v>
      </c>
    </row>
    <row r="583" spans="1:2" x14ac:dyDescent="0.25">
      <c r="A583" s="1">
        <v>27.200000000000799</v>
      </c>
      <c r="B583">
        <f t="shared" ca="1" si="8"/>
        <v>2.1623206158357714E-44</v>
      </c>
    </row>
    <row r="584" spans="1:2" x14ac:dyDescent="0.25">
      <c r="A584" s="1">
        <v>27.3000000000008</v>
      </c>
      <c r="B584">
        <f t="shared" ca="1" si="8"/>
        <v>1.3753139112710605E-44</v>
      </c>
    </row>
    <row r="585" spans="1:2" x14ac:dyDescent="0.25">
      <c r="A585" s="1">
        <v>27.400000000000801</v>
      </c>
      <c r="B585">
        <f t="shared" ca="1" si="8"/>
        <v>8.7387494609805248E-45</v>
      </c>
    </row>
    <row r="586" spans="1:2" x14ac:dyDescent="0.25">
      <c r="A586" s="1">
        <v>27.500000000000799</v>
      </c>
      <c r="B586">
        <f t="shared" ca="1" si="8"/>
        <v>5.5470546719975837E-45</v>
      </c>
    </row>
    <row r="587" spans="1:2" x14ac:dyDescent="0.25">
      <c r="A587" s="1">
        <v>27.600000000000801</v>
      </c>
      <c r="B587">
        <f t="shared" ref="B587:B611" ca="1" si="9">5*EXP(-((-x0-v*t+A587)^2)/20)</f>
        <v>3.5175583458054022E-45</v>
      </c>
    </row>
    <row r="588" spans="1:2" x14ac:dyDescent="0.25">
      <c r="A588" s="1">
        <v>27.700000000000799</v>
      </c>
      <c r="B588">
        <f t="shared" ca="1" si="9"/>
        <v>2.2283626924350141E-45</v>
      </c>
    </row>
    <row r="589" spans="1:2" x14ac:dyDescent="0.25">
      <c r="A589" s="1">
        <v>27.8000000000008</v>
      </c>
      <c r="B589">
        <f t="shared" ca="1" si="9"/>
        <v>1.4102501459955048E-45</v>
      </c>
    </row>
    <row r="590" spans="1:2" x14ac:dyDescent="0.25">
      <c r="A590" s="1">
        <v>27.900000000000801</v>
      </c>
      <c r="B590">
        <f t="shared" ca="1" si="9"/>
        <v>8.9160425707285042E-46</v>
      </c>
    </row>
    <row r="591" spans="1:2" x14ac:dyDescent="0.25">
      <c r="A591" s="1">
        <v>28.000000000000799</v>
      </c>
      <c r="B591">
        <f t="shared" ca="1" si="9"/>
        <v>5.6313668371595932E-46</v>
      </c>
    </row>
    <row r="592" spans="1:2" x14ac:dyDescent="0.25">
      <c r="A592" s="1">
        <v>28.100000000000801</v>
      </c>
      <c r="B592">
        <f t="shared" ca="1" si="9"/>
        <v>3.5532127355553735E-46</v>
      </c>
    </row>
    <row r="593" spans="1:2" x14ac:dyDescent="0.25">
      <c r="A593" s="1">
        <v>28.200000000000799</v>
      </c>
      <c r="B593">
        <f t="shared" ca="1" si="9"/>
        <v>2.2397229835390808E-46</v>
      </c>
    </row>
    <row r="594" spans="1:2" x14ac:dyDescent="0.25">
      <c r="A594" s="1">
        <v>28.3000000000008</v>
      </c>
      <c r="B594">
        <f t="shared" ca="1" si="9"/>
        <v>1.4103701535085348E-46</v>
      </c>
    </row>
    <row r="595" spans="1:2" x14ac:dyDescent="0.25">
      <c r="A595" s="1">
        <v>28.400000000000801</v>
      </c>
      <c r="B595">
        <f t="shared" ca="1" si="9"/>
        <v>8.8723285637690009E-47</v>
      </c>
    </row>
    <row r="596" spans="1:2" x14ac:dyDescent="0.25">
      <c r="A596" s="1">
        <v>28.500000000000799</v>
      </c>
      <c r="B596">
        <f t="shared" ca="1" si="9"/>
        <v>5.5758082429416795E-47</v>
      </c>
    </row>
    <row r="597" spans="1:2" x14ac:dyDescent="0.25">
      <c r="A597" s="1">
        <v>28.600000000000801</v>
      </c>
      <c r="B597">
        <f t="shared" ca="1" si="9"/>
        <v>3.500610154470825E-47</v>
      </c>
    </row>
    <row r="598" spans="1:2" x14ac:dyDescent="0.25">
      <c r="A598" s="1">
        <v>28.700000000000799</v>
      </c>
      <c r="B598">
        <f t="shared" ca="1" si="9"/>
        <v>2.1955603158918678E-47</v>
      </c>
    </row>
    <row r="599" spans="1:2" x14ac:dyDescent="0.25">
      <c r="A599" s="1">
        <v>28.8000000000008</v>
      </c>
      <c r="B599">
        <f t="shared" ca="1" si="9"/>
        <v>1.3756650448228947E-47</v>
      </c>
    </row>
    <row r="600" spans="1:2" x14ac:dyDescent="0.25">
      <c r="A600" s="1">
        <v>28.900000000000801</v>
      </c>
      <c r="B600">
        <f t="shared" ca="1" si="9"/>
        <v>8.61084431823443E-48</v>
      </c>
    </row>
    <row r="601" spans="1:2" x14ac:dyDescent="0.25">
      <c r="A601" s="1">
        <v>29.000000000000799</v>
      </c>
      <c r="B601">
        <f t="shared" ca="1" si="9"/>
        <v>5.3844888021780487E-48</v>
      </c>
    </row>
    <row r="602" spans="1:2" x14ac:dyDescent="0.25">
      <c r="A602" s="1">
        <v>29.100000000000801</v>
      </c>
      <c r="B602">
        <f t="shared" ca="1" si="9"/>
        <v>3.3636354766410476E-48</v>
      </c>
    </row>
    <row r="603" spans="1:2" x14ac:dyDescent="0.25">
      <c r="A603" s="1">
        <v>29.200000000000799</v>
      </c>
      <c r="B603">
        <f t="shared" ca="1" si="9"/>
        <v>2.099128746755689E-48</v>
      </c>
    </row>
    <row r="604" spans="1:2" x14ac:dyDescent="0.25">
      <c r="A604" s="1">
        <v>29.3000000000008</v>
      </c>
      <c r="B604">
        <f t="shared" ca="1" si="9"/>
        <v>1.308684424030612E-48</v>
      </c>
    </row>
    <row r="605" spans="1:2" x14ac:dyDescent="0.25">
      <c r="A605" s="1">
        <v>29.400000000000801</v>
      </c>
      <c r="B605">
        <f t="shared" ca="1" si="9"/>
        <v>8.1507297990422893E-49</v>
      </c>
    </row>
    <row r="606" spans="1:2" x14ac:dyDescent="0.25">
      <c r="A606" s="1">
        <v>29.500000000000799</v>
      </c>
      <c r="B606">
        <f t="shared" ca="1" si="9"/>
        <v>5.0713521035470496E-49</v>
      </c>
    </row>
    <row r="607" spans="1:2" x14ac:dyDescent="0.25">
      <c r="A607" s="1">
        <v>29.600000000000801</v>
      </c>
      <c r="B607">
        <f t="shared" ca="1" si="9"/>
        <v>3.1522215843826173E-49</v>
      </c>
    </row>
    <row r="608" spans="1:2" x14ac:dyDescent="0.25">
      <c r="A608" s="1">
        <v>29.700000000000799</v>
      </c>
      <c r="B608">
        <f t="shared" ca="1" si="9"/>
        <v>1.9573812230042421E-49</v>
      </c>
    </row>
    <row r="609" spans="1:2" x14ac:dyDescent="0.25">
      <c r="A609" s="1">
        <v>29.8000000000008</v>
      </c>
      <c r="B609">
        <f t="shared" ca="1" si="9"/>
        <v>1.2142267678492567E-49</v>
      </c>
    </row>
    <row r="610" spans="1:2" x14ac:dyDescent="0.25">
      <c r="A610" s="1">
        <v>29.900000000000901</v>
      </c>
      <c r="B610">
        <f t="shared" ca="1" si="9"/>
        <v>7.5247121855202352E-50</v>
      </c>
    </row>
    <row r="611" spans="1:2" x14ac:dyDescent="0.25">
      <c r="A611" s="1">
        <v>30.000000000000899</v>
      </c>
      <c r="B611">
        <f t="shared" ca="1" si="9"/>
        <v>4.6584955941034109E-50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0" sqref="B10"/>
    </sheetView>
  </sheetViews>
  <sheetFormatPr defaultRowHeight="15" x14ac:dyDescent="0.25"/>
  <sheetData>
    <row r="1" spans="1:6" ht="23.25" x14ac:dyDescent="0.35">
      <c r="A1" s="9" t="s">
        <v>15</v>
      </c>
    </row>
    <row r="2" spans="1:6" x14ac:dyDescent="0.25">
      <c r="A2" t="s">
        <v>16</v>
      </c>
    </row>
    <row r="3" spans="1:6" ht="18.75" x14ac:dyDescent="0.3">
      <c r="A3" s="10" t="s">
        <v>17</v>
      </c>
    </row>
    <row r="6" spans="1:6" x14ac:dyDescent="0.25">
      <c r="E6" s="13" t="s">
        <v>18</v>
      </c>
      <c r="F6" s="6"/>
    </row>
    <row r="7" spans="1:6" x14ac:dyDescent="0.25">
      <c r="A7" s="3" t="s">
        <v>7</v>
      </c>
      <c r="B7" s="3" t="s">
        <v>8</v>
      </c>
      <c r="C7" s="2" t="s">
        <v>9</v>
      </c>
      <c r="D7" s="2" t="s">
        <v>10</v>
      </c>
      <c r="E7">
        <f>COS(RADIANS(theta))</f>
        <v>0.30901699437494745</v>
      </c>
      <c r="F7">
        <f>-SIN(RADIANS(theta))</f>
        <v>-0.95105651629515353</v>
      </c>
    </row>
    <row r="8" spans="1:6" x14ac:dyDescent="0.25">
      <c r="A8" s="12">
        <v>5</v>
      </c>
      <c r="B8" s="12">
        <v>0.6</v>
      </c>
      <c r="C8">
        <f>360/N</f>
        <v>72</v>
      </c>
      <c r="D8">
        <f>0.5*L*_xlfn.CSC(PI()/N)</f>
        <v>0.51039048501122386</v>
      </c>
      <c r="E8">
        <f>SIN(RADIANS(theta))</f>
        <v>0.95105651629515353</v>
      </c>
      <c r="F8">
        <f>COS(RADIANS(theta))</f>
        <v>0.30901699437494745</v>
      </c>
    </row>
    <row r="9" spans="1:6" x14ac:dyDescent="0.25">
      <c r="A9" s="2" t="s">
        <v>5</v>
      </c>
      <c r="B9" s="2" t="s">
        <v>0</v>
      </c>
      <c r="C9" s="2" t="s">
        <v>6</v>
      </c>
    </row>
    <row r="10" spans="1:6" x14ac:dyDescent="0.25">
      <c r="A10">
        <v>0</v>
      </c>
      <c r="B10">
        <f>RR</f>
        <v>0.51039048501122386</v>
      </c>
      <c r="C10">
        <v>0</v>
      </c>
    </row>
    <row r="11" spans="1:6" x14ac:dyDescent="0.25">
      <c r="A11">
        <v>1</v>
      </c>
      <c r="B11">
        <f>B10*E$7+C10*F$7</f>
        <v>0.15771933363574006</v>
      </c>
      <c r="C11">
        <f>B10*E$8+C10*F$8</f>
        <v>0.48541019662496832</v>
      </c>
    </row>
    <row r="12" spans="1:6" x14ac:dyDescent="0.25">
      <c r="A12">
        <v>2</v>
      </c>
      <c r="B12">
        <f t="shared" ref="B12:B15" si="0">B11*E$7+C11*F$7</f>
        <v>-0.41291457614135191</v>
      </c>
      <c r="C12">
        <f t="shared" ref="C12:C15" si="1">B11*E$8+C11*F$8</f>
        <v>0.29999999999999993</v>
      </c>
    </row>
    <row r="13" spans="1:6" x14ac:dyDescent="0.25">
      <c r="A13">
        <v>3</v>
      </c>
      <c r="B13">
        <f t="shared" si="0"/>
        <v>-0.41291457614135196</v>
      </c>
      <c r="C13">
        <f t="shared" si="1"/>
        <v>-0.29999999999999982</v>
      </c>
    </row>
    <row r="14" spans="1:6" x14ac:dyDescent="0.25">
      <c r="A14">
        <v>4</v>
      </c>
      <c r="B14">
        <f t="shared" si="0"/>
        <v>0.15771933363573995</v>
      </c>
      <c r="C14">
        <f t="shared" si="1"/>
        <v>-0.48541019662496832</v>
      </c>
    </row>
    <row r="15" spans="1:6" x14ac:dyDescent="0.25">
      <c r="A15">
        <v>5</v>
      </c>
      <c r="B15">
        <f t="shared" si="0"/>
        <v>0.51039048501122375</v>
      </c>
      <c r="C15">
        <f t="shared" si="1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tabSelected="1" workbookViewId="0">
      <selection activeCell="C7" sqref="C7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ht="23.25" x14ac:dyDescent="0.35">
      <c r="A1" s="9" t="s">
        <v>15</v>
      </c>
    </row>
    <row r="2" spans="1:4" x14ac:dyDescent="0.25">
      <c r="A2" t="s">
        <v>16</v>
      </c>
    </row>
    <row r="3" spans="1:4" ht="18.75" x14ac:dyDescent="0.3">
      <c r="A3" s="10" t="s">
        <v>17</v>
      </c>
    </row>
    <row r="9" spans="1:4" x14ac:dyDescent="0.25">
      <c r="A9" s="13" t="s">
        <v>11</v>
      </c>
      <c r="B9" s="13"/>
      <c r="C9" s="13" t="s">
        <v>12</v>
      </c>
      <c r="D9" s="13"/>
    </row>
    <row r="10" spans="1:4" x14ac:dyDescent="0.25">
      <c r="A10" s="11" t="s">
        <v>0</v>
      </c>
      <c r="B10" s="11" t="s">
        <v>6</v>
      </c>
      <c r="C10" s="11" t="s">
        <v>0</v>
      </c>
      <c r="D10" s="11" t="s">
        <v>6</v>
      </c>
    </row>
    <row r="11" spans="1:4" x14ac:dyDescent="0.25">
      <c r="A11">
        <f>Onda!A11</f>
        <v>-30</v>
      </c>
      <c r="B11">
        <f ca="1">Onda!B11</f>
        <v>1.0695020768383074E-3</v>
      </c>
      <c r="C11">
        <f>Boia!B10</f>
        <v>0.51039048501122386</v>
      </c>
      <c r="D11">
        <f ca="1">Boia!C10+Animação!B$311</f>
        <v>1.3803862860177141E-5</v>
      </c>
    </row>
    <row r="12" spans="1:4" x14ac:dyDescent="0.25">
      <c r="A12">
        <f>Onda!A12</f>
        <v>-29.9</v>
      </c>
      <c r="B12">
        <f ca="1">Onda!B12</f>
        <v>1.2173704836895749E-3</v>
      </c>
      <c r="C12">
        <f>Boia!B11</f>
        <v>0.15771933363574006</v>
      </c>
      <c r="D12">
        <f ca="1">Boia!C11+Animação!B$311</f>
        <v>0.48542400048782847</v>
      </c>
    </row>
    <row r="13" spans="1:4" x14ac:dyDescent="0.25">
      <c r="A13">
        <f>Onda!A13</f>
        <v>-29.8</v>
      </c>
      <c r="B13">
        <f ca="1">Onda!B13</f>
        <v>1.3842980546510599E-3</v>
      </c>
      <c r="C13">
        <f>Boia!B12</f>
        <v>-0.41291457614135191</v>
      </c>
      <c r="D13">
        <f ca="1">Boia!C12+Animação!B$311</f>
        <v>0.30001380386286008</v>
      </c>
    </row>
    <row r="14" spans="1:4" x14ac:dyDescent="0.25">
      <c r="A14">
        <f>Onda!A14</f>
        <v>-29.7</v>
      </c>
      <c r="B14">
        <f ca="1">Onda!B14</f>
        <v>1.5725416432192858E-3</v>
      </c>
      <c r="C14">
        <f>Boia!B13</f>
        <v>-0.41291457614135196</v>
      </c>
      <c r="D14">
        <f ca="1">Boia!C13+Animação!B$311</f>
        <v>-0.29998619613713967</v>
      </c>
    </row>
    <row r="15" spans="1:4" x14ac:dyDescent="0.25">
      <c r="A15">
        <f>Onda!A15</f>
        <v>-29.6</v>
      </c>
      <c r="B15">
        <f ca="1">Onda!B15</f>
        <v>1.7845980207589177E-3</v>
      </c>
      <c r="C15">
        <f>Boia!B14</f>
        <v>0.15771933363573995</v>
      </c>
      <c r="D15">
        <f ca="1">Boia!C14+Animação!B$311</f>
        <v>-0.48539639276210816</v>
      </c>
    </row>
    <row r="16" spans="1:4" x14ac:dyDescent="0.25">
      <c r="A16">
        <f>Onda!A16</f>
        <v>-29.5</v>
      </c>
      <c r="B16">
        <f ca="1">Onda!B16</f>
        <v>2.0232258466313224E-3</v>
      </c>
      <c r="C16">
        <f>Boia!B15</f>
        <v>0.51039048501122375</v>
      </c>
      <c r="D16">
        <f ca="1">Boia!C15+Animação!B$311</f>
        <v>1.3803862860177141E-5</v>
      </c>
    </row>
    <row r="17" spans="1:2" x14ac:dyDescent="0.25">
      <c r="A17">
        <f>Onda!A17</f>
        <v>-29.4</v>
      </c>
      <c r="B17">
        <f ca="1">Onda!B17</f>
        <v>2.2914692172250981E-3</v>
      </c>
    </row>
    <row r="18" spans="1:2" x14ac:dyDescent="0.25">
      <c r="A18">
        <f>Onda!A18</f>
        <v>-29.3</v>
      </c>
      <c r="B18">
        <f ca="1">Onda!B18</f>
        <v>2.5926828562373638E-3</v>
      </c>
    </row>
    <row r="19" spans="1:2" x14ac:dyDescent="0.25">
      <c r="A19">
        <f>Onda!A19</f>
        <v>-29.2</v>
      </c>
      <c r="B19">
        <f ca="1">Onda!B19</f>
        <v>2.9305590046931973E-3</v>
      </c>
    </row>
    <row r="20" spans="1:2" x14ac:dyDescent="0.25">
      <c r="A20">
        <f>Onda!A20</f>
        <v>-29.1</v>
      </c>
      <c r="B20">
        <f ca="1">Onda!B20</f>
        <v>3.3091560643157642E-3</v>
      </c>
    </row>
    <row r="21" spans="1:2" x14ac:dyDescent="0.25">
      <c r="A21">
        <f>Onda!A21</f>
        <v>-29</v>
      </c>
      <c r="B21">
        <f ca="1">Onda!B21</f>
        <v>3.7329290418833959E-3</v>
      </c>
    </row>
    <row r="22" spans="1:2" x14ac:dyDescent="0.25">
      <c r="A22">
        <f>Onda!A22</f>
        <v>-28.9</v>
      </c>
      <c r="B22">
        <f ca="1">Onda!B22</f>
        <v>4.2067618350423511E-3</v>
      </c>
    </row>
    <row r="23" spans="1:2" x14ac:dyDescent="0.25">
      <c r="A23">
        <f>Onda!A23</f>
        <v>-28.8</v>
      </c>
      <c r="B23">
        <f ca="1">Onda!B23</f>
        <v>4.736001391600549E-3</v>
      </c>
    </row>
    <row r="24" spans="1:2" x14ac:dyDescent="0.25">
      <c r="A24">
        <f>Onda!A24</f>
        <v>-28.7</v>
      </c>
      <c r="B24">
        <f ca="1">Onda!B24</f>
        <v>5.3264937645211008E-3</v>
      </c>
    </row>
    <row r="25" spans="1:2" x14ac:dyDescent="0.25">
      <c r="A25">
        <f>Onda!A25</f>
        <v>-28.6</v>
      </c>
      <c r="B25">
        <f ca="1">Onda!B25</f>
        <v>5.9846220735843992E-3</v>
      </c>
    </row>
    <row r="26" spans="1:2" x14ac:dyDescent="0.25">
      <c r="A26">
        <f>Onda!A26</f>
        <v>-28.5</v>
      </c>
      <c r="B26">
        <f ca="1">Onda!B26</f>
        <v>6.7173463719186338E-3</v>
      </c>
    </row>
    <row r="27" spans="1:2" x14ac:dyDescent="0.25">
      <c r="A27">
        <f>Onda!A27</f>
        <v>-28.4</v>
      </c>
      <c r="B27">
        <f ca="1">Onda!B27</f>
        <v>7.5322454012375145E-3</v>
      </c>
    </row>
    <row r="28" spans="1:2" x14ac:dyDescent="0.25">
      <c r="A28">
        <f>Onda!A28</f>
        <v>-28.3</v>
      </c>
      <c r="B28">
        <f ca="1">Onda!B28</f>
        <v>8.4375602036131838E-3</v>
      </c>
    </row>
    <row r="29" spans="1:2" x14ac:dyDescent="0.25">
      <c r="A29">
        <f>Onda!A29</f>
        <v>-28.2</v>
      </c>
      <c r="B29">
        <f ca="1">Onda!B29</f>
        <v>9.4422395398948804E-3</v>
      </c>
    </row>
    <row r="30" spans="1:2" x14ac:dyDescent="0.25">
      <c r="A30">
        <f>Onda!A30</f>
        <v>-28.1</v>
      </c>
      <c r="B30">
        <f ca="1">Onda!B30</f>
        <v>1.0555987045422519E-2</v>
      </c>
    </row>
    <row r="31" spans="1:2" x14ac:dyDescent="0.25">
      <c r="A31">
        <f>Onda!A31</f>
        <v>-28</v>
      </c>
      <c r="B31">
        <f ca="1">Onda!B31</f>
        <v>1.1789310032451164E-2</v>
      </c>
    </row>
    <row r="32" spans="1:2" x14ac:dyDescent="0.25">
      <c r="A32">
        <f>Onda!A32</f>
        <v>-27.9</v>
      </c>
      <c r="B32">
        <f ca="1">Onda!B32</f>
        <v>1.3153569825682882E-2</v>
      </c>
    </row>
    <row r="33" spans="1:2" x14ac:dyDescent="0.25">
      <c r="A33">
        <f>Onda!A33</f>
        <v>-27.8</v>
      </c>
      <c r="B33">
        <f ca="1">Onda!B33</f>
        <v>1.4661033492507917E-2</v>
      </c>
    </row>
    <row r="34" spans="1:2" x14ac:dyDescent="0.25">
      <c r="A34">
        <f>Onda!A34</f>
        <v>-27.7</v>
      </c>
      <c r="B34">
        <f ca="1">Onda!B34</f>
        <v>1.6324926803006463E-2</v>
      </c>
    </row>
    <row r="35" spans="1:2" x14ac:dyDescent="0.25">
      <c r="A35">
        <f>Onda!A35</f>
        <v>-27.6</v>
      </c>
      <c r="B35">
        <f ca="1">Onda!B35</f>
        <v>1.8159488226505868E-2</v>
      </c>
    </row>
    <row r="36" spans="1:2" x14ac:dyDescent="0.25">
      <c r="A36">
        <f>Onda!A36</f>
        <v>-27.5</v>
      </c>
      <c r="B36">
        <f ca="1">Onda!B36</f>
        <v>2.0180023741597792E-2</v>
      </c>
    </row>
    <row r="37" spans="1:2" x14ac:dyDescent="0.25">
      <c r="A37">
        <f>Onda!A37</f>
        <v>-27.4</v>
      </c>
      <c r="B37">
        <f ca="1">Onda!B37</f>
        <v>2.240296220508314E-2</v>
      </c>
    </row>
    <row r="38" spans="1:2" x14ac:dyDescent="0.25">
      <c r="A38">
        <f>Onda!A38</f>
        <v>-27.3</v>
      </c>
      <c r="B38">
        <f ca="1">Onda!B38</f>
        <v>2.4845910992464002E-2</v>
      </c>
    </row>
    <row r="39" spans="1:2" x14ac:dyDescent="0.25">
      <c r="A39">
        <f>Onda!A39</f>
        <v>-27.2</v>
      </c>
      <c r="B39">
        <f ca="1">Onda!B39</f>
        <v>2.7527711588481749E-2</v>
      </c>
    </row>
    <row r="40" spans="1:2" x14ac:dyDescent="0.25">
      <c r="A40">
        <f>Onda!A40</f>
        <v>-27.1</v>
      </c>
      <c r="B40">
        <f ca="1">Onda!B40</f>
        <v>3.0468494770995933E-2</v>
      </c>
    </row>
    <row r="41" spans="1:2" x14ac:dyDescent="0.25">
      <c r="A41">
        <f>Onda!A41</f>
        <v>-27</v>
      </c>
      <c r="B41">
        <f ca="1">Onda!B41</f>
        <v>3.3689734995427337E-2</v>
      </c>
    </row>
    <row r="42" spans="1:2" x14ac:dyDescent="0.25">
      <c r="A42">
        <f>Onda!A42</f>
        <v>-26.9</v>
      </c>
      <c r="B42">
        <f ca="1">Onda!B42</f>
        <v>3.7214303550283254E-2</v>
      </c>
    </row>
    <row r="43" spans="1:2" x14ac:dyDescent="0.25">
      <c r="A43">
        <f>Onda!A43</f>
        <v>-26.8</v>
      </c>
      <c r="B43">
        <f ca="1">Onda!B43</f>
        <v>4.106652001724282E-2</v>
      </c>
    </row>
    <row r="44" spans="1:2" x14ac:dyDescent="0.25">
      <c r="A44">
        <f>Onda!A44</f>
        <v>-26.6999999999999</v>
      </c>
      <c r="B44">
        <f ca="1">Onda!B44</f>
        <v>4.5272201532202308E-2</v>
      </c>
    </row>
    <row r="45" spans="1:2" x14ac:dyDescent="0.25">
      <c r="A45">
        <f>Onda!A45</f>
        <v>-26.6</v>
      </c>
      <c r="B45">
        <f ca="1">Onda!B45</f>
        <v>4.9858709306882243E-2</v>
      </c>
    </row>
    <row r="46" spans="1:2" x14ac:dyDescent="0.25">
      <c r="A46">
        <f>Onda!A46</f>
        <v>-26.5</v>
      </c>
      <c r="B46">
        <f ca="1">Onda!B46</f>
        <v>5.4854991834657391E-2</v>
      </c>
    </row>
    <row r="47" spans="1:2" x14ac:dyDescent="0.25">
      <c r="A47">
        <f>Onda!A47</f>
        <v>-26.399999999999899</v>
      </c>
      <c r="B47">
        <f ca="1">Onda!B47</f>
        <v>6.0291624169063023E-2</v>
      </c>
    </row>
    <row r="48" spans="1:2" x14ac:dyDescent="0.25">
      <c r="A48">
        <f>Onda!A48</f>
        <v>-26.3</v>
      </c>
      <c r="B48">
        <f ca="1">Onda!B48</f>
        <v>6.6200842630293452E-2</v>
      </c>
    </row>
    <row r="49" spans="1:2" x14ac:dyDescent="0.25">
      <c r="A49">
        <f>Onda!A49</f>
        <v>-26.1999999999999</v>
      </c>
      <c r="B49">
        <f ca="1">Onda!B49</f>
        <v>7.261657426354122E-2</v>
      </c>
    </row>
    <row r="50" spans="1:2" x14ac:dyDescent="0.25">
      <c r="A50">
        <f>Onda!A50</f>
        <v>-26.099999999999898</v>
      </c>
      <c r="B50">
        <f ca="1">Onda!B50</f>
        <v>7.9574460343928274E-2</v>
      </c>
    </row>
    <row r="51" spans="1:2" x14ac:dyDescent="0.25">
      <c r="A51">
        <f>Onda!A51</f>
        <v>-25.999999999999901</v>
      </c>
      <c r="B51">
        <f ca="1">Onda!B51</f>
        <v>8.7111873197475376E-2</v>
      </c>
    </row>
    <row r="52" spans="1:2" x14ac:dyDescent="0.25">
      <c r="A52">
        <f>Onda!A52</f>
        <v>-25.899999999999899</v>
      </c>
      <c r="B52">
        <f ca="1">Onda!B52</f>
        <v>9.5267925584798657E-2</v>
      </c>
    </row>
    <row r="53" spans="1:2" x14ac:dyDescent="0.25">
      <c r="A53">
        <f>Onda!A53</f>
        <v>-25.799999999999901</v>
      </c>
      <c r="B53">
        <f ca="1">Onda!B53</f>
        <v>0.10408347187653844</v>
      </c>
    </row>
    <row r="54" spans="1:2" x14ac:dyDescent="0.25">
      <c r="A54">
        <f>Onda!A54</f>
        <v>-25.6999999999999</v>
      </c>
      <c r="B54">
        <f ca="1">Onda!B54</f>
        <v>0.11360110023601348</v>
      </c>
    </row>
    <row r="55" spans="1:2" x14ac:dyDescent="0.25">
      <c r="A55">
        <f>Onda!A55</f>
        <v>-25.599999999999898</v>
      </c>
      <c r="B55">
        <f ca="1">Onda!B55</f>
        <v>0.12386511501658184</v>
      </c>
    </row>
    <row r="56" spans="1:2" x14ac:dyDescent="0.25">
      <c r="A56">
        <f>Onda!A56</f>
        <v>-25.499999999999901</v>
      </c>
      <c r="B56">
        <f ca="1">Onda!B56</f>
        <v>0.13492150857902382</v>
      </c>
    </row>
    <row r="57" spans="1:2" x14ac:dyDescent="0.25">
      <c r="A57">
        <f>Onda!A57</f>
        <v>-25.399999999999899</v>
      </c>
      <c r="B57">
        <f ca="1">Onda!B57</f>
        <v>0.14681792173850905</v>
      </c>
    </row>
    <row r="58" spans="1:2" x14ac:dyDescent="0.25">
      <c r="A58">
        <f>Onda!A58</f>
        <v>-25.299999999999901</v>
      </c>
      <c r="B58">
        <f ca="1">Onda!B58</f>
        <v>0.15960359206195951</v>
      </c>
    </row>
    <row r="59" spans="1:2" x14ac:dyDescent="0.25">
      <c r="A59">
        <f>Onda!A59</f>
        <v>-25.1999999999999</v>
      </c>
      <c r="B59">
        <f ca="1">Onda!B59</f>
        <v>0.17332928925539642</v>
      </c>
    </row>
    <row r="60" spans="1:2" x14ac:dyDescent="0.25">
      <c r="A60">
        <f>Onda!A60</f>
        <v>-25.099999999999898</v>
      </c>
      <c r="B60">
        <f ca="1">Onda!B60</f>
        <v>0.18804723690762001</v>
      </c>
    </row>
    <row r="61" spans="1:2" x14ac:dyDescent="0.25">
      <c r="A61">
        <f>Onda!A61</f>
        <v>-24.999999999999901</v>
      </c>
      <c r="B61">
        <f ca="1">Onda!B61</f>
        <v>0.20381101989184733</v>
      </c>
    </row>
    <row r="62" spans="1:2" x14ac:dyDescent="0.25">
      <c r="A62">
        <f>Onda!A62</f>
        <v>-24.899999999999899</v>
      </c>
      <c r="B62">
        <f ca="1">Onda!B62</f>
        <v>0.22067547677106381</v>
      </c>
    </row>
    <row r="63" spans="1:2" x14ac:dyDescent="0.25">
      <c r="A63">
        <f>Onda!A63</f>
        <v>-24.799999999999901</v>
      </c>
      <c r="B63">
        <f ca="1">Onda!B63</f>
        <v>0.23869657660622329</v>
      </c>
    </row>
    <row r="64" spans="1:2" x14ac:dyDescent="0.25">
      <c r="A64">
        <f>Onda!A64</f>
        <v>-24.6999999999999</v>
      </c>
      <c r="B64">
        <f ca="1">Onda!B64</f>
        <v>0.25793127962936846</v>
      </c>
    </row>
    <row r="65" spans="1:2" x14ac:dyDescent="0.25">
      <c r="A65">
        <f>Onda!A65</f>
        <v>-24.599999999999898</v>
      </c>
      <c r="B65">
        <f ca="1">Onda!B65</f>
        <v>0.27843738131637125</v>
      </c>
    </row>
    <row r="66" spans="1:2" x14ac:dyDescent="0.25">
      <c r="A66">
        <f>Onda!A66</f>
        <v>-24.499999999999901</v>
      </c>
      <c r="B66">
        <f ca="1">Onda!B66</f>
        <v>0.3002733394765621</v>
      </c>
    </row>
    <row r="67" spans="1:2" x14ac:dyDescent="0.25">
      <c r="A67">
        <f>Onda!A67</f>
        <v>-24.399999999999899</v>
      </c>
      <c r="B67">
        <f ca="1">Onda!B67</f>
        <v>0.32349808406895153</v>
      </c>
    </row>
    <row r="68" spans="1:2" x14ac:dyDescent="0.25">
      <c r="A68">
        <f>Onda!A68</f>
        <v>-24.299999999999901</v>
      </c>
      <c r="B68">
        <f ca="1">Onda!B68</f>
        <v>0.34817080955705015</v>
      </c>
    </row>
    <row r="69" spans="1:2" x14ac:dyDescent="0.25">
      <c r="A69">
        <f>Onda!A69</f>
        <v>-24.1999999999999</v>
      </c>
      <c r="B69">
        <f ca="1">Onda!B69</f>
        <v>0.37435074972632587</v>
      </c>
    </row>
    <row r="70" spans="1:2" x14ac:dyDescent="0.25">
      <c r="A70">
        <f>Onda!A70</f>
        <v>-24.099999999999898</v>
      </c>
      <c r="B70">
        <f ca="1">Onda!B70</f>
        <v>0.40209693500969146</v>
      </c>
    </row>
    <row r="71" spans="1:2" x14ac:dyDescent="0.25">
      <c r="A71">
        <f>Onda!A71</f>
        <v>-23.999999999999901</v>
      </c>
      <c r="B71">
        <f ca="1">Onda!B71</f>
        <v>0.43146793249688259</v>
      </c>
    </row>
    <row r="72" spans="1:2" x14ac:dyDescent="0.25">
      <c r="A72">
        <f>Onda!A72</f>
        <v>-23.899999999999899</v>
      </c>
      <c r="B72">
        <f ca="1">Onda!B72</f>
        <v>0.46252156894244417</v>
      </c>
    </row>
    <row r="73" spans="1:2" x14ac:dyDescent="0.25">
      <c r="A73">
        <f>Onda!A73</f>
        <v>-23.799999999999901</v>
      </c>
      <c r="B73">
        <f ca="1">Onda!B73</f>
        <v>0.49531463723376978</v>
      </c>
    </row>
    <row r="74" spans="1:2" x14ac:dyDescent="0.25">
      <c r="A74">
        <f>Onda!A74</f>
        <v>-23.6999999999999</v>
      </c>
      <c r="B74">
        <f ca="1">Onda!B74</f>
        <v>0.52990258693444448</v>
      </c>
    </row>
    <row r="75" spans="1:2" x14ac:dyDescent="0.25">
      <c r="A75">
        <f>Onda!A75</f>
        <v>-23.599999999999898</v>
      </c>
      <c r="B75">
        <f ca="1">Onda!B75</f>
        <v>0.56633919967798541</v>
      </c>
    </row>
    <row r="76" spans="1:2" x14ac:dyDescent="0.25">
      <c r="A76">
        <f>Onda!A76</f>
        <v>-23.499999999999901</v>
      </c>
      <c r="B76">
        <f ca="1">Onda!B76</f>
        <v>0.60467625035212236</v>
      </c>
    </row>
    <row r="77" spans="1:2" x14ac:dyDescent="0.25">
      <c r="A77">
        <f>Onda!A77</f>
        <v>-23.399999999999899</v>
      </c>
      <c r="B77">
        <f ca="1">Onda!B77</f>
        <v>0.64496315518263869</v>
      </c>
    </row>
    <row r="78" spans="1:2" x14ac:dyDescent="0.25">
      <c r="A78">
        <f>Onda!A78</f>
        <v>-23.299999999999901</v>
      </c>
      <c r="B78">
        <f ca="1">Onda!B78</f>
        <v>0.68724660799730253</v>
      </c>
    </row>
    <row r="79" spans="1:2" x14ac:dyDescent="0.25">
      <c r="A79">
        <f>Onda!A79</f>
        <v>-23.1999999999999</v>
      </c>
      <c r="B79">
        <f ca="1">Onda!B79</f>
        <v>0.73157020612322277</v>
      </c>
    </row>
    <row r="80" spans="1:2" x14ac:dyDescent="0.25">
      <c r="A80">
        <f>Onda!A80</f>
        <v>-23.099999999999898</v>
      </c>
      <c r="B80">
        <f ca="1">Onda!B80</f>
        <v>0.77797406754329501</v>
      </c>
    </row>
    <row r="81" spans="1:2" x14ac:dyDescent="0.25">
      <c r="A81">
        <f>Onda!A81</f>
        <v>-22.999999999999901</v>
      </c>
      <c r="B81">
        <f ca="1">Onda!B81</f>
        <v>0.82649444110798209</v>
      </c>
    </row>
    <row r="82" spans="1:2" x14ac:dyDescent="0.25">
      <c r="A82">
        <f>Onda!A82</f>
        <v>-22.899999999999899</v>
      </c>
      <c r="B82">
        <f ca="1">Onda!B82</f>
        <v>0.87716331176546336</v>
      </c>
    </row>
    <row r="83" spans="1:2" x14ac:dyDescent="0.25">
      <c r="A83">
        <f>Onda!A83</f>
        <v>-22.799999999999901</v>
      </c>
      <c r="B83">
        <f ca="1">Onda!B83</f>
        <v>0.93000800293459707</v>
      </c>
    </row>
    <row r="84" spans="1:2" x14ac:dyDescent="0.25">
      <c r="A84">
        <f>Onda!A84</f>
        <v>-22.6999999999999</v>
      </c>
      <c r="B84">
        <f ca="1">Onda!B84</f>
        <v>0.98505077829934806</v>
      </c>
    </row>
    <row r="85" spans="1:2" x14ac:dyDescent="0.25">
      <c r="A85">
        <f>Onda!A85</f>
        <v>-22.599999999999898</v>
      </c>
      <c r="B85">
        <f ca="1">Onda!B85</f>
        <v>1.042308445448217</v>
      </c>
    </row>
    <row r="86" spans="1:2" x14ac:dyDescent="0.25">
      <c r="A86">
        <f>Onda!A86</f>
        <v>-22.499999999999901</v>
      </c>
      <c r="B86">
        <f ca="1">Onda!B86</f>
        <v>1.1017919639162295</v>
      </c>
    </row>
    <row r="87" spans="1:2" x14ac:dyDescent="0.25">
      <c r="A87">
        <f>Onda!A87</f>
        <v>-22.399999999999899</v>
      </c>
      <c r="B87">
        <f ca="1">Onda!B87</f>
        <v>1.1635060603079186</v>
      </c>
    </row>
    <row r="88" spans="1:2" x14ac:dyDescent="0.25">
      <c r="A88">
        <f>Onda!A88</f>
        <v>-22.299999999999901</v>
      </c>
      <c r="B88">
        <f ca="1">Onda!B88</f>
        <v>1.2274488532858008</v>
      </c>
    </row>
    <row r="89" spans="1:2" x14ac:dyDescent="0.25">
      <c r="A89">
        <f>Onda!A89</f>
        <v>-22.1999999999999</v>
      </c>
      <c r="B89">
        <f ca="1">Onda!B89</f>
        <v>1.2936114912982679</v>
      </c>
    </row>
    <row r="90" spans="1:2" x14ac:dyDescent="0.25">
      <c r="A90">
        <f>Onda!A90</f>
        <v>-22.099999999999898</v>
      </c>
      <c r="B90">
        <f ca="1">Onda!B90</f>
        <v>1.361977805991534</v>
      </c>
    </row>
    <row r="91" spans="1:2" x14ac:dyDescent="0.25">
      <c r="A91">
        <f>Onda!A91</f>
        <v>-21.999999999999901</v>
      </c>
      <c r="B91">
        <f ca="1">Onda!B91</f>
        <v>1.4325239843010218</v>
      </c>
    </row>
    <row r="92" spans="1:2" x14ac:dyDescent="0.25">
      <c r="A92">
        <f>Onda!A92</f>
        <v>-21.899999999999899</v>
      </c>
      <c r="B92">
        <f ca="1">Onda!B92</f>
        <v>1.5052182622463162</v>
      </c>
    </row>
    <row r="93" spans="1:2" x14ac:dyDescent="0.25">
      <c r="A93">
        <f>Onda!A93</f>
        <v>-21.799999999999901</v>
      </c>
      <c r="B93">
        <f ca="1">Onda!B93</f>
        <v>1.5800206434593875</v>
      </c>
    </row>
    <row r="94" spans="1:2" x14ac:dyDescent="0.25">
      <c r="A94">
        <f>Onda!A94</f>
        <v>-21.6999999999999</v>
      </c>
      <c r="B94">
        <f ca="1">Onda!B94</f>
        <v>1.6568826454568946</v>
      </c>
    </row>
    <row r="95" spans="1:2" x14ac:dyDescent="0.25">
      <c r="A95">
        <f>Onda!A95</f>
        <v>-21.599999999999898</v>
      </c>
      <c r="B95">
        <f ca="1">Onda!B95</f>
        <v>1.7357470766226331</v>
      </c>
    </row>
    <row r="96" spans="1:2" x14ac:dyDescent="0.25">
      <c r="A96">
        <f>Onda!A96</f>
        <v>-21.499999999999901</v>
      </c>
      <c r="B96">
        <f ca="1">Onda!B96</f>
        <v>1.8165478467951375</v>
      </c>
    </row>
    <row r="97" spans="1:2" x14ac:dyDescent="0.25">
      <c r="A97">
        <f>Onda!A97</f>
        <v>-21.399999999999899</v>
      </c>
      <c r="B97">
        <f ca="1">Onda!B97</f>
        <v>1.899209814256978</v>
      </c>
    </row>
    <row r="98" spans="1:2" x14ac:dyDescent="0.25">
      <c r="A98">
        <f>Onda!A98</f>
        <v>-21.299999999999901</v>
      </c>
      <c r="B98">
        <f ca="1">Onda!B98</f>
        <v>1.9836486717961836</v>
      </c>
    </row>
    <row r="99" spans="1:2" x14ac:dyDescent="0.25">
      <c r="A99">
        <f>Onda!A99</f>
        <v>-21.1999999999999</v>
      </c>
      <c r="B99">
        <f ca="1">Onda!B99</f>
        <v>2.0697708743564576</v>
      </c>
    </row>
    <row r="100" spans="1:2" x14ac:dyDescent="0.25">
      <c r="A100">
        <f>Onda!A100</f>
        <v>-21.099999999999898</v>
      </c>
      <c r="B100">
        <f ca="1">Onda!B100</f>
        <v>2.1574736106110284</v>
      </c>
    </row>
    <row r="101" spans="1:2" x14ac:dyDescent="0.25">
      <c r="A101">
        <f>Onda!A101</f>
        <v>-20.999999999999901</v>
      </c>
      <c r="B101">
        <f ca="1">Onda!B101</f>
        <v>2.2466448205861975</v>
      </c>
    </row>
    <row r="102" spans="1:2" x14ac:dyDescent="0.25">
      <c r="A102">
        <f>Onda!A102</f>
        <v>-20.899999999999899</v>
      </c>
      <c r="B102">
        <f ca="1">Onda!B102</f>
        <v>2.3371632612249211</v>
      </c>
    </row>
    <row r="103" spans="1:2" x14ac:dyDescent="0.25">
      <c r="A103">
        <f>Onda!A103</f>
        <v>-20.799999999999901</v>
      </c>
      <c r="B103">
        <f ca="1">Onda!B103</f>
        <v>2.4288986215195161</v>
      </c>
    </row>
    <row r="104" spans="1:2" x14ac:dyDescent="0.25">
      <c r="A104">
        <f>Onda!A104</f>
        <v>-20.6999999999999</v>
      </c>
      <c r="B104">
        <f ca="1">Onda!B104</f>
        <v>2.5217116885570681</v>
      </c>
    </row>
    <row r="105" spans="1:2" x14ac:dyDescent="0.25">
      <c r="A105">
        <f>Onda!A105</f>
        <v>-20.599999999999898</v>
      </c>
      <c r="B105">
        <f ca="1">Onda!B105</f>
        <v>2.6154545655125991</v>
      </c>
    </row>
    <row r="106" spans="1:2" x14ac:dyDescent="0.25">
      <c r="A106">
        <f>Onda!A106</f>
        <v>-20.499999999999901</v>
      </c>
      <c r="B106">
        <f ca="1">Onda!B106</f>
        <v>2.7099709422960299</v>
      </c>
    </row>
    <row r="107" spans="1:2" x14ac:dyDescent="0.25">
      <c r="A107">
        <f>Onda!A107</f>
        <v>-20.399999999999899</v>
      </c>
      <c r="B107">
        <f ca="1">Onda!B107</f>
        <v>2.8050964192109489</v>
      </c>
    </row>
    <row r="108" spans="1:2" x14ac:dyDescent="0.25">
      <c r="A108">
        <f>Onda!A108</f>
        <v>-20.299999999999901</v>
      </c>
      <c r="B108">
        <f ca="1">Onda!B108</f>
        <v>2.9006588836191982</v>
      </c>
    </row>
    <row r="109" spans="1:2" x14ac:dyDescent="0.25">
      <c r="A109">
        <f>Onda!A109</f>
        <v>-20.1999999999999</v>
      </c>
      <c r="B109">
        <f ca="1">Onda!B109</f>
        <v>2.9964789392277886</v>
      </c>
    </row>
    <row r="110" spans="1:2" x14ac:dyDescent="0.25">
      <c r="A110">
        <f>Onda!A110</f>
        <v>-20.099999999999898</v>
      </c>
      <c r="B110">
        <f ca="1">Onda!B110</f>
        <v>3.0923703872264574</v>
      </c>
    </row>
    <row r="111" spans="1:2" x14ac:dyDescent="0.25">
      <c r="A111">
        <f>Onda!A111</f>
        <v>-19.999999999999901</v>
      </c>
      <c r="B111">
        <f ca="1">Onda!B111</f>
        <v>3.1881407581089616</v>
      </c>
    </row>
    <row r="112" spans="1:2" x14ac:dyDescent="0.25">
      <c r="A112">
        <f>Onda!A112</f>
        <v>-19.899999999999899</v>
      </c>
      <c r="B112">
        <f ca="1">Onda!B112</f>
        <v>3.2835918926116712</v>
      </c>
    </row>
    <row r="113" spans="1:2" x14ac:dyDescent="0.25">
      <c r="A113">
        <f>Onda!A113</f>
        <v>-19.799999999999901</v>
      </c>
      <c r="B113">
        <f ca="1">Onda!B113</f>
        <v>3.3785205698032241</v>
      </c>
    </row>
    <row r="114" spans="1:2" x14ac:dyDescent="0.25">
      <c r="A114">
        <f>Onda!A114</f>
        <v>-19.6999999999999</v>
      </c>
      <c r="B114">
        <f ca="1">Onda!B114</f>
        <v>3.4727191799624109</v>
      </c>
    </row>
    <row r="115" spans="1:2" x14ac:dyDescent="0.25">
      <c r="A115">
        <f>Onda!A115</f>
        <v>-19.599999999999898</v>
      </c>
      <c r="B115">
        <f ca="1">Onda!B115</f>
        <v>3.5659764394915054</v>
      </c>
    </row>
    <row r="116" spans="1:2" x14ac:dyDescent="0.25">
      <c r="A116">
        <f>Onda!A116</f>
        <v>-19.499999999999901</v>
      </c>
      <c r="B116">
        <f ca="1">Onda!B116</f>
        <v>3.6580781447332997</v>
      </c>
    </row>
    <row r="117" spans="1:2" x14ac:dyDescent="0.25">
      <c r="A117">
        <f>Onda!A117</f>
        <v>-19.3999999999998</v>
      </c>
      <c r="B117">
        <f ca="1">Onda!B117</f>
        <v>3.7488079611953866</v>
      </c>
    </row>
    <row r="118" spans="1:2" x14ac:dyDescent="0.25">
      <c r="A118">
        <f>Onda!A118</f>
        <v>-19.299999999999802</v>
      </c>
      <c r="B118">
        <f ca="1">Onda!B118</f>
        <v>3.837948244338039</v>
      </c>
    </row>
    <row r="119" spans="1:2" x14ac:dyDescent="0.25">
      <c r="A119">
        <f>Onda!A119</f>
        <v>-19.1999999999998</v>
      </c>
      <c r="B119">
        <f ca="1">Onda!B119</f>
        <v>3.9252808877593197</v>
      </c>
    </row>
    <row r="120" spans="1:2" x14ac:dyDescent="0.25">
      <c r="A120">
        <f>Onda!A120</f>
        <v>-19.099999999999799</v>
      </c>
      <c r="B120">
        <f ca="1">Onda!B120</f>
        <v>4.010588194308319</v>
      </c>
    </row>
    <row r="121" spans="1:2" x14ac:dyDescent="0.25">
      <c r="A121">
        <f>Onda!A121</f>
        <v>-18.999999999999801</v>
      </c>
      <c r="B121">
        <f ca="1">Onda!B121</f>
        <v>4.093653765390072</v>
      </c>
    </row>
    <row r="122" spans="1:2" x14ac:dyDescent="0.25">
      <c r="A122">
        <f>Onda!A122</f>
        <v>-18.8999999999998</v>
      </c>
      <c r="B122">
        <f ca="1">Onda!B122</f>
        <v>4.1742634034848765</v>
      </c>
    </row>
    <row r="123" spans="1:2" x14ac:dyDescent="0.25">
      <c r="A123">
        <f>Onda!A123</f>
        <v>-18.799999999999802</v>
      </c>
      <c r="B123">
        <f ca="1">Onda!B123</f>
        <v>4.2522060227013174</v>
      </c>
    </row>
    <row r="124" spans="1:2" x14ac:dyDescent="0.25">
      <c r="A124">
        <f>Onda!A124</f>
        <v>-18.6999999999998</v>
      </c>
      <c r="B124">
        <f ca="1">Onda!B124</f>
        <v>4.3272745620156812</v>
      </c>
    </row>
    <row r="125" spans="1:2" x14ac:dyDescent="0.25">
      <c r="A125">
        <f>Onda!A125</f>
        <v>-18.599999999999799</v>
      </c>
      <c r="B125">
        <f ca="1">Onda!B125</f>
        <v>4.3992668957233603</v>
      </c>
    </row>
    <row r="126" spans="1:2" x14ac:dyDescent="0.25">
      <c r="A126">
        <f>Onda!A126</f>
        <v>-18.499999999999801</v>
      </c>
      <c r="B126">
        <f ca="1">Onda!B126</f>
        <v>4.4679867355427119</v>
      </c>
    </row>
    <row r="127" spans="1:2" x14ac:dyDescent="0.25">
      <c r="A127">
        <f>Onda!A127</f>
        <v>-18.3999999999998</v>
      </c>
      <c r="B127">
        <f ca="1">Onda!B127</f>
        <v>4.5332445187697319</v>
      </c>
    </row>
    <row r="128" spans="1:2" x14ac:dyDescent="0.25">
      <c r="A128">
        <f>Onda!A128</f>
        <v>-18.299999999999802</v>
      </c>
      <c r="B128">
        <f ca="1">Onda!B128</f>
        <v>4.5948582768842767</v>
      </c>
    </row>
    <row r="129" spans="1:2" x14ac:dyDescent="0.25">
      <c r="A129">
        <f>Onda!A129</f>
        <v>-18.1999999999998</v>
      </c>
      <c r="B129">
        <f ca="1">Onda!B129</f>
        <v>4.6526544790561406</v>
      </c>
    </row>
    <row r="130" spans="1:2" x14ac:dyDescent="0.25">
      <c r="A130">
        <f>Onda!A130</f>
        <v>-18.099999999999799</v>
      </c>
      <c r="B130">
        <f ca="1">Onda!B130</f>
        <v>4.7064688450921324</v>
      </c>
    </row>
    <row r="131" spans="1:2" x14ac:dyDescent="0.25">
      <c r="A131">
        <f>Onda!A131</f>
        <v>-17.999999999999801</v>
      </c>
      <c r="B131">
        <f ca="1">Onda!B131</f>
        <v>4.7561471225036644</v>
      </c>
    </row>
    <row r="132" spans="1:2" x14ac:dyDescent="0.25">
      <c r="A132">
        <f>Onda!A132</f>
        <v>-17.8999999999998</v>
      </c>
      <c r="B132">
        <f ca="1">Onda!B132</f>
        <v>4.8015458225571521</v>
      </c>
    </row>
    <row r="133" spans="1:2" x14ac:dyDescent="0.25">
      <c r="A133">
        <f>Onda!A133</f>
        <v>-17.799999999999802</v>
      </c>
      <c r="B133">
        <f ca="1">Onda!B133</f>
        <v>4.8425329103960646</v>
      </c>
    </row>
    <row r="134" spans="1:2" x14ac:dyDescent="0.25">
      <c r="A134">
        <f>Onda!A134</f>
        <v>-17.6999999999998</v>
      </c>
      <c r="B134">
        <f ca="1">Onda!B134</f>
        <v>4.878988444592105</v>
      </c>
    </row>
    <row r="135" spans="1:2" x14ac:dyDescent="0.25">
      <c r="A135">
        <f>Onda!A135</f>
        <v>-17.599999999999799</v>
      </c>
      <c r="B135">
        <f ca="1">Onda!B135</f>
        <v>4.9108051617915631</v>
      </c>
    </row>
    <row r="136" spans="1:2" x14ac:dyDescent="0.25">
      <c r="A136">
        <f>Onda!A136</f>
        <v>-17.499999999999801</v>
      </c>
      <c r="B136">
        <f ca="1">Onda!B136</f>
        <v>4.9378890024694559</v>
      </c>
    </row>
    <row r="137" spans="1:2" x14ac:dyDescent="0.25">
      <c r="A137">
        <f>Onda!A137</f>
        <v>-17.3999999999998</v>
      </c>
      <c r="B137">
        <f ca="1">Onda!B137</f>
        <v>4.9601595741853428</v>
      </c>
    </row>
    <row r="138" spans="1:2" x14ac:dyDescent="0.25">
      <c r="A138">
        <f>Onda!A138</f>
        <v>-17.299999999999802</v>
      </c>
      <c r="B138">
        <f ca="1">Onda!B138</f>
        <v>4.9775505491478818</v>
      </c>
    </row>
    <row r="139" spans="1:2" x14ac:dyDescent="0.25">
      <c r="A139">
        <f>Onda!A139</f>
        <v>-17.1999999999998</v>
      </c>
      <c r="B139">
        <f ca="1">Onda!B139</f>
        <v>4.9900099933366855</v>
      </c>
    </row>
    <row r="140" spans="1:2" x14ac:dyDescent="0.25">
      <c r="A140">
        <f>Onda!A140</f>
        <v>-17.099999999999799</v>
      </c>
      <c r="B140">
        <f ca="1">Onda!B140</f>
        <v>4.9975006248958564</v>
      </c>
    </row>
    <row r="141" spans="1:2" x14ac:dyDescent="0.25">
      <c r="A141">
        <f>Onda!A141</f>
        <v>-16.999999999999801</v>
      </c>
      <c r="B141">
        <f ca="1">Onda!B141</f>
        <v>5</v>
      </c>
    </row>
    <row r="142" spans="1:2" x14ac:dyDescent="0.25">
      <c r="A142">
        <f>Onda!A142</f>
        <v>-16.8999999999998</v>
      </c>
      <c r="B142">
        <f ca="1">Onda!B142</f>
        <v>4.9975006248958369</v>
      </c>
    </row>
    <row r="143" spans="1:2" x14ac:dyDescent="0.25">
      <c r="A143">
        <f>Onda!A143</f>
        <v>-16.799999999999802</v>
      </c>
      <c r="B143">
        <f ca="1">Onda!B143</f>
        <v>4.9900099933366455</v>
      </c>
    </row>
    <row r="144" spans="1:2" x14ac:dyDescent="0.25">
      <c r="A144">
        <f>Onda!A144</f>
        <v>-16.6999999999998</v>
      </c>
      <c r="B144">
        <f ca="1">Onda!B144</f>
        <v>4.9775505491478231</v>
      </c>
    </row>
    <row r="145" spans="1:2" x14ac:dyDescent="0.25">
      <c r="A145">
        <f>Onda!A145</f>
        <v>-16.599999999999799</v>
      </c>
      <c r="B145">
        <f ca="1">Onda!B145</f>
        <v>4.9601595741852638</v>
      </c>
    </row>
    <row r="146" spans="1:2" x14ac:dyDescent="0.25">
      <c r="A146">
        <f>Onda!A146</f>
        <v>-16.499999999999801</v>
      </c>
      <c r="B146">
        <f ca="1">Onda!B146</f>
        <v>4.9378890024693582</v>
      </c>
    </row>
    <row r="147" spans="1:2" x14ac:dyDescent="0.25">
      <c r="A147">
        <f>Onda!A147</f>
        <v>-16.3999999999998</v>
      </c>
      <c r="B147">
        <f ca="1">Onda!B147</f>
        <v>4.9108051617914441</v>
      </c>
    </row>
    <row r="148" spans="1:2" x14ac:dyDescent="0.25">
      <c r="A148">
        <f>Onda!A148</f>
        <v>-16.299999999999802</v>
      </c>
      <c r="B148">
        <f ca="1">Onda!B148</f>
        <v>4.8789884445919691</v>
      </c>
    </row>
    <row r="149" spans="1:2" x14ac:dyDescent="0.25">
      <c r="A149">
        <f>Onda!A149</f>
        <v>-16.1999999999998</v>
      </c>
      <c r="B149">
        <f ca="1">Onda!B149</f>
        <v>4.8425329103959109</v>
      </c>
    </row>
    <row r="150" spans="1:2" x14ac:dyDescent="0.25">
      <c r="A150">
        <f>Onda!A150</f>
        <v>-16.099999999999799</v>
      </c>
      <c r="B150">
        <f ca="1">Onda!B150</f>
        <v>4.801545822556978</v>
      </c>
    </row>
    <row r="151" spans="1:2" x14ac:dyDescent="0.25">
      <c r="A151">
        <f>Onda!A151</f>
        <v>-15.999999999999799</v>
      </c>
      <c r="B151">
        <f ca="1">Onda!B151</f>
        <v>4.7561471225034744</v>
      </c>
    </row>
    <row r="152" spans="1:2" x14ac:dyDescent="0.25">
      <c r="A152">
        <f>Onda!A152</f>
        <v>-15.8999999999998</v>
      </c>
      <c r="B152">
        <f ca="1">Onda!B152</f>
        <v>4.7064688450919245</v>
      </c>
    </row>
    <row r="153" spans="1:2" x14ac:dyDescent="0.25">
      <c r="A153">
        <f>Onda!A153</f>
        <v>-15.7999999999998</v>
      </c>
      <c r="B153">
        <f ca="1">Onda!B153</f>
        <v>4.6526544790559168</v>
      </c>
    </row>
    <row r="154" spans="1:2" x14ac:dyDescent="0.25">
      <c r="A154">
        <f>Onda!A154</f>
        <v>-15.6999999999998</v>
      </c>
      <c r="B154">
        <f ca="1">Onda!B154</f>
        <v>4.5948582768840387</v>
      </c>
    </row>
    <row r="155" spans="1:2" x14ac:dyDescent="0.25">
      <c r="A155">
        <f>Onda!A155</f>
        <v>-15.599999999999801</v>
      </c>
      <c r="B155">
        <f ca="1">Onda!B155</f>
        <v>4.5332445187694779</v>
      </c>
    </row>
    <row r="156" spans="1:2" x14ac:dyDescent="0.25">
      <c r="A156">
        <f>Onda!A156</f>
        <v>-15.499999999999799</v>
      </c>
      <c r="B156">
        <f ca="1">Onda!B156</f>
        <v>4.4679867355424445</v>
      </c>
    </row>
    <row r="157" spans="1:2" x14ac:dyDescent="0.25">
      <c r="A157">
        <f>Onda!A157</f>
        <v>-15.3999999999998</v>
      </c>
      <c r="B157">
        <f ca="1">Onda!B157</f>
        <v>4.3992668957230778</v>
      </c>
    </row>
    <row r="158" spans="1:2" x14ac:dyDescent="0.25">
      <c r="A158">
        <f>Onda!A158</f>
        <v>-15.2999999999998</v>
      </c>
      <c r="B158">
        <f ca="1">Onda!B158</f>
        <v>4.3272745620153872</v>
      </c>
    </row>
    <row r="159" spans="1:2" x14ac:dyDescent="0.25">
      <c r="A159">
        <f>Onda!A159</f>
        <v>-15.1999999999998</v>
      </c>
      <c r="B159">
        <f ca="1">Onda!B159</f>
        <v>4.2522060227010119</v>
      </c>
    </row>
    <row r="160" spans="1:2" x14ac:dyDescent="0.25">
      <c r="A160">
        <f>Onda!A160</f>
        <v>-15.099999999999801</v>
      </c>
      <c r="B160">
        <f ca="1">Onda!B160</f>
        <v>4.1742634034845594</v>
      </c>
    </row>
    <row r="161" spans="1:2" x14ac:dyDescent="0.25">
      <c r="A161">
        <f>Onda!A161</f>
        <v>-14.999999999999799</v>
      </c>
      <c r="B161">
        <f ca="1">Onda!B161</f>
        <v>4.0936537653897451</v>
      </c>
    </row>
    <row r="162" spans="1:2" x14ac:dyDescent="0.25">
      <c r="A162">
        <f>Onda!A162</f>
        <v>-14.8999999999998</v>
      </c>
      <c r="B162">
        <f ca="1">Onda!B162</f>
        <v>4.0105881943079815</v>
      </c>
    </row>
    <row r="163" spans="1:2" x14ac:dyDescent="0.25">
      <c r="A163">
        <f>Onda!A163</f>
        <v>-14.7999999999998</v>
      </c>
      <c r="B163">
        <f ca="1">Onda!B163</f>
        <v>3.9252808877589747</v>
      </c>
    </row>
    <row r="164" spans="1:2" x14ac:dyDescent="0.25">
      <c r="A164">
        <f>Onda!A164</f>
        <v>-14.6999999999998</v>
      </c>
      <c r="B164">
        <f ca="1">Onda!B164</f>
        <v>3.8379482443376878</v>
      </c>
    </row>
    <row r="165" spans="1:2" x14ac:dyDescent="0.25">
      <c r="A165">
        <f>Onda!A165</f>
        <v>-14.599999999999801</v>
      </c>
      <c r="B165">
        <f ca="1">Onda!B165</f>
        <v>3.7488079611950269</v>
      </c>
    </row>
    <row r="166" spans="1:2" x14ac:dyDescent="0.25">
      <c r="A166">
        <f>Onda!A166</f>
        <v>-14.499999999999799</v>
      </c>
      <c r="B166">
        <f ca="1">Onda!B166</f>
        <v>3.6580781447330253</v>
      </c>
    </row>
    <row r="167" spans="1:2" x14ac:dyDescent="0.25">
      <c r="A167">
        <f>Onda!A167</f>
        <v>-14.3999999999998</v>
      </c>
      <c r="B167">
        <f ca="1">Onda!B167</f>
        <v>3.5659764394912257</v>
      </c>
    </row>
    <row r="168" spans="1:2" x14ac:dyDescent="0.25">
      <c r="A168">
        <f>Onda!A168</f>
        <v>-14.2999999999998</v>
      </c>
      <c r="B168">
        <f ca="1">Onda!B168</f>
        <v>3.4727191799621293</v>
      </c>
    </row>
    <row r="169" spans="1:2" x14ac:dyDescent="0.25">
      <c r="A169">
        <f>Onda!A169</f>
        <v>-14.1999999999998</v>
      </c>
      <c r="B169">
        <f ca="1">Onda!B169</f>
        <v>3.3785205698029412</v>
      </c>
    </row>
    <row r="170" spans="1:2" x14ac:dyDescent="0.25">
      <c r="A170">
        <f>Onda!A170</f>
        <v>-14.099999999999801</v>
      </c>
      <c r="B170">
        <f ca="1">Onda!B170</f>
        <v>3.2835918926113852</v>
      </c>
    </row>
    <row r="171" spans="1:2" x14ac:dyDescent="0.25">
      <c r="A171">
        <f>Onda!A171</f>
        <v>-13.999999999999799</v>
      </c>
      <c r="B171">
        <f ca="1">Onda!B171</f>
        <v>3.1881407581086747</v>
      </c>
    </row>
    <row r="172" spans="1:2" x14ac:dyDescent="0.25">
      <c r="A172">
        <f>Onda!A172</f>
        <v>-13.8999999999998</v>
      </c>
      <c r="B172">
        <f ca="1">Onda!B172</f>
        <v>3.0923703872261683</v>
      </c>
    </row>
    <row r="173" spans="1:2" x14ac:dyDescent="0.25">
      <c r="A173">
        <f>Onda!A173</f>
        <v>-13.7999999999998</v>
      </c>
      <c r="B173">
        <f ca="1">Onda!B173</f>
        <v>2.9964789392275004</v>
      </c>
    </row>
    <row r="174" spans="1:2" x14ac:dyDescent="0.25">
      <c r="A174">
        <f>Onda!A174</f>
        <v>-13.6999999999998</v>
      </c>
      <c r="B174">
        <f ca="1">Onda!B174</f>
        <v>2.9006588836189122</v>
      </c>
    </row>
    <row r="175" spans="1:2" x14ac:dyDescent="0.25">
      <c r="A175">
        <f>Onda!A175</f>
        <v>-13.599999999999801</v>
      </c>
      <c r="B175">
        <f ca="1">Onda!B175</f>
        <v>2.8050964192106624</v>
      </c>
    </row>
    <row r="176" spans="1:2" x14ac:dyDescent="0.25">
      <c r="A176">
        <f>Onda!A176</f>
        <v>-13.499999999999799</v>
      </c>
      <c r="B176">
        <f ca="1">Onda!B176</f>
        <v>2.7099709422957452</v>
      </c>
    </row>
    <row r="177" spans="1:2" x14ac:dyDescent="0.25">
      <c r="A177">
        <f>Onda!A177</f>
        <v>-13.3999999999998</v>
      </c>
      <c r="B177">
        <f ca="1">Onda!B177</f>
        <v>2.6154545655123149</v>
      </c>
    </row>
    <row r="178" spans="1:2" x14ac:dyDescent="0.25">
      <c r="A178">
        <f>Onda!A178</f>
        <v>-13.2999999999998</v>
      </c>
      <c r="B178">
        <f ca="1">Onda!B178</f>
        <v>2.5217116885567874</v>
      </c>
    </row>
    <row r="179" spans="1:2" x14ac:dyDescent="0.25">
      <c r="A179">
        <f>Onda!A179</f>
        <v>-13.1999999999998</v>
      </c>
      <c r="B179">
        <f ca="1">Onda!B179</f>
        <v>2.4288986215192407</v>
      </c>
    </row>
    <row r="180" spans="1:2" x14ac:dyDescent="0.25">
      <c r="A180">
        <f>Onda!A180</f>
        <v>-13.099999999999801</v>
      </c>
      <c r="B180">
        <f ca="1">Onda!B180</f>
        <v>2.3371632612246476</v>
      </c>
    </row>
    <row r="181" spans="1:2" x14ac:dyDescent="0.25">
      <c r="A181">
        <f>Onda!A181</f>
        <v>-12.999999999999799</v>
      </c>
      <c r="B181">
        <f ca="1">Onda!B181</f>
        <v>2.2466448205859275</v>
      </c>
    </row>
    <row r="182" spans="1:2" x14ac:dyDescent="0.25">
      <c r="A182">
        <f>Onda!A182</f>
        <v>-12.8999999999998</v>
      </c>
      <c r="B182">
        <f ca="1">Onda!B182</f>
        <v>2.1574736106107615</v>
      </c>
    </row>
    <row r="183" spans="1:2" x14ac:dyDescent="0.25">
      <c r="A183">
        <f>Onda!A183</f>
        <v>-12.7999999999998</v>
      </c>
      <c r="B183">
        <f ca="1">Onda!B183</f>
        <v>2.0697708743561964</v>
      </c>
    </row>
    <row r="184" spans="1:2" x14ac:dyDescent="0.25">
      <c r="A184">
        <f>Onda!A184</f>
        <v>-12.6999999999998</v>
      </c>
      <c r="B184">
        <f ca="1">Onda!B184</f>
        <v>1.9836486717959287</v>
      </c>
    </row>
    <row r="185" spans="1:2" x14ac:dyDescent="0.25">
      <c r="A185">
        <f>Onda!A185</f>
        <v>-12.599999999999801</v>
      </c>
      <c r="B185">
        <f ca="1">Onda!B185</f>
        <v>1.8992098142567271</v>
      </c>
    </row>
    <row r="186" spans="1:2" x14ac:dyDescent="0.25">
      <c r="A186">
        <f>Onda!A186</f>
        <v>-12.499999999999799</v>
      </c>
      <c r="B186">
        <f ca="1">Onda!B186</f>
        <v>1.8165478467948923</v>
      </c>
    </row>
    <row r="187" spans="1:2" x14ac:dyDescent="0.25">
      <c r="A187">
        <f>Onda!A187</f>
        <v>-12.3999999999997</v>
      </c>
      <c r="B187">
        <f ca="1">Onda!B187</f>
        <v>1.7357470766223124</v>
      </c>
    </row>
    <row r="188" spans="1:2" x14ac:dyDescent="0.25">
      <c r="A188">
        <f>Onda!A188</f>
        <v>-12.299999999999701</v>
      </c>
      <c r="B188">
        <f ca="1">Onda!B188</f>
        <v>1.6568826454565837</v>
      </c>
    </row>
    <row r="189" spans="1:2" x14ac:dyDescent="0.25">
      <c r="A189">
        <f>Onda!A189</f>
        <v>-12.199999999999701</v>
      </c>
      <c r="B189">
        <f ca="1">Onda!B189</f>
        <v>1.5800206434590858</v>
      </c>
    </row>
    <row r="190" spans="1:2" x14ac:dyDescent="0.25">
      <c r="A190">
        <f>Onda!A190</f>
        <v>-12.099999999999699</v>
      </c>
      <c r="B190">
        <f ca="1">Onda!B190</f>
        <v>1.5052182622460202</v>
      </c>
    </row>
    <row r="191" spans="1:2" x14ac:dyDescent="0.25">
      <c r="A191">
        <f>Onda!A191</f>
        <v>-11.9999999999997</v>
      </c>
      <c r="B191">
        <f ca="1">Onda!B191</f>
        <v>1.4325239843007354</v>
      </c>
    </row>
    <row r="192" spans="1:2" x14ac:dyDescent="0.25">
      <c r="A192">
        <f>Onda!A192</f>
        <v>-11.8999999999997</v>
      </c>
      <c r="B192">
        <f ca="1">Onda!B192</f>
        <v>1.3619778059912555</v>
      </c>
    </row>
    <row r="193" spans="1:2" x14ac:dyDescent="0.25">
      <c r="A193">
        <f>Onda!A193</f>
        <v>-11.799999999999701</v>
      </c>
      <c r="B193">
        <f ca="1">Onda!B193</f>
        <v>1.293611491297999</v>
      </c>
    </row>
    <row r="194" spans="1:2" x14ac:dyDescent="0.25">
      <c r="A194">
        <f>Onda!A194</f>
        <v>-11.699999999999701</v>
      </c>
      <c r="B194">
        <f ca="1">Onda!B194</f>
        <v>1.2274488532855419</v>
      </c>
    </row>
    <row r="195" spans="1:2" x14ac:dyDescent="0.25">
      <c r="A195">
        <f>Onda!A195</f>
        <v>-11.599999999999699</v>
      </c>
      <c r="B195">
        <f ca="1">Onda!B195</f>
        <v>1.1635060603076666</v>
      </c>
    </row>
    <row r="196" spans="1:2" x14ac:dyDescent="0.25">
      <c r="A196">
        <f>Onda!A196</f>
        <v>-11.4999999999997</v>
      </c>
      <c r="B196">
        <f ca="1">Onda!B196</f>
        <v>1.1017919639159874</v>
      </c>
    </row>
    <row r="197" spans="1:2" x14ac:dyDescent="0.25">
      <c r="A197">
        <f>Onda!A197</f>
        <v>-11.3999999999997</v>
      </c>
      <c r="B197">
        <f ca="1">Onda!B197</f>
        <v>1.0423084454479827</v>
      </c>
    </row>
    <row r="198" spans="1:2" x14ac:dyDescent="0.25">
      <c r="A198">
        <f>Onda!A198</f>
        <v>-11.299999999999701</v>
      </c>
      <c r="B198">
        <f ca="1">Onda!B198</f>
        <v>0.9850507782991238</v>
      </c>
    </row>
    <row r="199" spans="1:2" x14ac:dyDescent="0.25">
      <c r="A199">
        <f>Onda!A199</f>
        <v>-11.199999999999701</v>
      </c>
      <c r="B199">
        <f ca="1">Onda!B199</f>
        <v>0.93000800293438268</v>
      </c>
    </row>
    <row r="200" spans="1:2" x14ac:dyDescent="0.25">
      <c r="A200">
        <f>Onda!A200</f>
        <v>-11.099999999999699</v>
      </c>
      <c r="B200">
        <f ca="1">Onda!B200</f>
        <v>0.87716331176525564</v>
      </c>
    </row>
    <row r="201" spans="1:2" x14ac:dyDescent="0.25">
      <c r="A201">
        <f>Onda!A201</f>
        <v>-10.9999999999997</v>
      </c>
      <c r="B201">
        <f ca="1">Onda!B201</f>
        <v>0.82649444110778392</v>
      </c>
    </row>
    <row r="202" spans="1:2" x14ac:dyDescent="0.25">
      <c r="A202">
        <f>Onda!A202</f>
        <v>-10.8999999999997</v>
      </c>
      <c r="B202">
        <f ca="1">Onda!B202</f>
        <v>0.77797406754310439</v>
      </c>
    </row>
    <row r="203" spans="1:2" x14ac:dyDescent="0.25">
      <c r="A203">
        <f>Onda!A203</f>
        <v>-10.799999999999701</v>
      </c>
      <c r="B203">
        <f ca="1">Onda!B203</f>
        <v>0.73157020612304124</v>
      </c>
    </row>
    <row r="204" spans="1:2" x14ac:dyDescent="0.25">
      <c r="A204">
        <f>Onda!A204</f>
        <v>-10.699999999999701</v>
      </c>
      <c r="B204">
        <f ca="1">Onda!B204</f>
        <v>0.68724660799713022</v>
      </c>
    </row>
    <row r="205" spans="1:2" x14ac:dyDescent="0.25">
      <c r="A205">
        <f>Onda!A205</f>
        <v>-10.599999999999699</v>
      </c>
      <c r="B205">
        <f ca="1">Onda!B205</f>
        <v>0.64496315518247294</v>
      </c>
    </row>
    <row r="206" spans="1:2" x14ac:dyDescent="0.25">
      <c r="A206">
        <f>Onda!A206</f>
        <v>-10.4999999999997</v>
      </c>
      <c r="B206">
        <f ca="1">Onda!B206</f>
        <v>0.60467625035196526</v>
      </c>
    </row>
    <row r="207" spans="1:2" x14ac:dyDescent="0.25">
      <c r="A207">
        <f>Onda!A207</f>
        <v>-10.3999999999997</v>
      </c>
      <c r="B207">
        <f ca="1">Onda!B207</f>
        <v>0.5663391996778353</v>
      </c>
    </row>
    <row r="208" spans="1:2" x14ac:dyDescent="0.25">
      <c r="A208">
        <f>Onda!A208</f>
        <v>-10.299999999999701</v>
      </c>
      <c r="B208">
        <f ca="1">Onda!B208</f>
        <v>0.52990258693430259</v>
      </c>
    </row>
    <row r="209" spans="1:2" x14ac:dyDescent="0.25">
      <c r="A209">
        <f>Onda!A209</f>
        <v>-10.199999999999701</v>
      </c>
      <c r="B209">
        <f ca="1">Onda!B209</f>
        <v>0.49531463723363583</v>
      </c>
    </row>
    <row r="210" spans="1:2" x14ac:dyDescent="0.25">
      <c r="A210">
        <f>Onda!A210</f>
        <v>-10.099999999999699</v>
      </c>
      <c r="B210">
        <f ca="1">Onda!B210</f>
        <v>0.462521568942316</v>
      </c>
    </row>
    <row r="211" spans="1:2" x14ac:dyDescent="0.25">
      <c r="A211">
        <f>Onda!A211</f>
        <v>-9.9999999999996998</v>
      </c>
      <c r="B211">
        <f ca="1">Onda!B211</f>
        <v>0.43146793249676185</v>
      </c>
    </row>
    <row r="212" spans="1:2" x14ac:dyDescent="0.25">
      <c r="A212">
        <f>Onda!A212</f>
        <v>-9.8999999999997002</v>
      </c>
      <c r="B212">
        <f ca="1">Onda!B212</f>
        <v>0.40209693500957677</v>
      </c>
    </row>
    <row r="213" spans="1:2" x14ac:dyDescent="0.25">
      <c r="A213">
        <f>Onda!A213</f>
        <v>-9.7999999999997005</v>
      </c>
      <c r="B213">
        <f ca="1">Onda!B213</f>
        <v>0.37435074972621807</v>
      </c>
    </row>
    <row r="214" spans="1:2" x14ac:dyDescent="0.25">
      <c r="A214">
        <f>Onda!A214</f>
        <v>-9.6999999999997009</v>
      </c>
      <c r="B214">
        <f ca="1">Onda!B214</f>
        <v>0.34817080955694907</v>
      </c>
    </row>
    <row r="215" spans="1:2" x14ac:dyDescent="0.25">
      <c r="A215">
        <f>Onda!A215</f>
        <v>-9.5999999999996994</v>
      </c>
      <c r="B215">
        <f ca="1">Onda!B215</f>
        <v>0.32349808406885538</v>
      </c>
    </row>
    <row r="216" spans="1:2" x14ac:dyDescent="0.25">
      <c r="A216">
        <f>Onda!A216</f>
        <v>-9.4999999999996998</v>
      </c>
      <c r="B216">
        <f ca="1">Onda!B216</f>
        <v>0.30027333947647211</v>
      </c>
    </row>
    <row r="217" spans="1:2" x14ac:dyDescent="0.25">
      <c r="A217">
        <f>Onda!A217</f>
        <v>-9.3999999999997002</v>
      </c>
      <c r="B217">
        <f ca="1">Onda!B217</f>
        <v>0.27843738131628615</v>
      </c>
    </row>
    <row r="218" spans="1:2" x14ac:dyDescent="0.25">
      <c r="A218">
        <f>Onda!A218</f>
        <v>-9.2999999999997005</v>
      </c>
      <c r="B218">
        <f ca="1">Onda!B218</f>
        <v>0.25793127962928908</v>
      </c>
    </row>
    <row r="219" spans="1:2" x14ac:dyDescent="0.25">
      <c r="A219">
        <f>Onda!A219</f>
        <v>-9.1999999999997009</v>
      </c>
      <c r="B219">
        <f ca="1">Onda!B219</f>
        <v>0.23869657660614924</v>
      </c>
    </row>
    <row r="220" spans="1:2" x14ac:dyDescent="0.25">
      <c r="A220">
        <f>Onda!A220</f>
        <v>-9.0999999999996994</v>
      </c>
      <c r="B220">
        <f ca="1">Onda!B220</f>
        <v>0.22067547677099383</v>
      </c>
    </row>
    <row r="221" spans="1:2" x14ac:dyDescent="0.25">
      <c r="A221">
        <f>Onda!A221</f>
        <v>-8.9999999999996998</v>
      </c>
      <c r="B221">
        <f ca="1">Onda!B221</f>
        <v>0.20381101989178219</v>
      </c>
    </row>
    <row r="222" spans="1:2" x14ac:dyDescent="0.25">
      <c r="A222">
        <f>Onda!A222</f>
        <v>-8.8999999999997002</v>
      </c>
      <c r="B222">
        <f ca="1">Onda!B222</f>
        <v>0.18804723690755881</v>
      </c>
    </row>
    <row r="223" spans="1:2" x14ac:dyDescent="0.25">
      <c r="A223">
        <f>Onda!A223</f>
        <v>-8.7999999999997005</v>
      </c>
      <c r="B223">
        <f ca="1">Onda!B223</f>
        <v>0.17332928925533964</v>
      </c>
    </row>
    <row r="224" spans="1:2" x14ac:dyDescent="0.25">
      <c r="A224">
        <f>Onda!A224</f>
        <v>-8.6999999999997009</v>
      </c>
      <c r="B224">
        <f ca="1">Onda!B224</f>
        <v>0.15960359206190688</v>
      </c>
    </row>
    <row r="225" spans="1:2" x14ac:dyDescent="0.25">
      <c r="A225">
        <f>Onda!A225</f>
        <v>-8.5999999999996994</v>
      </c>
      <c r="B225">
        <f ca="1">Onda!B225</f>
        <v>0.14681792173845962</v>
      </c>
    </row>
    <row r="226" spans="1:2" x14ac:dyDescent="0.25">
      <c r="A226">
        <f>Onda!A226</f>
        <v>-8.4999999999996998</v>
      </c>
      <c r="B226">
        <f ca="1">Onda!B226</f>
        <v>0.13492150857897797</v>
      </c>
    </row>
    <row r="227" spans="1:2" x14ac:dyDescent="0.25">
      <c r="A227">
        <f>Onda!A227</f>
        <v>-8.3999999999997002</v>
      </c>
      <c r="B227">
        <f ca="1">Onda!B227</f>
        <v>0.1238651150165391</v>
      </c>
    </row>
    <row r="228" spans="1:2" x14ac:dyDescent="0.25">
      <c r="A228">
        <f>Onda!A228</f>
        <v>-8.2999999999997005</v>
      </c>
      <c r="B228">
        <f ca="1">Onda!B228</f>
        <v>0.11360110023597393</v>
      </c>
    </row>
    <row r="229" spans="1:2" x14ac:dyDescent="0.25">
      <c r="A229">
        <f>Onda!A229</f>
        <v>-8.1999999999997009</v>
      </c>
      <c r="B229">
        <f ca="1">Onda!B229</f>
        <v>0.10408347187650197</v>
      </c>
    </row>
    <row r="230" spans="1:2" x14ac:dyDescent="0.25">
      <c r="A230">
        <f>Onda!A230</f>
        <v>-8.0999999999996994</v>
      </c>
      <c r="B230">
        <f ca="1">Onda!B230</f>
        <v>9.5267925584764601E-2</v>
      </c>
    </row>
    <row r="231" spans="1:2" x14ac:dyDescent="0.25">
      <c r="A231">
        <f>Onda!A231</f>
        <v>-7.9999999999996998</v>
      </c>
      <c r="B231">
        <f ca="1">Onda!B231</f>
        <v>8.7111873197444054E-2</v>
      </c>
    </row>
    <row r="232" spans="1:2" x14ac:dyDescent="0.25">
      <c r="A232">
        <f>Onda!A232</f>
        <v>-7.8999999999997002</v>
      </c>
      <c r="B232">
        <f ca="1">Onda!B232</f>
        <v>7.9574460343899228E-2</v>
      </c>
    </row>
    <row r="233" spans="1:2" x14ac:dyDescent="0.25">
      <c r="A233">
        <f>Onda!A233</f>
        <v>-7.7999999999996996</v>
      </c>
      <c r="B233">
        <f ca="1">Onda!B233</f>
        <v>7.261657426351438E-2</v>
      </c>
    </row>
    <row r="234" spans="1:2" x14ac:dyDescent="0.25">
      <c r="A234">
        <f>Onda!A234</f>
        <v>-7.6999999999997</v>
      </c>
      <c r="B234">
        <f ca="1">Onda!B234</f>
        <v>6.620084263027505E-2</v>
      </c>
    </row>
    <row r="235" spans="1:2" x14ac:dyDescent="0.25">
      <c r="A235">
        <f>Onda!A235</f>
        <v>-7.5999999999997003</v>
      </c>
      <c r="B235">
        <f ca="1">Onda!B235</f>
        <v>6.0291624169040263E-2</v>
      </c>
    </row>
    <row r="236" spans="1:2" x14ac:dyDescent="0.25">
      <c r="A236">
        <f>Onda!A236</f>
        <v>-7.4999999999996998</v>
      </c>
      <c r="B236">
        <f ca="1">Onda!B236</f>
        <v>5.485499183464175E-2</v>
      </c>
    </row>
    <row r="237" spans="1:2" x14ac:dyDescent="0.25">
      <c r="A237">
        <f>Onda!A237</f>
        <v>-7.3999999999997002</v>
      </c>
      <c r="B237">
        <f ca="1">Onda!B237</f>
        <v>4.9858709306867983E-2</v>
      </c>
    </row>
    <row r="238" spans="1:2" x14ac:dyDescent="0.25">
      <c r="A238">
        <f>Onda!A238</f>
        <v>-7.2999999999996996</v>
      </c>
      <c r="B238">
        <f ca="1">Onda!B238</f>
        <v>4.5272201532184655E-2</v>
      </c>
    </row>
    <row r="239" spans="1:2" x14ac:dyDescent="0.25">
      <c r="A239">
        <f>Onda!A239</f>
        <v>-7.1999999999997</v>
      </c>
      <c r="B239">
        <f ca="1">Onda!B239</f>
        <v>4.1066520017230858E-2</v>
      </c>
    </row>
    <row r="240" spans="1:2" x14ac:dyDescent="0.25">
      <c r="A240">
        <f>Onda!A240</f>
        <v>-7.0999999999997003</v>
      </c>
      <c r="B240">
        <f ca="1">Onda!B240</f>
        <v>3.7214303550272144E-2</v>
      </c>
    </row>
    <row r="241" spans="1:2" x14ac:dyDescent="0.25">
      <c r="A241">
        <f>Onda!A241</f>
        <v>-6.9999999999996998</v>
      </c>
      <c r="B241">
        <f ca="1">Onda!B241</f>
        <v>3.368973499541722E-2</v>
      </c>
    </row>
    <row r="242" spans="1:2" x14ac:dyDescent="0.25">
      <c r="A242">
        <f>Onda!A242</f>
        <v>-6.8999999999997002</v>
      </c>
      <c r="B242">
        <f ca="1">Onda!B242</f>
        <v>3.0468494770986759E-2</v>
      </c>
    </row>
    <row r="243" spans="1:2" x14ac:dyDescent="0.25">
      <c r="A243">
        <f>Onda!A243</f>
        <v>-6.7999999999996996</v>
      </c>
      <c r="B243">
        <f ca="1">Onda!B243</f>
        <v>2.7527711588473287E-2</v>
      </c>
    </row>
    <row r="244" spans="1:2" x14ac:dyDescent="0.25">
      <c r="A244">
        <f>Onda!A244</f>
        <v>-6.6999999999997</v>
      </c>
      <c r="B244">
        <f ca="1">Onda!B244</f>
        <v>2.4845910992456366E-2</v>
      </c>
    </row>
    <row r="245" spans="1:2" x14ac:dyDescent="0.25">
      <c r="A245">
        <f>Onda!A245</f>
        <v>-6.5999999999997003</v>
      </c>
      <c r="B245">
        <f ca="1">Onda!B245</f>
        <v>2.2402962205076114E-2</v>
      </c>
    </row>
    <row r="246" spans="1:2" x14ac:dyDescent="0.25">
      <c r="A246">
        <f>Onda!A246</f>
        <v>-6.4999999999996998</v>
      </c>
      <c r="B246">
        <f ca="1">Onda!B246</f>
        <v>2.0180023741591429E-2</v>
      </c>
    </row>
    <row r="247" spans="1:2" x14ac:dyDescent="0.25">
      <c r="A247">
        <f>Onda!A247</f>
        <v>-6.3999999999997002</v>
      </c>
      <c r="B247">
        <f ca="1">Onda!B247</f>
        <v>1.8159488226500126E-2</v>
      </c>
    </row>
    <row r="248" spans="1:2" x14ac:dyDescent="0.25">
      <c r="A248">
        <f>Onda!A248</f>
        <v>-6.2999999999996996</v>
      </c>
      <c r="B248">
        <f ca="1">Onda!B248</f>
        <v>1.6324926803001183E-2</v>
      </c>
    </row>
    <row r="249" spans="1:2" x14ac:dyDescent="0.25">
      <c r="A249">
        <f>Onda!A249</f>
        <v>-6.1999999999997</v>
      </c>
      <c r="B249">
        <f ca="1">Onda!B249</f>
        <v>1.4661033492503191E-2</v>
      </c>
    </row>
    <row r="250" spans="1:2" x14ac:dyDescent="0.25">
      <c r="A250">
        <f>Onda!A250</f>
        <v>-6.0999999999997003</v>
      </c>
      <c r="B250">
        <f ca="1">Onda!B250</f>
        <v>1.3153569825678547E-2</v>
      </c>
    </row>
    <row r="251" spans="1:2" x14ac:dyDescent="0.25">
      <c r="A251">
        <f>Onda!A251</f>
        <v>-5.9999999999996998</v>
      </c>
      <c r="B251">
        <f ca="1">Onda!B251</f>
        <v>1.1789310032447268E-2</v>
      </c>
    </row>
    <row r="252" spans="1:2" x14ac:dyDescent="0.25">
      <c r="A252">
        <f>Onda!A252</f>
        <v>-5.8999999999997002</v>
      </c>
      <c r="B252">
        <f ca="1">Onda!B252</f>
        <v>1.055598704541902E-2</v>
      </c>
    </row>
    <row r="253" spans="1:2" x14ac:dyDescent="0.25">
      <c r="A253">
        <f>Onda!A253</f>
        <v>-5.7999999999996996</v>
      </c>
      <c r="B253">
        <f ca="1">Onda!B253</f>
        <v>9.442239539891685E-3</v>
      </c>
    </row>
    <row r="254" spans="1:2" x14ac:dyDescent="0.25">
      <c r="A254">
        <f>Onda!A254</f>
        <v>-5.6999999999997</v>
      </c>
      <c r="B254">
        <f ca="1">Onda!B254</f>
        <v>8.4375602036103354E-3</v>
      </c>
    </row>
    <row r="255" spans="1:2" x14ac:dyDescent="0.25">
      <c r="A255">
        <f>Onda!A255</f>
        <v>-5.5999999999997003</v>
      </c>
      <c r="B255">
        <f ca="1">Onda!B255</f>
        <v>7.5322454012349254E-3</v>
      </c>
    </row>
    <row r="256" spans="1:2" x14ac:dyDescent="0.25">
      <c r="A256">
        <f>Onda!A256</f>
        <v>-5.4999999999996998</v>
      </c>
      <c r="B256">
        <f ca="1">Onda!B256</f>
        <v>6.7173463719163128E-3</v>
      </c>
    </row>
    <row r="257" spans="1:2" x14ac:dyDescent="0.25">
      <c r="A257">
        <f>Onda!A257</f>
        <v>-5.3999999999997002</v>
      </c>
      <c r="B257">
        <f ca="1">Onda!B257</f>
        <v>5.9846220735823262E-3</v>
      </c>
    </row>
    <row r="258" spans="1:2" x14ac:dyDescent="0.25">
      <c r="A258">
        <f>Onda!A258</f>
        <v>-5.2999999999996001</v>
      </c>
      <c r="B258">
        <f ca="1">Onda!B258</f>
        <v>5.3264937645186028E-3</v>
      </c>
    </row>
    <row r="259" spans="1:2" x14ac:dyDescent="0.25">
      <c r="A259">
        <f>Onda!A259</f>
        <v>-5.1999999999995996</v>
      </c>
      <c r="B259">
        <f ca="1">Onda!B259</f>
        <v>4.7360013915983155E-3</v>
      </c>
    </row>
    <row r="260" spans="1:2" x14ac:dyDescent="0.25">
      <c r="A260">
        <f>Onda!A260</f>
        <v>-5.0999999999996</v>
      </c>
      <c r="B260">
        <f ca="1">Onda!B260</f>
        <v>4.2067618350403371E-3</v>
      </c>
    </row>
    <row r="261" spans="1:2" x14ac:dyDescent="0.25">
      <c r="A261">
        <f>Onda!A261</f>
        <v>-4.9999999999996003</v>
      </c>
      <c r="B261">
        <f ca="1">Onda!B261</f>
        <v>3.7329290418816026E-3</v>
      </c>
    </row>
    <row r="262" spans="1:2" x14ac:dyDescent="0.25">
      <c r="A262">
        <f>Onda!A262</f>
        <v>-4.8999999999995998</v>
      </c>
      <c r="B262">
        <f ca="1">Onda!B262</f>
        <v>3.3091560643141683E-3</v>
      </c>
    </row>
    <row r="263" spans="1:2" x14ac:dyDescent="0.25">
      <c r="A263">
        <f>Onda!A263</f>
        <v>-4.7999999999996001</v>
      </c>
      <c r="B263">
        <f ca="1">Onda!B263</f>
        <v>2.930559004691761E-3</v>
      </c>
    </row>
    <row r="264" spans="1:2" x14ac:dyDescent="0.25">
      <c r="A264">
        <f>Onda!A264</f>
        <v>-4.6999999999995996</v>
      </c>
      <c r="B264">
        <f ca="1">Onda!B264</f>
        <v>2.5926828562360879E-3</v>
      </c>
    </row>
    <row r="265" spans="1:2" x14ac:dyDescent="0.25">
      <c r="A265">
        <f>Onda!A265</f>
        <v>-4.5999999999996</v>
      </c>
      <c r="B265">
        <f ca="1">Onda!B265</f>
        <v>2.2914692172239584E-3</v>
      </c>
    </row>
    <row r="266" spans="1:2" x14ac:dyDescent="0.25">
      <c r="A266">
        <f>Onda!A266</f>
        <v>-4.4999999999996003</v>
      </c>
      <c r="B266">
        <f ca="1">Onda!B266</f>
        <v>2.0232258466303106E-3</v>
      </c>
    </row>
    <row r="267" spans="1:2" x14ac:dyDescent="0.25">
      <c r="A267">
        <f>Onda!A267</f>
        <v>-4.3999999999995998</v>
      </c>
      <c r="B267">
        <f ca="1">Onda!B267</f>
        <v>1.7845980207580254E-3</v>
      </c>
    </row>
    <row r="268" spans="1:2" x14ac:dyDescent="0.25">
      <c r="A268">
        <f>Onda!A268</f>
        <v>-4.2999999999996001</v>
      </c>
      <c r="B268">
        <f ca="1">Onda!B268</f>
        <v>1.5725416432184839E-3</v>
      </c>
    </row>
    <row r="269" spans="1:2" x14ac:dyDescent="0.25">
      <c r="A269">
        <f>Onda!A269</f>
        <v>-4.1999999999995996</v>
      </c>
      <c r="B269">
        <f ca="1">Onda!B269</f>
        <v>1.3842980546503517E-3</v>
      </c>
    </row>
    <row r="270" spans="1:2" x14ac:dyDescent="0.25">
      <c r="A270">
        <f>Onda!A270</f>
        <v>-4.0999999999996</v>
      </c>
      <c r="B270">
        <f ca="1">Onda!B270</f>
        <v>1.2173704836889458E-3</v>
      </c>
    </row>
    <row r="271" spans="1:2" x14ac:dyDescent="0.25">
      <c r="A271">
        <f>Onda!A271</f>
        <v>-3.9999999999995999</v>
      </c>
      <c r="B271">
        <f ca="1">Onda!B271</f>
        <v>1.0695020768377507E-3</v>
      </c>
    </row>
    <row r="272" spans="1:2" x14ac:dyDescent="0.25">
      <c r="A272">
        <f>Onda!A272</f>
        <v>-3.8999999999995998</v>
      </c>
      <c r="B272">
        <f ca="1">Onda!B272</f>
        <v>9.3865544195880966E-4</v>
      </c>
    </row>
    <row r="273" spans="1:2" x14ac:dyDescent="0.25">
      <c r="A273">
        <f>Onda!A273</f>
        <v>-3.7999999999996001</v>
      </c>
      <c r="B273">
        <f ca="1">Onda!B273</f>
        <v>8.2299363800478827E-4</v>
      </c>
    </row>
    <row r="274" spans="1:2" x14ac:dyDescent="0.25">
      <c r="A274">
        <f>Onda!A274</f>
        <v>-3.6999999999996001</v>
      </c>
      <c r="B274">
        <f ca="1">Onda!B274</f>
        <v>7.2086254227912976E-4</v>
      </c>
    </row>
    <row r="275" spans="1:2" x14ac:dyDescent="0.25">
      <c r="A275">
        <f>Onda!A275</f>
        <v>-3.5999999999996</v>
      </c>
      <c r="B275">
        <f ca="1">Onda!B275</f>
        <v>6.3077452585127503E-4</v>
      </c>
    </row>
    <row r="276" spans="1:2" x14ac:dyDescent="0.25">
      <c r="A276">
        <f>Onda!A276</f>
        <v>-3.4999999999995999</v>
      </c>
      <c r="B276">
        <f ca="1">Onda!B276</f>
        <v>5.5139336769489435E-4</v>
      </c>
    </row>
    <row r="277" spans="1:2" x14ac:dyDescent="0.25">
      <c r="A277">
        <f>Onda!A277</f>
        <v>-3.3999999999995998</v>
      </c>
      <c r="B277">
        <f ca="1">Onda!B277</f>
        <v>4.8152033858491145E-4</v>
      </c>
    </row>
    <row r="278" spans="1:2" x14ac:dyDescent="0.25">
      <c r="A278">
        <f>Onda!A278</f>
        <v>-3.2999999999996001</v>
      </c>
      <c r="B278">
        <f ca="1">Onda!B278</f>
        <v>4.2008138671502778E-4</v>
      </c>
    </row>
    <row r="279" spans="1:2" x14ac:dyDescent="0.25">
      <c r="A279">
        <f>Onda!A279</f>
        <v>-3.1999999999996001</v>
      </c>
      <c r="B279">
        <f ca="1">Onda!B279</f>
        <v>3.6611535831658476E-4</v>
      </c>
    </row>
    <row r="280" spans="1:2" x14ac:dyDescent="0.25">
      <c r="A280">
        <f>Onda!A280</f>
        <v>-3.0999999999996</v>
      </c>
      <c r="B280">
        <f ca="1">Onda!B280</f>
        <v>3.1876318821147387E-4</v>
      </c>
    </row>
    <row r="281" spans="1:2" x14ac:dyDescent="0.25">
      <c r="A281">
        <f>Onda!A281</f>
        <v>-2.9999999999995999</v>
      </c>
      <c r="B281">
        <f ca="1">Onda!B281</f>
        <v>2.7725799716072958E-4</v>
      </c>
    </row>
    <row r="282" spans="1:2" x14ac:dyDescent="0.25">
      <c r="A282">
        <f>Onda!A282</f>
        <v>-2.8999999999995998</v>
      </c>
      <c r="B282">
        <f ca="1">Onda!B282</f>
        <v>2.4091603502482178E-4</v>
      </c>
    </row>
    <row r="283" spans="1:2" x14ac:dyDescent="0.25">
      <c r="A283">
        <f>Onda!A283</f>
        <v>-2.7999999999996001</v>
      </c>
      <c r="B283">
        <f ca="1">Onda!B283</f>
        <v>2.0912841108468633E-4</v>
      </c>
    </row>
    <row r="284" spans="1:2" x14ac:dyDescent="0.25">
      <c r="A284">
        <f>Onda!A284</f>
        <v>-2.6999999999996001</v>
      </c>
      <c r="B284">
        <f ca="1">Onda!B284</f>
        <v>1.8135355534155379E-4</v>
      </c>
    </row>
    <row r="285" spans="1:2" x14ac:dyDescent="0.25">
      <c r="A285">
        <f>Onda!A285</f>
        <v>-2.5999999999996</v>
      </c>
      <c r="B285">
        <f ca="1">Onda!B285</f>
        <v>1.5711035718029618E-4</v>
      </c>
    </row>
    <row r="286" spans="1:2" x14ac:dyDescent="0.25">
      <c r="A286">
        <f>Onda!A286</f>
        <v>-2.4999999999995999</v>
      </c>
      <c r="B286">
        <f ca="1">Onda!B286</f>
        <v>1.3597193041109347E-4</v>
      </c>
    </row>
    <row r="287" spans="1:2" x14ac:dyDescent="0.25">
      <c r="A287">
        <f>Onda!A287</f>
        <v>-2.3999999999995998</v>
      </c>
      <c r="B287">
        <f ca="1">Onda!B287</f>
        <v>1.1755995636727032E-4</v>
      </c>
    </row>
    <row r="288" spans="1:2" x14ac:dyDescent="0.25">
      <c r="A288">
        <f>Onda!A288</f>
        <v>-2.2999999999996001</v>
      </c>
      <c r="B288">
        <f ca="1">Onda!B288</f>
        <v>1.0153955940656258E-4</v>
      </c>
    </row>
    <row r="289" spans="1:2" x14ac:dyDescent="0.25">
      <c r="A289">
        <f>Onda!A289</f>
        <v>-2.1999999999996001</v>
      </c>
      <c r="B289">
        <f ca="1">Onda!B289</f>
        <v>8.7614671815624512E-5</v>
      </c>
    </row>
    <row r="290" spans="1:2" x14ac:dyDescent="0.25">
      <c r="A290">
        <f>Onda!A290</f>
        <v>-2.0999999999996</v>
      </c>
      <c r="B290">
        <f ca="1">Onda!B290</f>
        <v>7.5523847733308791E-5</v>
      </c>
    </row>
    <row r="291" spans="1:2" x14ac:dyDescent="0.25">
      <c r="A291">
        <f>Onda!A291</f>
        <v>-1.9999999999996001</v>
      </c>
      <c r="B291">
        <f ca="1">Onda!B291</f>
        <v>6.5036488270299049E-5</v>
      </c>
    </row>
    <row r="292" spans="1:2" x14ac:dyDescent="0.25">
      <c r="A292">
        <f>Onda!A292</f>
        <v>-1.8999999999996</v>
      </c>
      <c r="B292">
        <f ca="1">Onda!B292</f>
        <v>5.5949442496826469E-5</v>
      </c>
    </row>
    <row r="293" spans="1:2" x14ac:dyDescent="0.25">
      <c r="A293">
        <f>Onda!A293</f>
        <v>-1.7999999999995999</v>
      </c>
      <c r="B293">
        <f ca="1">Onda!B293</f>
        <v>4.808395138497323E-5</v>
      </c>
    </row>
    <row r="294" spans="1:2" x14ac:dyDescent="0.25">
      <c r="A294">
        <f>Onda!A294</f>
        <v>-1.6999999999996001</v>
      </c>
      <c r="B294">
        <f ca="1">Onda!B294</f>
        <v>4.1282904118135531E-5</v>
      </c>
    </row>
    <row r="295" spans="1:2" x14ac:dyDescent="0.25">
      <c r="A295">
        <f>Onda!A295</f>
        <v>-1.5999999999996</v>
      </c>
      <c r="B295">
        <f ca="1">Onda!B295</f>
        <v>3.5408378410471615E-5</v>
      </c>
    </row>
    <row r="296" spans="1:2" x14ac:dyDescent="0.25">
      <c r="A296">
        <f>Onda!A296</f>
        <v>-1.4999999999996001</v>
      </c>
      <c r="B296">
        <f ca="1">Onda!B296</f>
        <v>3.0339438608317257E-5</v>
      </c>
    </row>
    <row r="297" spans="1:2" x14ac:dyDescent="0.25">
      <c r="A297">
        <f>Onda!A297</f>
        <v>-1.3999999999996</v>
      </c>
      <c r="B297">
        <f ca="1">Onda!B297</f>
        <v>2.5970167369998093E-5</v>
      </c>
    </row>
    <row r="298" spans="1:2" x14ac:dyDescent="0.25">
      <c r="A298">
        <f>Onda!A298</f>
        <v>-1.2999999999995999</v>
      </c>
      <c r="B298">
        <f ca="1">Onda!B298</f>
        <v>2.2207908638104912E-5</v>
      </c>
    </row>
    <row r="299" spans="1:2" x14ac:dyDescent="0.25">
      <c r="A299">
        <f>Onda!A299</f>
        <v>-1.1999999999996001</v>
      </c>
      <c r="B299">
        <f ca="1">Onda!B299</f>
        <v>1.8971701428268413E-5</v>
      </c>
    </row>
    <row r="300" spans="1:2" x14ac:dyDescent="0.25">
      <c r="A300">
        <f>Onda!A300</f>
        <v>-1.0999999999996</v>
      </c>
      <c r="B300">
        <f ca="1">Onda!B300</f>
        <v>1.6190885661069462E-5</v>
      </c>
    </row>
    <row r="301" spans="1:2" x14ac:dyDescent="0.25">
      <c r="A301">
        <f>Onda!A301</f>
        <v>-0.99999999999959899</v>
      </c>
      <c r="B301">
        <f ca="1">Onda!B301</f>
        <v>1.3803862860177141E-5</v>
      </c>
    </row>
    <row r="302" spans="1:2" x14ac:dyDescent="0.25">
      <c r="A302">
        <f>Onda!A302</f>
        <v>-0.89999999999960101</v>
      </c>
      <c r="B302">
        <f ca="1">Onda!B302</f>
        <v>1.1756996032155734E-5</v>
      </c>
    </row>
    <row r="303" spans="1:2" x14ac:dyDescent="0.25">
      <c r="A303">
        <f>Onda!A303</f>
        <v>-0.79999999999959903</v>
      </c>
      <c r="B303">
        <f ca="1">Onda!B303</f>
        <v>1.0003634434332471E-5</v>
      </c>
    </row>
    <row r="304" spans="1:2" x14ac:dyDescent="0.25">
      <c r="A304">
        <f>Onda!A304</f>
        <v>-0.69999999999960105</v>
      </c>
      <c r="B304">
        <f ca="1">Onda!B304</f>
        <v>8.50325022991542E-6</v>
      </c>
    </row>
    <row r="305" spans="1:2" x14ac:dyDescent="0.25">
      <c r="A305">
        <f>Onda!A305</f>
        <v>-0.59999999999959996</v>
      </c>
      <c r="B305">
        <f ca="1">Onda!B305</f>
        <v>7.2206752278716589E-6</v>
      </c>
    </row>
    <row r="306" spans="1:2" x14ac:dyDescent="0.25">
      <c r="A306">
        <f>Onda!A306</f>
        <v>-0.49999999999959899</v>
      </c>
      <c r="B306">
        <f ca="1">Onda!B306</f>
        <v>6.1254270129316092E-6</v>
      </c>
    </row>
    <row r="307" spans="1:2" x14ac:dyDescent="0.25">
      <c r="A307">
        <f>Onda!A307</f>
        <v>-0.39999999999960101</v>
      </c>
      <c r="B307">
        <f ca="1">Onda!B307</f>
        <v>5.1911147927208797E-6</v>
      </c>
    </row>
    <row r="308" spans="1:2" x14ac:dyDescent="0.25">
      <c r="A308">
        <f>Onda!A308</f>
        <v>-0.29999999999959898</v>
      </c>
      <c r="B308">
        <f ca="1">Onda!B308</f>
        <v>4.3949162288485551E-6</v>
      </c>
    </row>
    <row r="309" spans="1:2" x14ac:dyDescent="0.25">
      <c r="A309">
        <f>Onda!A309</f>
        <v>-0.199999999999601</v>
      </c>
      <c r="B309">
        <f ca="1">Onda!B309</f>
        <v>3.717117381303379E-6</v>
      </c>
    </row>
    <row r="310" spans="1:2" x14ac:dyDescent="0.25">
      <c r="A310">
        <f>Onda!A310</f>
        <v>-9.9999999999600006E-2</v>
      </c>
      <c r="B310">
        <f ca="1">Onda!B310</f>
        <v>3.1407086852611253E-6</v>
      </c>
    </row>
    <row r="311" spans="1:2" x14ac:dyDescent="0.25">
      <c r="A311" s="7">
        <f>Onda!A311</f>
        <v>4.0145664570445701E-13</v>
      </c>
      <c r="B311" s="7">
        <f ca="1">Onda!B311</f>
        <v>2.651030600910337E-6</v>
      </c>
    </row>
    <row r="312" spans="1:2" x14ac:dyDescent="0.25">
      <c r="A312">
        <f>Onda!A312</f>
        <v>0.10000000000039901</v>
      </c>
      <c r="B312">
        <f ca="1">Onda!B312</f>
        <v>2.2354632346116271E-6</v>
      </c>
    </row>
    <row r="313" spans="1:2" x14ac:dyDescent="0.25">
      <c r="A313">
        <f>Onda!A313</f>
        <v>0.200000000000401</v>
      </c>
      <c r="B313">
        <f ca="1">Onda!B313</f>
        <v>1.8831548279857352E-6</v>
      </c>
    </row>
    <row r="314" spans="1:2" x14ac:dyDescent="0.25">
      <c r="A314">
        <f>Onda!A314</f>
        <v>0.300000000000399</v>
      </c>
      <c r="B314">
        <f ca="1">Onda!B314</f>
        <v>1.5847845546073054E-6</v>
      </c>
    </row>
    <row r="315" spans="1:2" x14ac:dyDescent="0.25">
      <c r="A315">
        <f>Onda!A315</f>
        <v>0.40000000000039998</v>
      </c>
      <c r="B315">
        <f ca="1">Onda!B315</f>
        <v>1.3323555559547941E-6</v>
      </c>
    </row>
    <row r="316" spans="1:2" x14ac:dyDescent="0.25">
      <c r="A316">
        <f>Onda!A316</f>
        <v>0.50000000000040101</v>
      </c>
      <c r="B316">
        <f ca="1">Onda!B316</f>
        <v>1.1190145930501171E-6</v>
      </c>
    </row>
    <row r="317" spans="1:2" x14ac:dyDescent="0.25">
      <c r="A317">
        <f>Onda!A317</f>
        <v>0.60000000000039899</v>
      </c>
      <c r="B317">
        <f ca="1">Onda!B317</f>
        <v>9.3889509155189364E-7</v>
      </c>
    </row>
    <row r="318" spans="1:2" x14ac:dyDescent="0.25">
      <c r="A318">
        <f>Onda!A318</f>
        <v>0.70000000000040097</v>
      </c>
      <c r="B318">
        <f ca="1">Onda!B318</f>
        <v>7.8698071949358609E-7</v>
      </c>
    </row>
    <row r="319" spans="1:2" x14ac:dyDescent="0.25">
      <c r="A319">
        <f>Onda!A319</f>
        <v>0.80000000000039895</v>
      </c>
      <c r="B319">
        <f ca="1">Onda!B319</f>
        <v>6.5898696173311971E-7</v>
      </c>
    </row>
    <row r="320" spans="1:2" x14ac:dyDescent="0.25">
      <c r="A320">
        <f>Onda!A320</f>
        <v>0.90000000000040004</v>
      </c>
      <c r="B320">
        <f ca="1">Onda!B320</f>
        <v>5.5125844665829257E-7</v>
      </c>
    </row>
    <row r="321" spans="1:2" x14ac:dyDescent="0.25">
      <c r="A321">
        <f>Onda!A321</f>
        <v>1.0000000000003999</v>
      </c>
      <c r="B321">
        <f ca="1">Onda!B321</f>
        <v>4.6068004172797448E-7</v>
      </c>
    </row>
    <row r="322" spans="1:2" x14ac:dyDescent="0.25">
      <c r="A322">
        <f>Onda!A322</f>
        <v>1.1000000000004</v>
      </c>
      <c r="B322">
        <f ca="1">Onda!B322</f>
        <v>3.8459996778017847E-7</v>
      </c>
    </row>
    <row r="323" spans="1:2" x14ac:dyDescent="0.25">
      <c r="A323">
        <f>Onda!A323</f>
        <v>1.2000000000004001</v>
      </c>
      <c r="B323">
        <f ca="1">Onda!B323</f>
        <v>3.2076339027179708E-7</v>
      </c>
    </row>
    <row r="324" spans="1:2" x14ac:dyDescent="0.25">
      <c r="A324">
        <f>Onda!A324</f>
        <v>1.3000000000003999</v>
      </c>
      <c r="B324">
        <f ca="1">Onda!B324</f>
        <v>2.6725513110885108E-7</v>
      </c>
    </row>
    <row r="325" spans="1:2" x14ac:dyDescent="0.25">
      <c r="A325">
        <f>Onda!A325</f>
        <v>1.4000000000004</v>
      </c>
      <c r="B325">
        <f ca="1">Onda!B325</f>
        <v>2.2245030967902787E-7</v>
      </c>
    </row>
    <row r="326" spans="1:2" x14ac:dyDescent="0.25">
      <c r="A326">
        <f>Onda!A326</f>
        <v>1.5000000000003999</v>
      </c>
      <c r="B326">
        <f ca="1">Onda!B326</f>
        <v>1.8497186813490778E-7</v>
      </c>
    </row>
    <row r="327" spans="1:2" x14ac:dyDescent="0.25">
      <c r="A327">
        <f>Onda!A327</f>
        <v>1.6000000000004</v>
      </c>
      <c r="B327">
        <f ca="1">Onda!B327</f>
        <v>1.5365406575621432E-7</v>
      </c>
    </row>
    <row r="328" spans="1:2" x14ac:dyDescent="0.25">
      <c r="A328">
        <f>Onda!A328</f>
        <v>1.7000000000005</v>
      </c>
      <c r="B328">
        <f ca="1">Onda!B328</f>
        <v>1.2751114204640525E-7</v>
      </c>
    </row>
    <row r="329" spans="1:2" x14ac:dyDescent="0.25">
      <c r="A329">
        <f>Onda!A329</f>
        <v>1.8000000000005001</v>
      </c>
      <c r="B329">
        <f ca="1">Onda!B329</f>
        <v>1.0571044964890637E-7</v>
      </c>
    </row>
    <row r="330" spans="1:2" x14ac:dyDescent="0.25">
      <c r="A330">
        <f>Onda!A330</f>
        <v>1.9000000000005</v>
      </c>
      <c r="B330">
        <f ca="1">Onda!B330</f>
        <v>8.7549447617949054E-8</v>
      </c>
    </row>
    <row r="331" spans="1:2" x14ac:dyDescent="0.25">
      <c r="A331">
        <f>Onda!A331</f>
        <v>2.0000000000005</v>
      </c>
      <c r="B331">
        <f ca="1">Onda!B331</f>
        <v>7.24360243385336E-8</v>
      </c>
    </row>
    <row r="332" spans="1:2" x14ac:dyDescent="0.25">
      <c r="A332">
        <f>Onda!A332</f>
        <v>2.1000000000005001</v>
      </c>
      <c r="B332">
        <f ca="1">Onda!B332</f>
        <v>5.9871688623773606E-8</v>
      </c>
    </row>
    <row r="333" spans="1:2" x14ac:dyDescent="0.25">
      <c r="A333">
        <f>Onda!A333</f>
        <v>2.2000000000005002</v>
      </c>
      <c r="B333">
        <f ca="1">Onda!B333</f>
        <v>4.9437228284914005E-8</v>
      </c>
    </row>
    <row r="334" spans="1:2" x14ac:dyDescent="0.25">
      <c r="A334">
        <f>Onda!A334</f>
        <v>2.3000000000004999</v>
      </c>
      <c r="B334">
        <f ca="1">Onda!B334</f>
        <v>4.0780488719959783E-8</v>
      </c>
    </row>
    <row r="335" spans="1:2" x14ac:dyDescent="0.25">
      <c r="A335">
        <f>Onda!A335</f>
        <v>2.4000000000005</v>
      </c>
      <c r="B335">
        <f ca="1">Onda!B335</f>
        <v>3.3605970659413694E-8</v>
      </c>
    </row>
    <row r="336" spans="1:2" x14ac:dyDescent="0.25">
      <c r="A336">
        <f>Onda!A336</f>
        <v>2.5000000000005</v>
      </c>
      <c r="B336">
        <f ca="1">Onda!B336</f>
        <v>2.7665986911963035E-8</v>
      </c>
    </row>
    <row r="337" spans="1:2" x14ac:dyDescent="0.25">
      <c r="A337">
        <f>Onda!A337</f>
        <v>2.6000000000005001</v>
      </c>
      <c r="B337">
        <f ca="1">Onda!B337</f>
        <v>2.2753153459139488E-8</v>
      </c>
    </row>
    <row r="338" spans="1:2" x14ac:dyDescent="0.25">
      <c r="A338">
        <f>Onda!A338</f>
        <v>2.7000000000004998</v>
      </c>
      <c r="B338">
        <f ca="1">Onda!B338</f>
        <v>1.8694021173194073E-8</v>
      </c>
    </row>
    <row r="339" spans="1:2" x14ac:dyDescent="0.25">
      <c r="A339">
        <f>Onda!A339</f>
        <v>2.8000000000004999</v>
      </c>
      <c r="B339">
        <f ca="1">Onda!B339</f>
        <v>1.5343681327431815E-8</v>
      </c>
    </row>
    <row r="340" spans="1:2" x14ac:dyDescent="0.25">
      <c r="A340">
        <f>Onda!A340</f>
        <v>2.9000000000005</v>
      </c>
      <c r="B340">
        <f ca="1">Onda!B340</f>
        <v>1.2581201423554787E-8</v>
      </c>
    </row>
    <row r="341" spans="1:2" x14ac:dyDescent="0.25">
      <c r="A341">
        <f>Onda!A341</f>
        <v>3.0000000000005</v>
      </c>
      <c r="B341">
        <f ca="1">Onda!B341</f>
        <v>1.0305768112182465E-8</v>
      </c>
    </row>
    <row r="342" spans="1:2" x14ac:dyDescent="0.25">
      <c r="A342">
        <f>Onda!A342</f>
        <v>3.1000000000005001</v>
      </c>
      <c r="B342">
        <f ca="1">Onda!B342</f>
        <v>8.4334315174208178E-9</v>
      </c>
    </row>
    <row r="343" spans="1:2" x14ac:dyDescent="0.25">
      <c r="A343">
        <f>Onda!A343</f>
        <v>3.2000000000004998</v>
      </c>
      <c r="B343">
        <f ca="1">Onda!B343</f>
        <v>6.8943604365995652E-9</v>
      </c>
    </row>
    <row r="344" spans="1:2" x14ac:dyDescent="0.25">
      <c r="A344">
        <f>Onda!A344</f>
        <v>3.3000000000004999</v>
      </c>
      <c r="B344">
        <f ca="1">Onda!B344</f>
        <v>5.6305309747300321E-9</v>
      </c>
    </row>
    <row r="345" spans="1:2" x14ac:dyDescent="0.25">
      <c r="A345">
        <f>Onda!A345</f>
        <v>3.4000000000005</v>
      </c>
      <c r="B345">
        <f ca="1">Onda!B345</f>
        <v>4.5937824567981257E-9</v>
      </c>
    </row>
    <row r="346" spans="1:2" x14ac:dyDescent="0.25">
      <c r="A346">
        <f>Onda!A346</f>
        <v>3.5000000000005</v>
      </c>
      <c r="B346">
        <f ca="1">Onda!B346</f>
        <v>3.7441841747507513E-9</v>
      </c>
    </row>
    <row r="347" spans="1:2" x14ac:dyDescent="0.25">
      <c r="A347">
        <f>Onda!A347</f>
        <v>3.6000000000005001</v>
      </c>
      <c r="B347">
        <f ca="1">Onda!B347</f>
        <v>3.0486648765258901E-9</v>
      </c>
    </row>
    <row r="348" spans="1:2" x14ac:dyDescent="0.25">
      <c r="A348">
        <f>Onda!A348</f>
        <v>3.7000000000004998</v>
      </c>
      <c r="B348">
        <f ca="1">Onda!B348</f>
        <v>2.4798640729475798E-9</v>
      </c>
    </row>
    <row r="349" spans="1:2" x14ac:dyDescent="0.25">
      <c r="A349">
        <f>Onda!A349</f>
        <v>3.8000000000004999</v>
      </c>
      <c r="B349">
        <f ca="1">Onda!B349</f>
        <v>2.0151703834745571E-9</v>
      </c>
    </row>
    <row r="350" spans="1:2" x14ac:dyDescent="0.25">
      <c r="A350">
        <f>Onda!A350</f>
        <v>3.9000000000005</v>
      </c>
      <c r="B350">
        <f ca="1">Onda!B350</f>
        <v>1.6359174024065658E-9</v>
      </c>
    </row>
    <row r="351" spans="1:2" x14ac:dyDescent="0.25">
      <c r="A351">
        <f>Onda!A351</f>
        <v>4.0000000000005</v>
      </c>
      <c r="B351">
        <f ca="1">Onda!B351</f>
        <v>1.3267120643200098E-9</v>
      </c>
    </row>
    <row r="352" spans="1:2" x14ac:dyDescent="0.25">
      <c r="A352">
        <f>Onda!A352</f>
        <v>4.1000000000004997</v>
      </c>
      <c r="B352">
        <f ca="1">Onda!B352</f>
        <v>1.0748743267313332E-9</v>
      </c>
    </row>
    <row r="353" spans="1:2" x14ac:dyDescent="0.25">
      <c r="A353">
        <f>Onda!A353</f>
        <v>4.2000000000005002</v>
      </c>
      <c r="B353">
        <f ca="1">Onda!B353</f>
        <v>8.6997026104856492E-10</v>
      </c>
    </row>
    <row r="354" spans="1:2" x14ac:dyDescent="0.25">
      <c r="A354">
        <f>Onda!A354</f>
        <v>4.3000000000004999</v>
      </c>
      <c r="B354">
        <f ca="1">Onda!B354</f>
        <v>7.0342342946367772E-10</v>
      </c>
    </row>
    <row r="355" spans="1:2" x14ac:dyDescent="0.25">
      <c r="A355">
        <f>Onda!A355</f>
        <v>4.4000000000005004</v>
      </c>
      <c r="B355">
        <f ca="1">Onda!B355</f>
        <v>5.6819179464980286E-10</v>
      </c>
    </row>
    <row r="356" spans="1:2" x14ac:dyDescent="0.25">
      <c r="A356">
        <f>Onda!A356</f>
        <v>4.5000000000005</v>
      </c>
      <c r="B356">
        <f ca="1">Onda!B356</f>
        <v>4.5849942076129218E-10</v>
      </c>
    </row>
    <row r="357" spans="1:2" x14ac:dyDescent="0.25">
      <c r="A357">
        <f>Onda!A357</f>
        <v>4.6000000000004997</v>
      </c>
      <c r="B357">
        <f ca="1">Onda!B357</f>
        <v>3.6961392996685731E-10</v>
      </c>
    </row>
    <row r="358" spans="1:2" x14ac:dyDescent="0.25">
      <c r="A358">
        <f>Onda!A358</f>
        <v>4.7000000000005002</v>
      </c>
      <c r="B358">
        <f ca="1">Onda!B358</f>
        <v>2.9766212316293685E-10</v>
      </c>
    </row>
    <row r="359" spans="1:2" x14ac:dyDescent="0.25">
      <c r="A359">
        <f>Onda!A359</f>
        <v>4.8000000000004999</v>
      </c>
      <c r="B359">
        <f ca="1">Onda!B359</f>
        <v>2.3947739502362641E-10</v>
      </c>
    </row>
    <row r="360" spans="1:2" x14ac:dyDescent="0.25">
      <c r="A360">
        <f>Onda!A360</f>
        <v>4.9000000000005004</v>
      </c>
      <c r="B360">
        <f ca="1">Onda!B360</f>
        <v>1.9247360517673162E-10</v>
      </c>
    </row>
    <row r="361" spans="1:2" x14ac:dyDescent="0.25">
      <c r="A361">
        <f>Onda!A361</f>
        <v>5.0000000000005</v>
      </c>
      <c r="B361">
        <f ca="1">Onda!B361</f>
        <v>1.5454093742024584E-10</v>
      </c>
    </row>
    <row r="362" spans="1:2" x14ac:dyDescent="0.25">
      <c r="A362">
        <f>Onda!A362</f>
        <v>5.1000000000004997</v>
      </c>
      <c r="B362">
        <f ca="1">Onda!B362</f>
        <v>1.2396001183099078E-10</v>
      </c>
    </row>
    <row r="363" spans="1:2" x14ac:dyDescent="0.25">
      <c r="A363">
        <f>Onda!A363</f>
        <v>5.2000000000005002</v>
      </c>
      <c r="B363">
        <f ca="1">Onda!B363</f>
        <v>9.9331131189818339E-11</v>
      </c>
    </row>
    <row r="364" spans="1:2" x14ac:dyDescent="0.25">
      <c r="A364">
        <f>Onda!A364</f>
        <v>5.3000000000004999</v>
      </c>
      <c r="B364">
        <f ca="1">Onda!B364</f>
        <v>7.951606115492472E-11</v>
      </c>
    </row>
    <row r="365" spans="1:2" x14ac:dyDescent="0.25">
      <c r="A365">
        <f>Onda!A365</f>
        <v>5.4000000000005004</v>
      </c>
      <c r="B365">
        <f ca="1">Onda!B365</f>
        <v>6.359017824824769E-11</v>
      </c>
    </row>
    <row r="366" spans="1:2" x14ac:dyDescent="0.25">
      <c r="A366">
        <f>Onda!A366</f>
        <v>5.5000000000005</v>
      </c>
      <c r="B366">
        <f ca="1">Onda!B366</f>
        <v>5.0803183927649146E-11</v>
      </c>
    </row>
    <row r="367" spans="1:2" x14ac:dyDescent="0.25">
      <c r="A367">
        <f>Onda!A367</f>
        <v>5.6000000000004997</v>
      </c>
      <c r="B367">
        <f ca="1">Onda!B367</f>
        <v>4.0546887817729012E-11</v>
      </c>
    </row>
    <row r="368" spans="1:2" x14ac:dyDescent="0.25">
      <c r="A368">
        <f>Onda!A368</f>
        <v>5.7000000000005002</v>
      </c>
      <c r="B368">
        <f ca="1">Onda!B368</f>
        <v>3.2328817927669882E-11</v>
      </c>
    </row>
    <row r="369" spans="1:2" x14ac:dyDescent="0.25">
      <c r="A369">
        <f>Onda!A369</f>
        <v>5.8000000000004999</v>
      </c>
      <c r="B369">
        <f ca="1">Onda!B369</f>
        <v>2.5750628339898891E-11</v>
      </c>
    </row>
    <row r="370" spans="1:2" x14ac:dyDescent="0.25">
      <c r="A370">
        <f>Onda!A370</f>
        <v>5.9000000000005004</v>
      </c>
      <c r="B370">
        <f ca="1">Onda!B370</f>
        <v>2.0490452139596604E-11</v>
      </c>
    </row>
    <row r="371" spans="1:2" x14ac:dyDescent="0.25">
      <c r="A371">
        <f>Onda!A371</f>
        <v>6.0000000000005</v>
      </c>
      <c r="B371">
        <f ca="1">Onda!B371</f>
        <v>1.6288494967156703E-11</v>
      </c>
    </row>
    <row r="372" spans="1:2" x14ac:dyDescent="0.25">
      <c r="A372">
        <f>Onda!A372</f>
        <v>6.1000000000004997</v>
      </c>
      <c r="B372">
        <f ca="1">Onda!B372</f>
        <v>1.2935287324769632E-11</v>
      </c>
    </row>
    <row r="373" spans="1:2" x14ac:dyDescent="0.25">
      <c r="A373">
        <f>Onda!A373</f>
        <v>6.2000000000005002</v>
      </c>
      <c r="B373">
        <f ca="1">Onda!B373</f>
        <v>1.0262115713340058E-11</v>
      </c>
    </row>
    <row r="374" spans="1:2" x14ac:dyDescent="0.25">
      <c r="A374">
        <f>Onda!A374</f>
        <v>6.3000000000004999</v>
      </c>
      <c r="B374">
        <f ca="1">Onda!B374</f>
        <v>8.1332372363752252E-12</v>
      </c>
    </row>
    <row r="375" spans="1:2" x14ac:dyDescent="0.25">
      <c r="A375">
        <f>Onda!A375</f>
        <v>6.4000000000005004</v>
      </c>
      <c r="B375">
        <f ca="1">Onda!B375</f>
        <v>6.4395523598575058E-12</v>
      </c>
    </row>
    <row r="376" spans="1:2" x14ac:dyDescent="0.25">
      <c r="A376">
        <f>Onda!A376</f>
        <v>6.5000000000005</v>
      </c>
      <c r="B376">
        <f ca="1">Onda!B376</f>
        <v>5.093468478022791E-12</v>
      </c>
    </row>
    <row r="377" spans="1:2" x14ac:dyDescent="0.25">
      <c r="A377">
        <f>Onda!A377</f>
        <v>6.6000000000004997</v>
      </c>
      <c r="B377">
        <f ca="1">Onda!B377</f>
        <v>4.0247348316361218E-12</v>
      </c>
    </row>
    <row r="378" spans="1:2" x14ac:dyDescent="0.25">
      <c r="A378">
        <f>Onda!A378</f>
        <v>6.7000000000005002</v>
      </c>
      <c r="B378">
        <f ca="1">Onda!B378</f>
        <v>3.177068856102525E-12</v>
      </c>
    </row>
    <row r="379" spans="1:2" x14ac:dyDescent="0.25">
      <c r="A379">
        <f>Onda!A379</f>
        <v>6.8000000000004999</v>
      </c>
      <c r="B379">
        <f ca="1">Onda!B379</f>
        <v>2.5054266223552288E-12</v>
      </c>
    </row>
    <row r="380" spans="1:2" x14ac:dyDescent="0.25">
      <c r="A380">
        <f>Onda!A380</f>
        <v>6.9000000000005004</v>
      </c>
      <c r="B380">
        <f ca="1">Onda!B380</f>
        <v>1.9737968608821952E-12</v>
      </c>
    </row>
    <row r="381" spans="1:2" x14ac:dyDescent="0.25">
      <c r="A381">
        <f>Onda!A381</f>
        <v>7.0000000000005</v>
      </c>
      <c r="B381">
        <f ca="1">Onda!B381</f>
        <v>1.5534201187698517E-12</v>
      </c>
    </row>
    <row r="382" spans="1:2" x14ac:dyDescent="0.25">
      <c r="A382">
        <f>Onda!A382</f>
        <v>7.1000000000004997</v>
      </c>
      <c r="B382">
        <f ca="1">Onda!B382</f>
        <v>1.2213527163129892E-12</v>
      </c>
    </row>
    <row r="383" spans="1:2" x14ac:dyDescent="0.25">
      <c r="A383">
        <f>Onda!A383</f>
        <v>7.2000000000005002</v>
      </c>
      <c r="B383">
        <f ca="1">Onda!B383</f>
        <v>9.5931003003245607E-13</v>
      </c>
    </row>
    <row r="384" spans="1:2" x14ac:dyDescent="0.25">
      <c r="A384">
        <f>Onda!A384</f>
        <v>7.3000000000004999</v>
      </c>
      <c r="B384">
        <f ca="1">Onda!B384</f>
        <v>7.5273580325511866E-13</v>
      </c>
    </row>
    <row r="385" spans="1:2" x14ac:dyDescent="0.25">
      <c r="A385">
        <f>Onda!A385</f>
        <v>7.4000000000005004</v>
      </c>
      <c r="B385">
        <f ca="1">Onda!B385</f>
        <v>5.90054147046356E-13</v>
      </c>
    </row>
    <row r="386" spans="1:2" x14ac:dyDescent="0.25">
      <c r="A386">
        <f>Onda!A386</f>
        <v>7.5000000000005</v>
      </c>
      <c r="B386">
        <f ca="1">Onda!B386</f>
        <v>4.6206903547034255E-13</v>
      </c>
    </row>
    <row r="387" spans="1:2" x14ac:dyDescent="0.25">
      <c r="A387">
        <f>Onda!A387</f>
        <v>7.6000000000004997</v>
      </c>
      <c r="B387">
        <f ca="1">Onda!B387</f>
        <v>3.6148274447856705E-13</v>
      </c>
    </row>
    <row r="388" spans="1:2" x14ac:dyDescent="0.25">
      <c r="A388">
        <f>Onda!A388</f>
        <v>7.7000000000005002</v>
      </c>
      <c r="B388">
        <f ca="1">Onda!B388</f>
        <v>2.8251010146446434E-13</v>
      </c>
    </row>
    <row r="389" spans="1:2" x14ac:dyDescent="0.25">
      <c r="A389">
        <f>Onda!A389</f>
        <v>7.8000000000004999</v>
      </c>
      <c r="B389">
        <f ca="1">Onda!B389</f>
        <v>2.2056982409969629E-13</v>
      </c>
    </row>
    <row r="390" spans="1:2" x14ac:dyDescent="0.25">
      <c r="A390">
        <f>Onda!A390</f>
        <v>7.9000000000005004</v>
      </c>
      <c r="B390">
        <f ca="1">Onda!B390</f>
        <v>1.7203781500746923E-13</v>
      </c>
    </row>
    <row r="391" spans="1:2" x14ac:dyDescent="0.25">
      <c r="A391">
        <f>Onda!A391</f>
        <v>8.0000000000004992</v>
      </c>
      <c r="B391">
        <f ca="1">Onda!B391</f>
        <v>1.3405019338892348E-13</v>
      </c>
    </row>
    <row r="392" spans="1:2" x14ac:dyDescent="0.25">
      <c r="A392">
        <f>Onda!A392</f>
        <v>8.1000000000005006</v>
      </c>
      <c r="B392">
        <f ca="1">Onda!B392</f>
        <v>1.0434620943199991E-13</v>
      </c>
    </row>
    <row r="393" spans="1:2" x14ac:dyDescent="0.25">
      <c r="A393">
        <f>Onda!A393</f>
        <v>8.2000000000005002</v>
      </c>
      <c r="B393">
        <f ca="1">Onda!B393</f>
        <v>8.114310362907815E-14</v>
      </c>
    </row>
    <row r="394" spans="1:2" x14ac:dyDescent="0.25">
      <c r="A394">
        <f>Onda!A394</f>
        <v>8.3000000000004999</v>
      </c>
      <c r="B394">
        <f ca="1">Onda!B394</f>
        <v>6.3036524183312843E-14</v>
      </c>
    </row>
    <row r="395" spans="1:2" x14ac:dyDescent="0.25">
      <c r="A395">
        <f>Onda!A395</f>
        <v>8.4000000000004995</v>
      </c>
      <c r="B395">
        <f ca="1">Onda!B395</f>
        <v>4.8921369609152883E-14</v>
      </c>
    </row>
    <row r="396" spans="1:2" x14ac:dyDescent="0.25">
      <c r="A396">
        <f>Onda!A396</f>
        <v>8.5000000000004992</v>
      </c>
      <c r="B396">
        <f ca="1">Onda!B396</f>
        <v>3.7928936140727836E-14</v>
      </c>
    </row>
    <row r="397" spans="1:2" x14ac:dyDescent="0.25">
      <c r="A397">
        <f>Onda!A397</f>
        <v>8.6000000000005006</v>
      </c>
      <c r="B397">
        <f ca="1">Onda!B397</f>
        <v>2.9377066159736692E-14</v>
      </c>
    </row>
    <row r="398" spans="1:2" x14ac:dyDescent="0.25">
      <c r="A398">
        <f>Onda!A398</f>
        <v>8.7000000000005002</v>
      </c>
      <c r="B398">
        <f ca="1">Onda!B398</f>
        <v>2.2730651666600267E-14</v>
      </c>
    </row>
    <row r="399" spans="1:2" x14ac:dyDescent="0.25">
      <c r="A399">
        <f>Onda!A399</f>
        <v>8.8000000000005993</v>
      </c>
      <c r="B399">
        <f ca="1">Onda!B399</f>
        <v>1.7570376092409214E-14</v>
      </c>
    </row>
    <row r="400" spans="1:2" x14ac:dyDescent="0.25">
      <c r="A400">
        <f>Onda!A400</f>
        <v>8.9000000000006008</v>
      </c>
      <c r="B400">
        <f ca="1">Onda!B400</f>
        <v>1.3568003097489014E-14</v>
      </c>
    </row>
    <row r="401" spans="1:2" x14ac:dyDescent="0.25">
      <c r="A401">
        <f>Onda!A401</f>
        <v>9.0000000000006004</v>
      </c>
      <c r="B401">
        <f ca="1">Onda!B401</f>
        <v>1.0466862427580594E-14</v>
      </c>
    </row>
    <row r="402" spans="1:2" x14ac:dyDescent="0.25">
      <c r="A402">
        <f>Onda!A402</f>
        <v>9.1000000000006001</v>
      </c>
      <c r="B402">
        <f ca="1">Onda!B402</f>
        <v>8.0664566363804375E-15</v>
      </c>
    </row>
    <row r="403" spans="1:2" x14ac:dyDescent="0.25">
      <c r="A403">
        <f>Onda!A403</f>
        <v>9.2000000000005997</v>
      </c>
      <c r="B403">
        <f ca="1">Onda!B403</f>
        <v>6.210331693638526E-15</v>
      </c>
    </row>
    <row r="404" spans="1:2" x14ac:dyDescent="0.25">
      <c r="A404">
        <f>Onda!A404</f>
        <v>9.3000000000005993</v>
      </c>
      <c r="B404">
        <f ca="1">Onda!B404</f>
        <v>4.7765298370510584E-15</v>
      </c>
    </row>
    <row r="405" spans="1:2" x14ac:dyDescent="0.25">
      <c r="A405">
        <f>Onda!A405</f>
        <v>9.4000000000006008</v>
      </c>
      <c r="B405">
        <f ca="1">Onda!B405</f>
        <v>3.6700831091065591E-15</v>
      </c>
    </row>
    <row r="406" spans="1:2" x14ac:dyDescent="0.25">
      <c r="A406">
        <f>Onda!A406</f>
        <v>9.5000000000006004</v>
      </c>
      <c r="B406">
        <f ca="1">Onda!B406</f>
        <v>2.817117805033919E-15</v>
      </c>
    </row>
    <row r="407" spans="1:2" x14ac:dyDescent="0.25">
      <c r="A407">
        <f>Onda!A407</f>
        <v>9.6000000000006001</v>
      </c>
      <c r="B407">
        <f ca="1">Onda!B407</f>
        <v>2.1602291571527073E-15</v>
      </c>
    </row>
    <row r="408" spans="1:2" x14ac:dyDescent="0.25">
      <c r="A408">
        <f>Onda!A408</f>
        <v>9.7000000000005997</v>
      </c>
      <c r="B408">
        <f ca="1">Onda!B408</f>
        <v>1.6548565152611947E-15</v>
      </c>
    </row>
    <row r="409" spans="1:2" x14ac:dyDescent="0.25">
      <c r="A409">
        <f>Onda!A409</f>
        <v>9.8000000000005993</v>
      </c>
      <c r="B409">
        <f ca="1">Onda!B409</f>
        <v>1.2664456896975611E-15</v>
      </c>
    </row>
    <row r="410" spans="1:2" x14ac:dyDescent="0.25">
      <c r="A410">
        <f>Onda!A410</f>
        <v>9.9000000000006008</v>
      </c>
      <c r="B410">
        <f ca="1">Onda!B410</f>
        <v>9.6822992638173205E-16</v>
      </c>
    </row>
    <row r="411" spans="1:2" x14ac:dyDescent="0.25">
      <c r="A411">
        <f>Onda!A411</f>
        <v>10.0000000000006</v>
      </c>
      <c r="B411">
        <f ca="1">Onda!B411</f>
        <v>7.3949652744515555E-16</v>
      </c>
    </row>
    <row r="412" spans="1:2" x14ac:dyDescent="0.25">
      <c r="A412">
        <f>Onda!A412</f>
        <v>10.1000000000006</v>
      </c>
      <c r="B412">
        <f ca="1">Onda!B412</f>
        <v>5.6423429749515158E-16</v>
      </c>
    </row>
    <row r="413" spans="1:2" x14ac:dyDescent="0.25">
      <c r="A413">
        <f>Onda!A413</f>
        <v>10.2000000000006</v>
      </c>
      <c r="B413">
        <f ca="1">Onda!B413</f>
        <v>4.3007928969360229E-16</v>
      </c>
    </row>
    <row r="414" spans="1:2" x14ac:dyDescent="0.25">
      <c r="A414">
        <f>Onda!A414</f>
        <v>10.300000000000599</v>
      </c>
      <c r="B414">
        <f ca="1">Onda!B414</f>
        <v>3.2749395154022124E-16</v>
      </c>
    </row>
    <row r="415" spans="1:2" x14ac:dyDescent="0.25">
      <c r="A415">
        <f>Onda!A415</f>
        <v>10.400000000000601</v>
      </c>
      <c r="B415">
        <f ca="1">Onda!B415</f>
        <v>2.4912868901857268E-16</v>
      </c>
    </row>
    <row r="416" spans="1:2" x14ac:dyDescent="0.25">
      <c r="A416">
        <f>Onda!A416</f>
        <v>10.5000000000006</v>
      </c>
      <c r="B416">
        <f ca="1">Onda!B416</f>
        <v>1.8932584653557161E-16</v>
      </c>
    </row>
    <row r="417" spans="1:2" x14ac:dyDescent="0.25">
      <c r="A417">
        <f>Onda!A417</f>
        <v>10.6000000000006</v>
      </c>
      <c r="B417">
        <f ca="1">Onda!B417</f>
        <v>1.4373474988960412E-16</v>
      </c>
    </row>
    <row r="418" spans="1:2" x14ac:dyDescent="0.25">
      <c r="A418">
        <f>Onda!A418</f>
        <v>10.7000000000006</v>
      </c>
      <c r="B418">
        <f ca="1">Onda!B418</f>
        <v>1.0901326655375732E-16</v>
      </c>
    </row>
    <row r="419" spans="1:2" x14ac:dyDescent="0.25">
      <c r="A419">
        <f>Onda!A419</f>
        <v>10.800000000000599</v>
      </c>
      <c r="B419">
        <f ca="1">Onda!B419</f>
        <v>8.2596688285331745E-17</v>
      </c>
    </row>
    <row r="420" spans="1:2" x14ac:dyDescent="0.25">
      <c r="A420">
        <f>Onda!A420</f>
        <v>10.900000000000601</v>
      </c>
      <c r="B420">
        <f ca="1">Onda!B420</f>
        <v>6.2518942218811759E-17</v>
      </c>
    </row>
    <row r="421" spans="1:2" x14ac:dyDescent="0.25">
      <c r="A421">
        <f>Onda!A421</f>
        <v>11.0000000000006</v>
      </c>
      <c r="B421">
        <f ca="1">Onda!B421</f>
        <v>4.727443136935344E-17</v>
      </c>
    </row>
    <row r="422" spans="1:2" x14ac:dyDescent="0.25">
      <c r="A422">
        <f>Onda!A422</f>
        <v>11.1000000000006</v>
      </c>
      <c r="B422">
        <f ca="1">Onda!B422</f>
        <v>3.5711386457625524E-17</v>
      </c>
    </row>
    <row r="423" spans="1:2" x14ac:dyDescent="0.25">
      <c r="A423">
        <f>Onda!A423</f>
        <v>11.2000000000006</v>
      </c>
      <c r="B423">
        <f ca="1">Onda!B423</f>
        <v>2.6949630490280748E-17</v>
      </c>
    </row>
    <row r="424" spans="1:2" x14ac:dyDescent="0.25">
      <c r="A424">
        <f>Onda!A424</f>
        <v>11.300000000000599</v>
      </c>
      <c r="B424">
        <f ca="1">Onda!B424</f>
        <v>2.0317235928667064E-17</v>
      </c>
    </row>
    <row r="425" spans="1:2" x14ac:dyDescent="0.25">
      <c r="A425">
        <f>Onda!A425</f>
        <v>11.400000000000601</v>
      </c>
      <c r="B425">
        <f ca="1">Onda!B425</f>
        <v>1.5301786500572329E-17</v>
      </c>
    </row>
    <row r="426" spans="1:2" x14ac:dyDescent="0.25">
      <c r="A426">
        <f>Onda!A426</f>
        <v>11.5000000000006</v>
      </c>
      <c r="B426">
        <f ca="1">Onda!B426</f>
        <v>1.1512916584399811E-17</v>
      </c>
    </row>
    <row r="427" spans="1:2" x14ac:dyDescent="0.25">
      <c r="A427">
        <f>Onda!A427</f>
        <v>11.6000000000006</v>
      </c>
      <c r="B427">
        <f ca="1">Onda!B427</f>
        <v>8.6535495236228195E-18</v>
      </c>
    </row>
    <row r="428" spans="1:2" x14ac:dyDescent="0.25">
      <c r="A428">
        <f>Onda!A428</f>
        <v>11.7000000000006</v>
      </c>
      <c r="B428">
        <f ca="1">Onda!B428</f>
        <v>6.4978385207172221E-18</v>
      </c>
    </row>
    <row r="429" spans="1:2" x14ac:dyDescent="0.25">
      <c r="A429">
        <f>Onda!A429</f>
        <v>11.800000000000599</v>
      </c>
      <c r="B429">
        <f ca="1">Onda!B429</f>
        <v>4.8742662793630109E-18</v>
      </c>
    </row>
    <row r="430" spans="1:2" x14ac:dyDescent="0.25">
      <c r="A430">
        <f>Onda!A430</f>
        <v>11.900000000000601</v>
      </c>
      <c r="B430">
        <f ca="1">Onda!B430</f>
        <v>3.6527108345300032E-18</v>
      </c>
    </row>
    <row r="431" spans="1:2" x14ac:dyDescent="0.25">
      <c r="A431">
        <f>Onda!A431</f>
        <v>12.0000000000006</v>
      </c>
      <c r="B431">
        <f ca="1">Onda!B431</f>
        <v>2.7345573773042503E-18</v>
      </c>
    </row>
    <row r="432" spans="1:2" x14ac:dyDescent="0.25">
      <c r="A432">
        <f>Onda!A432</f>
        <v>12.1000000000006</v>
      </c>
      <c r="B432">
        <f ca="1">Onda!B432</f>
        <v>2.0451468297890985E-18</v>
      </c>
    </row>
    <row r="433" spans="1:2" x14ac:dyDescent="0.25">
      <c r="A433">
        <f>Onda!A433</f>
        <v>12.2000000000006</v>
      </c>
      <c r="B433">
        <f ca="1">Onda!B433</f>
        <v>1.5280151205223381E-18</v>
      </c>
    </row>
    <row r="434" spans="1:2" x14ac:dyDescent="0.25">
      <c r="A434">
        <f>Onda!A434</f>
        <v>12.300000000000599</v>
      </c>
      <c r="B434">
        <f ca="1">Onda!B434</f>
        <v>1.1405032203007903E-18</v>
      </c>
    </row>
    <row r="435" spans="1:2" x14ac:dyDescent="0.25">
      <c r="A435">
        <f>Onda!A435</f>
        <v>12.400000000000601</v>
      </c>
      <c r="B435">
        <f ca="1">Onda!B435</f>
        <v>8.5041533989128042E-19</v>
      </c>
    </row>
    <row r="436" spans="1:2" x14ac:dyDescent="0.25">
      <c r="A436">
        <f>Onda!A436</f>
        <v>12.5000000000006</v>
      </c>
      <c r="B436">
        <f ca="1">Onda!B436</f>
        <v>6.3347774271445154E-19</v>
      </c>
    </row>
    <row r="437" spans="1:2" x14ac:dyDescent="0.25">
      <c r="A437">
        <f>Onda!A437</f>
        <v>12.6000000000006</v>
      </c>
      <c r="B437">
        <f ca="1">Onda!B437</f>
        <v>4.7140842625850819E-19</v>
      </c>
    </row>
    <row r="438" spans="1:2" x14ac:dyDescent="0.25">
      <c r="A438">
        <f>Onda!A438</f>
        <v>12.7000000000006</v>
      </c>
      <c r="B438">
        <f ca="1">Onda!B438</f>
        <v>3.5045239090455007E-19</v>
      </c>
    </row>
    <row r="439" spans="1:2" x14ac:dyDescent="0.25">
      <c r="A439">
        <f>Onda!A439</f>
        <v>12.800000000000599</v>
      </c>
      <c r="B439">
        <f ca="1">Onda!B439</f>
        <v>2.6027138244897802E-19</v>
      </c>
    </row>
    <row r="440" spans="1:2" x14ac:dyDescent="0.25">
      <c r="A440">
        <f>Onda!A440</f>
        <v>12.900000000000601</v>
      </c>
      <c r="B440">
        <f ca="1">Onda!B440</f>
        <v>1.9310322013788461E-19</v>
      </c>
    </row>
    <row r="441" spans="1:2" x14ac:dyDescent="0.25">
      <c r="A441">
        <f>Onda!A441</f>
        <v>13.0000000000006</v>
      </c>
      <c r="B441">
        <f ca="1">Onda!B441</f>
        <v>1.4312592902721136E-19</v>
      </c>
    </row>
    <row r="442" spans="1:2" x14ac:dyDescent="0.25">
      <c r="A442">
        <f>Onda!A442</f>
        <v>13.1000000000006</v>
      </c>
      <c r="B442">
        <f ca="1">Onda!B442</f>
        <v>1.0597729417889724E-19</v>
      </c>
    </row>
    <row r="443" spans="1:2" x14ac:dyDescent="0.25">
      <c r="A443">
        <f>Onda!A443</f>
        <v>13.2000000000006</v>
      </c>
      <c r="B443">
        <f ca="1">Onda!B443</f>
        <v>7.8392233920017939E-20</v>
      </c>
    </row>
    <row r="444" spans="1:2" x14ac:dyDescent="0.25">
      <c r="A444">
        <f>Onda!A444</f>
        <v>13.300000000000599</v>
      </c>
      <c r="B444">
        <f ca="1">Onda!B444</f>
        <v>5.7929390591116653E-20</v>
      </c>
    </row>
    <row r="445" spans="1:2" x14ac:dyDescent="0.25">
      <c r="A445">
        <f>Onda!A445</f>
        <v>13.400000000000601</v>
      </c>
      <c r="B445">
        <f ca="1">Onda!B445</f>
        <v>4.2765207593552128E-20</v>
      </c>
    </row>
    <row r="446" spans="1:2" x14ac:dyDescent="0.25">
      <c r="A446">
        <f>Onda!A446</f>
        <v>13.5000000000006</v>
      </c>
      <c r="B446">
        <f ca="1">Onda!B446</f>
        <v>3.1538999686042732E-20</v>
      </c>
    </row>
    <row r="447" spans="1:2" x14ac:dyDescent="0.25">
      <c r="A447">
        <f>Onda!A447</f>
        <v>13.6000000000006</v>
      </c>
      <c r="B447">
        <f ca="1">Onda!B447</f>
        <v>2.323651271210796E-20</v>
      </c>
    </row>
    <row r="448" spans="1:2" x14ac:dyDescent="0.25">
      <c r="A448">
        <f>Onda!A448</f>
        <v>13.7000000000006</v>
      </c>
      <c r="B448">
        <f ca="1">Onda!B448</f>
        <v>1.7102503654021323E-20</v>
      </c>
    </row>
    <row r="449" spans="1:2" x14ac:dyDescent="0.25">
      <c r="A449">
        <f>Onda!A449</f>
        <v>13.800000000000599</v>
      </c>
      <c r="B449">
        <f ca="1">Onda!B449</f>
        <v>1.2575177928975481E-20</v>
      </c>
    </row>
    <row r="450" spans="1:2" x14ac:dyDescent="0.25">
      <c r="A450">
        <f>Onda!A450</f>
        <v>13.900000000000601</v>
      </c>
      <c r="B450">
        <f ca="1">Onda!B450</f>
        <v>9.2370711962690541E-21</v>
      </c>
    </row>
    <row r="451" spans="1:2" x14ac:dyDescent="0.25">
      <c r="A451">
        <f>Onda!A451</f>
        <v>14.0000000000006</v>
      </c>
      <c r="B451">
        <f ca="1">Onda!B451</f>
        <v>6.7782900512111397E-21</v>
      </c>
    </row>
    <row r="452" spans="1:2" x14ac:dyDescent="0.25">
      <c r="A452">
        <f>Onda!A452</f>
        <v>14.1000000000006</v>
      </c>
      <c r="B452">
        <f ca="1">Onda!B452</f>
        <v>4.9690310696989004E-21</v>
      </c>
    </row>
    <row r="453" spans="1:2" x14ac:dyDescent="0.25">
      <c r="A453">
        <f>Onda!A453</f>
        <v>14.2000000000006</v>
      </c>
      <c r="B453">
        <f ca="1">Onda!B453</f>
        <v>3.6390580304208952E-21</v>
      </c>
    </row>
    <row r="454" spans="1:2" x14ac:dyDescent="0.25">
      <c r="A454">
        <f>Onda!A454</f>
        <v>14.300000000000599</v>
      </c>
      <c r="B454">
        <f ca="1">Onda!B454</f>
        <v>2.6623917296996731E-21</v>
      </c>
    </row>
    <row r="455" spans="1:2" x14ac:dyDescent="0.25">
      <c r="A455">
        <f>Onda!A455</f>
        <v>14.400000000000601</v>
      </c>
      <c r="B455">
        <f ca="1">Onda!B455</f>
        <v>1.9459005260258676E-21</v>
      </c>
    </row>
    <row r="456" spans="1:2" x14ac:dyDescent="0.25">
      <c r="A456">
        <f>Onda!A456</f>
        <v>14.5000000000006</v>
      </c>
      <c r="B456">
        <f ca="1">Onda!B456</f>
        <v>1.4208067801468022E-21</v>
      </c>
    </row>
    <row r="457" spans="1:2" x14ac:dyDescent="0.25">
      <c r="A457">
        <f>Onda!A457</f>
        <v>14.6000000000006</v>
      </c>
      <c r="B457">
        <f ca="1">Onda!B457</f>
        <v>1.0363706657363903E-21</v>
      </c>
    </row>
    <row r="458" spans="1:2" x14ac:dyDescent="0.25">
      <c r="A458">
        <f>Onda!A458</f>
        <v>14.7000000000006</v>
      </c>
      <c r="B458">
        <f ca="1">Onda!B458</f>
        <v>7.5519813424898591E-22</v>
      </c>
    </row>
    <row r="459" spans="1:2" x14ac:dyDescent="0.25">
      <c r="A459">
        <f>Onda!A459</f>
        <v>14.800000000000599</v>
      </c>
      <c r="B459">
        <f ca="1">Onda!B459</f>
        <v>5.4975907911618587E-22</v>
      </c>
    </row>
    <row r="460" spans="1:2" x14ac:dyDescent="0.25">
      <c r="A460">
        <f>Onda!A460</f>
        <v>14.900000000000601</v>
      </c>
      <c r="B460">
        <f ca="1">Onda!B460</f>
        <v>3.9980628579415806E-22</v>
      </c>
    </row>
    <row r="461" spans="1:2" x14ac:dyDescent="0.25">
      <c r="A461">
        <f>Onda!A461</f>
        <v>15.0000000000006</v>
      </c>
      <c r="B461">
        <f ca="1">Onda!B461</f>
        <v>2.9046414521608195E-22</v>
      </c>
    </row>
    <row r="462" spans="1:2" x14ac:dyDescent="0.25">
      <c r="A462">
        <f>Onda!A462</f>
        <v>15.1000000000006</v>
      </c>
      <c r="B462">
        <f ca="1">Onda!B462</f>
        <v>2.1081482558404933E-22</v>
      </c>
    </row>
    <row r="463" spans="1:2" x14ac:dyDescent="0.25">
      <c r="A463">
        <f>Onda!A463</f>
        <v>15.2000000000006</v>
      </c>
      <c r="B463">
        <f ca="1">Onda!B463</f>
        <v>1.5285353025709485E-22</v>
      </c>
    </row>
    <row r="464" spans="1:2" x14ac:dyDescent="0.25">
      <c r="A464">
        <f>Onda!A464</f>
        <v>15.300000000000599</v>
      </c>
      <c r="B464">
        <f ca="1">Onda!B464</f>
        <v>1.1071730426874803E-22</v>
      </c>
    </row>
    <row r="465" spans="1:2" x14ac:dyDescent="0.25">
      <c r="A465">
        <f>Onda!A465</f>
        <v>15.400000000000601</v>
      </c>
      <c r="B465">
        <f ca="1">Onda!B465</f>
        <v>8.0116365317796097E-23</v>
      </c>
    </row>
    <row r="466" spans="1:2" x14ac:dyDescent="0.25">
      <c r="A466">
        <f>Onda!A466</f>
        <v>15.5000000000006</v>
      </c>
      <c r="B466">
        <f ca="1">Onda!B466</f>
        <v>5.7915215786186635E-23</v>
      </c>
    </row>
    <row r="467" spans="1:2" x14ac:dyDescent="0.25">
      <c r="A467">
        <f>Onda!A467</f>
        <v>15.6000000000006</v>
      </c>
      <c r="B467">
        <f ca="1">Onda!B467</f>
        <v>4.1824410163598251E-23</v>
      </c>
    </row>
    <row r="468" spans="1:2" x14ac:dyDescent="0.25">
      <c r="A468">
        <f>Onda!A468</f>
        <v>15.7000000000006</v>
      </c>
      <c r="B468">
        <f ca="1">Onda!B468</f>
        <v>3.017398545225368E-23</v>
      </c>
    </row>
    <row r="469" spans="1:2" x14ac:dyDescent="0.25">
      <c r="A469">
        <f>Onda!A469</f>
        <v>15.800000000000701</v>
      </c>
      <c r="B469">
        <f ca="1">Onda!B469</f>
        <v>2.1747094106041441E-23</v>
      </c>
    </row>
    <row r="470" spans="1:2" x14ac:dyDescent="0.25">
      <c r="A470">
        <f>Onda!A470</f>
        <v>15.9000000000007</v>
      </c>
      <c r="B470">
        <f ca="1">Onda!B470</f>
        <v>1.5657971436752012E-23</v>
      </c>
    </row>
    <row r="471" spans="1:2" x14ac:dyDescent="0.25">
      <c r="A471">
        <f>Onda!A471</f>
        <v>16.0000000000007</v>
      </c>
      <c r="B471">
        <f ca="1">Onda!B471</f>
        <v>1.1262517134267443E-23</v>
      </c>
    </row>
    <row r="472" spans="1:2" x14ac:dyDescent="0.25">
      <c r="A472">
        <f>Onda!A472</f>
        <v>16.100000000000701</v>
      </c>
      <c r="B472">
        <f ca="1">Onda!B472</f>
        <v>8.0928434325179848E-24</v>
      </c>
    </row>
    <row r="473" spans="1:2" x14ac:dyDescent="0.25">
      <c r="A473">
        <f>Onda!A473</f>
        <v>16.200000000000699</v>
      </c>
      <c r="B473">
        <f ca="1">Onda!B473</f>
        <v>5.8094165508969787E-24</v>
      </c>
    </row>
    <row r="474" spans="1:2" x14ac:dyDescent="0.25">
      <c r="A474">
        <f>Onda!A474</f>
        <v>16.300000000000701</v>
      </c>
      <c r="B474">
        <f ca="1">Onda!B474</f>
        <v>4.1660991580210853E-24</v>
      </c>
    </row>
    <row r="475" spans="1:2" x14ac:dyDescent="0.25">
      <c r="A475">
        <f>Onda!A475</f>
        <v>16.400000000000698</v>
      </c>
      <c r="B475">
        <f ca="1">Onda!B475</f>
        <v>2.9846430077202409E-24</v>
      </c>
    </row>
    <row r="476" spans="1:2" x14ac:dyDescent="0.25">
      <c r="A476">
        <f>Onda!A476</f>
        <v>16.5000000000007</v>
      </c>
      <c r="B476">
        <f ca="1">Onda!B476</f>
        <v>2.1360965989200458E-24</v>
      </c>
    </row>
    <row r="477" spans="1:2" x14ac:dyDescent="0.25">
      <c r="A477">
        <f>Onda!A477</f>
        <v>16.600000000000701</v>
      </c>
      <c r="B477">
        <f ca="1">Onda!B477</f>
        <v>1.5272674286810268E-24</v>
      </c>
    </row>
    <row r="478" spans="1:2" x14ac:dyDescent="0.25">
      <c r="A478">
        <f>Onda!A478</f>
        <v>16.700000000000699</v>
      </c>
      <c r="B478">
        <f ca="1">Onda!B478</f>
        <v>1.090875019403945E-24</v>
      </c>
    </row>
    <row r="479" spans="1:2" x14ac:dyDescent="0.25">
      <c r="A479">
        <f>Onda!A479</f>
        <v>16.800000000000701</v>
      </c>
      <c r="B479">
        <f ca="1">Onda!B479</f>
        <v>7.7839602425366912E-25</v>
      </c>
    </row>
    <row r="480" spans="1:2" x14ac:dyDescent="0.25">
      <c r="A480">
        <f>Onda!A480</f>
        <v>16.900000000000698</v>
      </c>
      <c r="B480">
        <f ca="1">Onda!B480</f>
        <v>5.5487087181014273E-25</v>
      </c>
    </row>
    <row r="481" spans="1:2" x14ac:dyDescent="0.25">
      <c r="A481">
        <f>Onda!A481</f>
        <v>17.0000000000007</v>
      </c>
      <c r="B481">
        <f ca="1">Onda!B481</f>
        <v>3.9513813920544757E-25</v>
      </c>
    </row>
    <row r="482" spans="1:2" x14ac:dyDescent="0.25">
      <c r="A482">
        <f>Onda!A482</f>
        <v>17.100000000000701</v>
      </c>
      <c r="B482">
        <f ca="1">Onda!B482</f>
        <v>2.8110701222771926E-25</v>
      </c>
    </row>
    <row r="483" spans="1:2" x14ac:dyDescent="0.25">
      <c r="A483">
        <f>Onda!A483</f>
        <v>17.200000000000699</v>
      </c>
      <c r="B483">
        <f ca="1">Onda!B483</f>
        <v>1.997837283625001E-25</v>
      </c>
    </row>
    <row r="484" spans="1:2" x14ac:dyDescent="0.25">
      <c r="A484">
        <f>Onda!A484</f>
        <v>17.300000000000701</v>
      </c>
      <c r="B484">
        <f ca="1">Onda!B484</f>
        <v>1.4184507250256588E-25</v>
      </c>
    </row>
    <row r="485" spans="1:2" x14ac:dyDescent="0.25">
      <c r="A485">
        <f>Onda!A485</f>
        <v>17.400000000000698</v>
      </c>
      <c r="B485">
        <f ca="1">Onda!B485</f>
        <v>1.0060836680780166E-25</v>
      </c>
    </row>
    <row r="486" spans="1:2" x14ac:dyDescent="0.25">
      <c r="A486">
        <f>Onda!A486</f>
        <v>17.5000000000007</v>
      </c>
      <c r="B486">
        <f ca="1">Onda!B486</f>
        <v>7.1288528457088103E-26</v>
      </c>
    </row>
    <row r="487" spans="1:2" x14ac:dyDescent="0.25">
      <c r="A487">
        <f>Onda!A487</f>
        <v>17.600000000000701</v>
      </c>
      <c r="B487">
        <f ca="1">Onda!B487</f>
        <v>5.046274913861201E-26</v>
      </c>
    </row>
    <row r="488" spans="1:2" x14ac:dyDescent="0.25">
      <c r="A488">
        <f>Onda!A488</f>
        <v>17.700000000000699</v>
      </c>
      <c r="B488">
        <f ca="1">Onda!B488</f>
        <v>3.5685178098850927E-26</v>
      </c>
    </row>
    <row r="489" spans="1:2" x14ac:dyDescent="0.25">
      <c r="A489">
        <f>Onda!A489</f>
        <v>17.800000000000701</v>
      </c>
      <c r="B489">
        <f ca="1">Onda!B489</f>
        <v>2.5209865935367935E-26</v>
      </c>
    </row>
    <row r="490" spans="1:2" x14ac:dyDescent="0.25">
      <c r="A490">
        <f>Onda!A490</f>
        <v>17.900000000000698</v>
      </c>
      <c r="B490">
        <f ca="1">Onda!B490</f>
        <v>1.7791759902186648E-26</v>
      </c>
    </row>
    <row r="491" spans="1:2" x14ac:dyDescent="0.25">
      <c r="A491">
        <f>Onda!A491</f>
        <v>18.0000000000007</v>
      </c>
      <c r="B491">
        <f ca="1">Onda!B491</f>
        <v>1.2543911686321691E-26</v>
      </c>
    </row>
    <row r="492" spans="1:2" x14ac:dyDescent="0.25">
      <c r="A492">
        <f>Onda!A492</f>
        <v>18.100000000000701</v>
      </c>
      <c r="B492">
        <f ca="1">Onda!B492</f>
        <v>8.8351264960109628E-27</v>
      </c>
    </row>
    <row r="493" spans="1:2" x14ac:dyDescent="0.25">
      <c r="A493">
        <f>Onda!A493</f>
        <v>18.200000000000699</v>
      </c>
      <c r="B493">
        <f ca="1">Onda!B493</f>
        <v>6.2166764010365358E-27</v>
      </c>
    </row>
    <row r="494" spans="1:2" x14ac:dyDescent="0.25">
      <c r="A494">
        <f>Onda!A494</f>
        <v>18.300000000000701</v>
      </c>
      <c r="B494">
        <f ca="1">Onda!B494</f>
        <v>4.3698794515565964E-27</v>
      </c>
    </row>
    <row r="495" spans="1:2" x14ac:dyDescent="0.25">
      <c r="A495">
        <f>Onda!A495</f>
        <v>18.400000000000698</v>
      </c>
      <c r="B495">
        <f ca="1">Onda!B495</f>
        <v>3.0686429353595162E-27</v>
      </c>
    </row>
    <row r="496" spans="1:2" x14ac:dyDescent="0.25">
      <c r="A496">
        <f>Onda!A496</f>
        <v>18.5000000000007</v>
      </c>
      <c r="B496">
        <f ca="1">Onda!B496</f>
        <v>2.1527270274314004E-27</v>
      </c>
    </row>
    <row r="497" spans="1:2" x14ac:dyDescent="0.25">
      <c r="A497">
        <f>Onda!A497</f>
        <v>18.600000000000701</v>
      </c>
      <c r="B497">
        <f ca="1">Onda!B497</f>
        <v>1.5086804932490455E-27</v>
      </c>
    </row>
    <row r="498" spans="1:2" x14ac:dyDescent="0.25">
      <c r="A498">
        <f>Onda!A498</f>
        <v>18.700000000000699</v>
      </c>
      <c r="B498">
        <f ca="1">Onda!B498</f>
        <v>1.0562611155915393E-27</v>
      </c>
    </row>
    <row r="499" spans="1:2" x14ac:dyDescent="0.25">
      <c r="A499">
        <f>Onda!A499</f>
        <v>18.800000000000701</v>
      </c>
      <c r="B499">
        <f ca="1">Onda!B499</f>
        <v>7.3877300025528591E-28</v>
      </c>
    </row>
    <row r="500" spans="1:2" x14ac:dyDescent="0.25">
      <c r="A500">
        <f>Onda!A500</f>
        <v>18.900000000000698</v>
      </c>
      <c r="B500">
        <f ca="1">Onda!B500</f>
        <v>5.1619814941002696E-28</v>
      </c>
    </row>
    <row r="501" spans="1:2" x14ac:dyDescent="0.25">
      <c r="A501">
        <f>Onda!A501</f>
        <v>19.0000000000007</v>
      </c>
      <c r="B501">
        <f ca="1">Onda!B501</f>
        <v>3.603193430441689E-28</v>
      </c>
    </row>
    <row r="502" spans="1:2" x14ac:dyDescent="0.25">
      <c r="A502">
        <f>Onda!A502</f>
        <v>19.100000000000701</v>
      </c>
      <c r="B502">
        <f ca="1">Onda!B502</f>
        <v>2.5126061374768627E-28</v>
      </c>
    </row>
    <row r="503" spans="1:2" x14ac:dyDescent="0.25">
      <c r="A503">
        <f>Onda!A503</f>
        <v>19.200000000000699</v>
      </c>
      <c r="B503">
        <f ca="1">Onda!B503</f>
        <v>1.7503583112534937E-28</v>
      </c>
    </row>
    <row r="504" spans="1:2" x14ac:dyDescent="0.25">
      <c r="A504">
        <f>Onda!A504</f>
        <v>19.300000000000701</v>
      </c>
      <c r="B504">
        <f ca="1">Onda!B504</f>
        <v>1.2181344100338929E-28</v>
      </c>
    </row>
    <row r="505" spans="1:2" x14ac:dyDescent="0.25">
      <c r="A505">
        <f>Onda!A505</f>
        <v>19.400000000000698</v>
      </c>
      <c r="B505">
        <f ca="1">Onda!B505</f>
        <v>8.4689421681014618E-29</v>
      </c>
    </row>
    <row r="506" spans="1:2" x14ac:dyDescent="0.25">
      <c r="A506">
        <f>Onda!A506</f>
        <v>19.5000000000007</v>
      </c>
      <c r="B506">
        <f ca="1">Onda!B506</f>
        <v>5.8820515802316474E-29</v>
      </c>
    </row>
    <row r="507" spans="1:2" x14ac:dyDescent="0.25">
      <c r="A507">
        <f>Onda!A507</f>
        <v>19.600000000000701</v>
      </c>
      <c r="B507">
        <f ca="1">Onda!B507</f>
        <v>4.0812593673620308E-29</v>
      </c>
    </row>
    <row r="508" spans="1:2" x14ac:dyDescent="0.25">
      <c r="A508">
        <f>Onda!A508</f>
        <v>19.700000000000699</v>
      </c>
      <c r="B508">
        <f ca="1">Onda!B508</f>
        <v>2.8289499750639356E-29</v>
      </c>
    </row>
    <row r="509" spans="1:2" x14ac:dyDescent="0.25">
      <c r="A509">
        <f>Onda!A509</f>
        <v>19.800000000000701</v>
      </c>
      <c r="B509">
        <f ca="1">Onda!B509</f>
        <v>1.9589441111079884E-29</v>
      </c>
    </row>
    <row r="510" spans="1:2" x14ac:dyDescent="0.25">
      <c r="A510">
        <f>Onda!A510</f>
        <v>19.900000000000698</v>
      </c>
      <c r="B510">
        <f ca="1">Onda!B510</f>
        <v>1.3551411372762647E-29</v>
      </c>
    </row>
    <row r="511" spans="1:2" x14ac:dyDescent="0.25">
      <c r="A511">
        <f>Onda!A511</f>
        <v>20.0000000000007</v>
      </c>
      <c r="B511">
        <f ca="1">Onda!B511</f>
        <v>9.3651064465367982E-30</v>
      </c>
    </row>
    <row r="512" spans="1:2" x14ac:dyDescent="0.25">
      <c r="A512">
        <f>Onda!A512</f>
        <v>20.100000000000701</v>
      </c>
      <c r="B512">
        <f ca="1">Onda!B512</f>
        <v>6.4655669408948192E-30</v>
      </c>
    </row>
    <row r="513" spans="1:2" x14ac:dyDescent="0.25">
      <c r="A513">
        <f>Onda!A513</f>
        <v>20.200000000000699</v>
      </c>
      <c r="B513">
        <f ca="1">Onda!B513</f>
        <v>4.4592950912569719E-30</v>
      </c>
    </row>
    <row r="514" spans="1:2" x14ac:dyDescent="0.25">
      <c r="A514">
        <f>Onda!A514</f>
        <v>20.300000000000701</v>
      </c>
      <c r="B514">
        <f ca="1">Onda!B514</f>
        <v>3.0724973570206839E-30</v>
      </c>
    </row>
    <row r="515" spans="1:2" x14ac:dyDescent="0.25">
      <c r="A515">
        <f>Onda!A515</f>
        <v>20.400000000000698</v>
      </c>
      <c r="B515">
        <f ca="1">Onda!B515</f>
        <v>2.1148644111773383E-30</v>
      </c>
    </row>
    <row r="516" spans="1:2" x14ac:dyDescent="0.25">
      <c r="A516">
        <f>Onda!A516</f>
        <v>20.5000000000007</v>
      </c>
      <c r="B516">
        <f ca="1">Onda!B516</f>
        <v>1.4542505794374803E-30</v>
      </c>
    </row>
    <row r="517" spans="1:2" x14ac:dyDescent="0.25">
      <c r="A517">
        <f>Onda!A517</f>
        <v>20.600000000000701</v>
      </c>
      <c r="B517">
        <f ca="1">Onda!B517</f>
        <v>9.9899121142248082E-31</v>
      </c>
    </row>
    <row r="518" spans="1:2" x14ac:dyDescent="0.25">
      <c r="A518">
        <f>Onda!A518</f>
        <v>20.700000000000699</v>
      </c>
      <c r="B518">
        <f ca="1">Onda!B518</f>
        <v>6.8556682732763307E-31</v>
      </c>
    </row>
    <row r="519" spans="1:2" x14ac:dyDescent="0.25">
      <c r="A519">
        <f>Onda!A519</f>
        <v>20.800000000000701</v>
      </c>
      <c r="B519">
        <f ca="1">Onda!B519</f>
        <v>4.7000624471098616E-31</v>
      </c>
    </row>
    <row r="520" spans="1:2" x14ac:dyDescent="0.25">
      <c r="A520">
        <f>Onda!A520</f>
        <v>20.900000000000698</v>
      </c>
      <c r="B520">
        <f ca="1">Onda!B520</f>
        <v>3.2190162332331757E-31</v>
      </c>
    </row>
    <row r="521" spans="1:2" x14ac:dyDescent="0.25">
      <c r="A521">
        <f>Onda!A521</f>
        <v>21.0000000000007</v>
      </c>
      <c r="B521">
        <f ca="1">Onda!B521</f>
        <v>2.2024619332410932E-31</v>
      </c>
    </row>
    <row r="522" spans="1:2" x14ac:dyDescent="0.25">
      <c r="A522">
        <f>Onda!A522</f>
        <v>21.100000000000701</v>
      </c>
      <c r="B522">
        <f ca="1">Onda!B522</f>
        <v>1.5054258202830267E-31</v>
      </c>
    </row>
    <row r="523" spans="1:2" x14ac:dyDescent="0.25">
      <c r="A523">
        <f>Onda!A523</f>
        <v>21.200000000000699</v>
      </c>
      <c r="B523">
        <f ca="1">Onda!B523</f>
        <v>1.0279595266006169E-31</v>
      </c>
    </row>
    <row r="524" spans="1:2" x14ac:dyDescent="0.25">
      <c r="A524">
        <f>Onda!A524</f>
        <v>21.300000000000701</v>
      </c>
      <c r="B524">
        <f ca="1">Onda!B524</f>
        <v>7.012265908369173E-32</v>
      </c>
    </row>
    <row r="525" spans="1:2" x14ac:dyDescent="0.25">
      <c r="A525">
        <f>Onda!A525</f>
        <v>21.400000000000698</v>
      </c>
      <c r="B525">
        <f ca="1">Onda!B525</f>
        <v>4.7786634204067399E-32</v>
      </c>
    </row>
    <row r="526" spans="1:2" x14ac:dyDescent="0.25">
      <c r="A526">
        <f>Onda!A526</f>
        <v>21.5000000000007</v>
      </c>
      <c r="B526">
        <f ca="1">Onda!B526</f>
        <v>3.2532707934290271E-32</v>
      </c>
    </row>
    <row r="527" spans="1:2" x14ac:dyDescent="0.25">
      <c r="A527">
        <f>Onda!A527</f>
        <v>21.600000000000701</v>
      </c>
      <c r="B527">
        <f ca="1">Onda!B527</f>
        <v>2.2125836127090983E-32</v>
      </c>
    </row>
    <row r="528" spans="1:2" x14ac:dyDescent="0.25">
      <c r="A528">
        <f>Onda!A528</f>
        <v>21.700000000000699</v>
      </c>
      <c r="B528">
        <f ca="1">Onda!B528</f>
        <v>1.5032972889350009E-32</v>
      </c>
    </row>
    <row r="529" spans="1:2" x14ac:dyDescent="0.25">
      <c r="A529">
        <f>Onda!A529</f>
        <v>21.800000000000701</v>
      </c>
      <c r="B529">
        <f ca="1">Onda!B529</f>
        <v>1.0203654916303351E-32</v>
      </c>
    </row>
    <row r="530" spans="1:2" x14ac:dyDescent="0.25">
      <c r="A530">
        <f>Onda!A530</f>
        <v>21.900000000000698</v>
      </c>
      <c r="B530">
        <f ca="1">Onda!B530</f>
        <v>6.9188251640482689E-33</v>
      </c>
    </row>
    <row r="531" spans="1:2" x14ac:dyDescent="0.25">
      <c r="A531">
        <f>Onda!A531</f>
        <v>22.0000000000007</v>
      </c>
      <c r="B531">
        <f ca="1">Onda!B531</f>
        <v>4.6867809454926054E-33</v>
      </c>
    </row>
    <row r="532" spans="1:2" x14ac:dyDescent="0.25">
      <c r="A532">
        <f>Onda!A532</f>
        <v>22.100000000000701</v>
      </c>
      <c r="B532">
        <f ca="1">Onda!B532</f>
        <v>3.1716310463694821E-33</v>
      </c>
    </row>
    <row r="533" spans="1:2" x14ac:dyDescent="0.25">
      <c r="A533">
        <f>Onda!A533</f>
        <v>22.200000000000699</v>
      </c>
      <c r="B533">
        <f ca="1">Onda!B533</f>
        <v>2.1441559560002884E-33</v>
      </c>
    </row>
    <row r="534" spans="1:2" x14ac:dyDescent="0.25">
      <c r="A534">
        <f>Onda!A534</f>
        <v>22.300000000000701</v>
      </c>
      <c r="B534">
        <f ca="1">Onda!B534</f>
        <v>1.4480907740140503E-33</v>
      </c>
    </row>
    <row r="535" spans="1:2" x14ac:dyDescent="0.25">
      <c r="A535">
        <f>Onda!A535</f>
        <v>22.400000000000698</v>
      </c>
      <c r="B535">
        <f ca="1">Onda!B535</f>
        <v>9.7701427229043543E-34</v>
      </c>
    </row>
    <row r="536" spans="1:2" x14ac:dyDescent="0.25">
      <c r="A536">
        <f>Onda!A536</f>
        <v>22.5000000000007</v>
      </c>
      <c r="B536">
        <f ca="1">Onda!B536</f>
        <v>6.5852419309808036E-34</v>
      </c>
    </row>
    <row r="537" spans="1:2" x14ac:dyDescent="0.25">
      <c r="A537">
        <f>Onda!A537</f>
        <v>22.600000000000701</v>
      </c>
      <c r="B537">
        <f ca="1">Onda!B537</f>
        <v>4.4341284239558349E-34</v>
      </c>
    </row>
    <row r="538" spans="1:2" x14ac:dyDescent="0.25">
      <c r="A538">
        <f>Onda!A538</f>
        <v>22.700000000000699</v>
      </c>
      <c r="B538">
        <f ca="1">Onda!B538</f>
        <v>2.9827063938712176E-34</v>
      </c>
    </row>
    <row r="539" spans="1:2" x14ac:dyDescent="0.25">
      <c r="A539">
        <f>Onda!A539</f>
        <v>22.8000000000008</v>
      </c>
      <c r="B539">
        <f ca="1">Onda!B539</f>
        <v>2.0043725602024538E-34</v>
      </c>
    </row>
    <row r="540" spans="1:2" x14ac:dyDescent="0.25">
      <c r="A540">
        <f>Onda!A540</f>
        <v>22.900000000000801</v>
      </c>
      <c r="B540">
        <f ca="1">Onda!B540</f>
        <v>1.3455879757612425E-34</v>
      </c>
    </row>
    <row r="541" spans="1:2" x14ac:dyDescent="0.25">
      <c r="A541">
        <f>Onda!A541</f>
        <v>23.000000000000799</v>
      </c>
      <c r="B541">
        <f ca="1">Onda!B541</f>
        <v>9.0242569391983494E-35</v>
      </c>
    </row>
    <row r="542" spans="1:2" x14ac:dyDescent="0.25">
      <c r="A542">
        <f>Onda!A542</f>
        <v>23.100000000000801</v>
      </c>
      <c r="B542">
        <f ca="1">Onda!B542</f>
        <v>6.0461165127736414E-35</v>
      </c>
    </row>
    <row r="543" spans="1:2" x14ac:dyDescent="0.25">
      <c r="A543">
        <f>Onda!A543</f>
        <v>23.200000000000799</v>
      </c>
      <c r="B543">
        <f ca="1">Onda!B543</f>
        <v>4.0467584066889322E-35</v>
      </c>
    </row>
    <row r="544" spans="1:2" x14ac:dyDescent="0.25">
      <c r="A544">
        <f>Onda!A544</f>
        <v>23.3000000000008</v>
      </c>
      <c r="B544">
        <f ca="1">Onda!B544</f>
        <v>2.7058501931512038E-35</v>
      </c>
    </row>
    <row r="545" spans="1:2" x14ac:dyDescent="0.25">
      <c r="A545">
        <f>Onda!A545</f>
        <v>23.400000000000801</v>
      </c>
      <c r="B545">
        <f ca="1">Onda!B545</f>
        <v>1.807448472834791E-35</v>
      </c>
    </row>
    <row r="546" spans="1:2" x14ac:dyDescent="0.25">
      <c r="A546">
        <f>Onda!A546</f>
        <v>23.500000000000799</v>
      </c>
      <c r="B546">
        <f ca="1">Onda!B546</f>
        <v>1.206129132027367E-35</v>
      </c>
    </row>
    <row r="547" spans="1:2" x14ac:dyDescent="0.25">
      <c r="A547">
        <f>Onda!A547</f>
        <v>23.600000000000801</v>
      </c>
      <c r="B547">
        <f ca="1">Onda!B547</f>
        <v>8.0405803242285713E-36</v>
      </c>
    </row>
    <row r="548" spans="1:2" x14ac:dyDescent="0.25">
      <c r="A548">
        <f>Onda!A548</f>
        <v>23.700000000000799</v>
      </c>
      <c r="B548">
        <f ca="1">Onda!B548</f>
        <v>5.3548423313975305E-36</v>
      </c>
    </row>
    <row r="549" spans="1:2" x14ac:dyDescent="0.25">
      <c r="A549">
        <f>Onda!A549</f>
        <v>23.8000000000008</v>
      </c>
      <c r="B549">
        <f ca="1">Onda!B549</f>
        <v>3.5626379235096466E-36</v>
      </c>
    </row>
    <row r="550" spans="1:2" x14ac:dyDescent="0.25">
      <c r="A550">
        <f>Onda!A550</f>
        <v>23.900000000000801</v>
      </c>
      <c r="B550">
        <f ca="1">Onda!B550</f>
        <v>2.3678947286250817E-36</v>
      </c>
    </row>
    <row r="551" spans="1:2" x14ac:dyDescent="0.25">
      <c r="A551">
        <f>Onda!A551</f>
        <v>24.000000000000799</v>
      </c>
      <c r="B551">
        <f ca="1">Onda!B551</f>
        <v>1.5722398523774969E-36</v>
      </c>
    </row>
    <row r="552" spans="1:2" x14ac:dyDescent="0.25">
      <c r="A552">
        <f>Onda!A552</f>
        <v>24.100000000000801</v>
      </c>
      <c r="B552">
        <f ca="1">Onda!B552</f>
        <v>1.0428957930243565E-36</v>
      </c>
    </row>
    <row r="553" spans="1:2" x14ac:dyDescent="0.25">
      <c r="A553">
        <f>Onda!A553</f>
        <v>24.200000000000799</v>
      </c>
      <c r="B553">
        <f ca="1">Onda!B553</f>
        <v>6.9108065506952633E-37</v>
      </c>
    </row>
    <row r="554" spans="1:2" x14ac:dyDescent="0.25">
      <c r="A554">
        <f>Onda!A554</f>
        <v>24.3000000000008</v>
      </c>
      <c r="B554">
        <f ca="1">Onda!B554</f>
        <v>4.5749069202066098E-37</v>
      </c>
    </row>
    <row r="555" spans="1:2" x14ac:dyDescent="0.25">
      <c r="A555">
        <f>Onda!A555</f>
        <v>24.400000000000801</v>
      </c>
      <c r="B555">
        <f ca="1">Onda!B555</f>
        <v>3.0255302131878755E-37</v>
      </c>
    </row>
    <row r="556" spans="1:2" x14ac:dyDescent="0.25">
      <c r="A556">
        <f>Onda!A556</f>
        <v>24.500000000000799</v>
      </c>
      <c r="B556">
        <f ca="1">Onda!B556</f>
        <v>1.9988786597696283E-37</v>
      </c>
    </row>
    <row r="557" spans="1:2" x14ac:dyDescent="0.25">
      <c r="A557">
        <f>Onda!A557</f>
        <v>24.600000000000801</v>
      </c>
      <c r="B557">
        <f ca="1">Onda!B557</f>
        <v>1.3192802902047816E-37</v>
      </c>
    </row>
    <row r="558" spans="1:2" x14ac:dyDescent="0.25">
      <c r="A558">
        <f>Onda!A558</f>
        <v>24.700000000000799</v>
      </c>
      <c r="B558">
        <f ca="1">Onda!B558</f>
        <v>8.6986813586745133E-38</v>
      </c>
    </row>
    <row r="559" spans="1:2" x14ac:dyDescent="0.25">
      <c r="A559">
        <f>Onda!A559</f>
        <v>24.8000000000008</v>
      </c>
      <c r="B559">
        <f ca="1">Onda!B559</f>
        <v>5.7297474012559089E-38</v>
      </c>
    </row>
    <row r="560" spans="1:2" x14ac:dyDescent="0.25">
      <c r="A560">
        <f>Onda!A560</f>
        <v>24.900000000000801</v>
      </c>
      <c r="B560">
        <f ca="1">Onda!B560</f>
        <v>3.7703636142210482E-38</v>
      </c>
    </row>
    <row r="561" spans="1:2" x14ac:dyDescent="0.25">
      <c r="A561">
        <f>Onda!A561</f>
        <v>25.000000000000799</v>
      </c>
      <c r="B561">
        <f ca="1">Onda!B561</f>
        <v>2.4785443846963105E-38</v>
      </c>
    </row>
    <row r="562" spans="1:2" x14ac:dyDescent="0.25">
      <c r="A562">
        <f>Onda!A562</f>
        <v>25.100000000000801</v>
      </c>
      <c r="B562">
        <f ca="1">Onda!B562</f>
        <v>1.6277056494132966E-38</v>
      </c>
    </row>
    <row r="563" spans="1:2" x14ac:dyDescent="0.25">
      <c r="A563">
        <f>Onda!A563</f>
        <v>25.200000000000799</v>
      </c>
      <c r="B563">
        <f ca="1">Onda!B563</f>
        <v>1.0678758048735179E-38</v>
      </c>
    </row>
    <row r="564" spans="1:2" x14ac:dyDescent="0.25">
      <c r="A564">
        <f>Onda!A564</f>
        <v>25.3000000000008</v>
      </c>
      <c r="B564">
        <f ca="1">Onda!B564</f>
        <v>6.9989248135840284E-39</v>
      </c>
    </row>
    <row r="565" spans="1:2" x14ac:dyDescent="0.25">
      <c r="A565">
        <f>Onda!A565</f>
        <v>25.400000000000801</v>
      </c>
      <c r="B565">
        <f ca="1">Onda!B565</f>
        <v>4.5825542500950348E-39</v>
      </c>
    </row>
    <row r="566" spans="1:2" x14ac:dyDescent="0.25">
      <c r="A566">
        <f>Onda!A566</f>
        <v>25.500000000000799</v>
      </c>
      <c r="B566">
        <f ca="1">Onda!B566</f>
        <v>2.9974338497386338E-39</v>
      </c>
    </row>
    <row r="567" spans="1:2" x14ac:dyDescent="0.25">
      <c r="A567">
        <f>Onda!A567</f>
        <v>25.600000000000801</v>
      </c>
      <c r="B567">
        <f ca="1">Onda!B567</f>
        <v>1.9586521129556726E-39</v>
      </c>
    </row>
    <row r="568" spans="1:2" x14ac:dyDescent="0.25">
      <c r="A568">
        <f>Onda!A568</f>
        <v>25.700000000000799</v>
      </c>
      <c r="B568">
        <f ca="1">Onda!B568</f>
        <v>1.2785882495256193E-39</v>
      </c>
    </row>
    <row r="569" spans="1:2" x14ac:dyDescent="0.25">
      <c r="A569">
        <f>Onda!A569</f>
        <v>25.8000000000008</v>
      </c>
      <c r="B569">
        <f ca="1">Onda!B569</f>
        <v>8.3381521926842129E-40</v>
      </c>
    </row>
    <row r="570" spans="1:2" x14ac:dyDescent="0.25">
      <c r="A570">
        <f>Onda!A570</f>
        <v>25.900000000000801</v>
      </c>
      <c r="B570">
        <f ca="1">Onda!B570</f>
        <v>5.4321860053814443E-40</v>
      </c>
    </row>
    <row r="571" spans="1:2" x14ac:dyDescent="0.25">
      <c r="A571">
        <f>Onda!A571</f>
        <v>26.000000000000799</v>
      </c>
      <c r="B571">
        <f ca="1">Onda!B571</f>
        <v>3.5354536857141788E-40</v>
      </c>
    </row>
    <row r="572" spans="1:2" x14ac:dyDescent="0.25">
      <c r="A572">
        <f>Onda!A572</f>
        <v>26.100000000000801</v>
      </c>
      <c r="B572">
        <f ca="1">Onda!B572</f>
        <v>2.2986951415744813E-40</v>
      </c>
    </row>
    <row r="573" spans="1:2" x14ac:dyDescent="0.25">
      <c r="A573">
        <f>Onda!A573</f>
        <v>26.200000000000799</v>
      </c>
      <c r="B573">
        <f ca="1">Onda!B573</f>
        <v>1.4930807938436919E-40</v>
      </c>
    </row>
    <row r="574" spans="1:2" x14ac:dyDescent="0.25">
      <c r="A574">
        <f>Onda!A574</f>
        <v>26.3000000000008</v>
      </c>
      <c r="B574">
        <f ca="1">Onda!B574</f>
        <v>9.6883751163113276E-41</v>
      </c>
    </row>
    <row r="575" spans="1:2" x14ac:dyDescent="0.25">
      <c r="A575">
        <f>Onda!A575</f>
        <v>26.400000000000801</v>
      </c>
      <c r="B575">
        <f ca="1">Onda!B575</f>
        <v>6.2803563668669827E-41</v>
      </c>
    </row>
    <row r="576" spans="1:2" x14ac:dyDescent="0.25">
      <c r="A576">
        <f>Onda!A576</f>
        <v>26.500000000000799</v>
      </c>
      <c r="B576">
        <f ca="1">Onda!B576</f>
        <v>4.0670858075344501E-41</v>
      </c>
    </row>
    <row r="577" spans="1:2" x14ac:dyDescent="0.25">
      <c r="A577">
        <f>Onda!A577</f>
        <v>26.600000000000801</v>
      </c>
      <c r="B577">
        <f ca="1">Onda!B577</f>
        <v>2.6311650297261461E-41</v>
      </c>
    </row>
    <row r="578" spans="1:2" x14ac:dyDescent="0.25">
      <c r="A578">
        <f>Onda!A578</f>
        <v>26.700000000000799</v>
      </c>
      <c r="B578">
        <f ca="1">Onda!B578</f>
        <v>1.7005074817426441E-41</v>
      </c>
    </row>
    <row r="579" spans="1:2" x14ac:dyDescent="0.25">
      <c r="A579">
        <f>Onda!A579</f>
        <v>26.8000000000008</v>
      </c>
      <c r="B579">
        <f ca="1">Onda!B579</f>
        <v>1.0979301497667281E-41</v>
      </c>
    </row>
    <row r="580" spans="1:2" x14ac:dyDescent="0.25">
      <c r="A580">
        <f>Onda!A580</f>
        <v>26.900000000000801</v>
      </c>
      <c r="B580">
        <f ca="1">Onda!B580</f>
        <v>7.0816846065469673E-42</v>
      </c>
    </row>
    <row r="581" spans="1:2" x14ac:dyDescent="0.25">
      <c r="A581">
        <f>Onda!A581</f>
        <v>27.000000000000799</v>
      </c>
      <c r="B581">
        <f ca="1">Onda!B581</f>
        <v>4.5631438108476055E-42</v>
      </c>
    </row>
    <row r="582" spans="1:2" x14ac:dyDescent="0.25">
      <c r="A582">
        <f>Onda!A582</f>
        <v>27.100000000000801</v>
      </c>
      <c r="B582">
        <f ca="1">Onda!B582</f>
        <v>2.937361760714073E-42</v>
      </c>
    </row>
    <row r="583" spans="1:2" x14ac:dyDescent="0.25">
      <c r="A583">
        <f>Onda!A583</f>
        <v>27.200000000000799</v>
      </c>
      <c r="B583">
        <f ca="1">Onda!B583</f>
        <v>1.8889324310383455E-42</v>
      </c>
    </row>
    <row r="584" spans="1:2" x14ac:dyDescent="0.25">
      <c r="A584">
        <f>Onda!A584</f>
        <v>27.3000000000008</v>
      </c>
      <c r="B584">
        <f ca="1">Onda!B584</f>
        <v>1.2135037278728111E-42</v>
      </c>
    </row>
    <row r="585" spans="1:2" x14ac:dyDescent="0.25">
      <c r="A585">
        <f>Onda!A585</f>
        <v>27.400000000000801</v>
      </c>
      <c r="B585">
        <f ca="1">Onda!B585</f>
        <v>7.7880998713399587E-43</v>
      </c>
    </row>
    <row r="586" spans="1:2" x14ac:dyDescent="0.25">
      <c r="A586">
        <f>Onda!A586</f>
        <v>27.500000000000799</v>
      </c>
      <c r="B586">
        <f ca="1">Onda!B586</f>
        <v>4.9932994874041494E-43</v>
      </c>
    </row>
    <row r="587" spans="1:2" x14ac:dyDescent="0.25">
      <c r="A587">
        <f>Onda!A587</f>
        <v>27.600000000000801</v>
      </c>
      <c r="B587">
        <f ca="1">Onda!B587</f>
        <v>3.1982280151754629E-43</v>
      </c>
    </row>
    <row r="588" spans="1:2" x14ac:dyDescent="0.25">
      <c r="A588">
        <f>Onda!A588</f>
        <v>27.700000000000799</v>
      </c>
      <c r="B588">
        <f ca="1">Onda!B588</f>
        <v>2.0464302037200158E-43</v>
      </c>
    </row>
    <row r="589" spans="1:2" x14ac:dyDescent="0.25">
      <c r="A589">
        <f>Onda!A589</f>
        <v>27.8000000000008</v>
      </c>
      <c r="B589">
        <f ca="1">Onda!B589</f>
        <v>1.3081277430839051E-43</v>
      </c>
    </row>
    <row r="590" spans="1:2" x14ac:dyDescent="0.25">
      <c r="A590">
        <f>Onda!A590</f>
        <v>27.900000000000801</v>
      </c>
      <c r="B590">
        <f ca="1">Onda!B590</f>
        <v>8.3535116235090961E-44</v>
      </c>
    </row>
    <row r="591" spans="1:2" x14ac:dyDescent="0.25">
      <c r="A591">
        <f>Onda!A591</f>
        <v>28.000000000000799</v>
      </c>
      <c r="B591">
        <f ca="1">Onda!B591</f>
        <v>5.3290980590525305E-44</v>
      </c>
    </row>
    <row r="592" spans="1:2" x14ac:dyDescent="0.25">
      <c r="A592">
        <f>Onda!A592</f>
        <v>28.100000000000801</v>
      </c>
      <c r="B592">
        <f ca="1">Onda!B592</f>
        <v>3.3962843784091655E-44</v>
      </c>
    </row>
    <row r="593" spans="1:2" x14ac:dyDescent="0.25">
      <c r="A593">
        <f>Onda!A593</f>
        <v>28.200000000000799</v>
      </c>
      <c r="B593">
        <f ca="1">Onda!B593</f>
        <v>2.1623206158357714E-44</v>
      </c>
    </row>
    <row r="594" spans="1:2" x14ac:dyDescent="0.25">
      <c r="A594">
        <f>Onda!A594</f>
        <v>28.3000000000008</v>
      </c>
      <c r="B594">
        <f ca="1">Onda!B594</f>
        <v>1.3753139112710605E-44</v>
      </c>
    </row>
    <row r="595" spans="1:2" x14ac:dyDescent="0.25">
      <c r="A595">
        <f>Onda!A595</f>
        <v>28.400000000000801</v>
      </c>
      <c r="B595">
        <f ca="1">Onda!B595</f>
        <v>8.7387494609805248E-45</v>
      </c>
    </row>
    <row r="596" spans="1:2" x14ac:dyDescent="0.25">
      <c r="A596">
        <f>Onda!A596</f>
        <v>28.500000000000799</v>
      </c>
      <c r="B596">
        <f ca="1">Onda!B596</f>
        <v>5.5470546719975837E-45</v>
      </c>
    </row>
    <row r="597" spans="1:2" x14ac:dyDescent="0.25">
      <c r="A597">
        <f>Onda!A597</f>
        <v>28.600000000000801</v>
      </c>
      <c r="B597">
        <f ca="1">Onda!B597</f>
        <v>3.5175583458054022E-45</v>
      </c>
    </row>
    <row r="598" spans="1:2" x14ac:dyDescent="0.25">
      <c r="A598">
        <f>Onda!A598</f>
        <v>28.700000000000799</v>
      </c>
      <c r="B598">
        <f ca="1">Onda!B598</f>
        <v>2.2283626924350141E-45</v>
      </c>
    </row>
    <row r="599" spans="1:2" x14ac:dyDescent="0.25">
      <c r="A599">
        <f>Onda!A599</f>
        <v>28.8000000000008</v>
      </c>
      <c r="B599">
        <f ca="1">Onda!B599</f>
        <v>1.4102501459955048E-45</v>
      </c>
    </row>
    <row r="600" spans="1:2" x14ac:dyDescent="0.25">
      <c r="A600">
        <f>Onda!A600</f>
        <v>28.900000000000801</v>
      </c>
      <c r="B600">
        <f ca="1">Onda!B600</f>
        <v>8.9160425707285042E-46</v>
      </c>
    </row>
    <row r="601" spans="1:2" x14ac:dyDescent="0.25">
      <c r="A601">
        <f>Onda!A601</f>
        <v>29.000000000000799</v>
      </c>
      <c r="B601">
        <f ca="1">Onda!B601</f>
        <v>5.6313668371595932E-46</v>
      </c>
    </row>
    <row r="602" spans="1:2" x14ac:dyDescent="0.25">
      <c r="A602">
        <f>Onda!A602</f>
        <v>29.100000000000801</v>
      </c>
      <c r="B602">
        <f ca="1">Onda!B602</f>
        <v>3.5532127355553735E-46</v>
      </c>
    </row>
    <row r="603" spans="1:2" x14ac:dyDescent="0.25">
      <c r="A603">
        <f>Onda!A603</f>
        <v>29.200000000000799</v>
      </c>
      <c r="B603">
        <f ca="1">Onda!B603</f>
        <v>2.2397229835390808E-46</v>
      </c>
    </row>
    <row r="604" spans="1:2" x14ac:dyDescent="0.25">
      <c r="A604">
        <f>Onda!A604</f>
        <v>29.3000000000008</v>
      </c>
      <c r="B604">
        <f ca="1">Onda!B604</f>
        <v>1.4103701535085348E-46</v>
      </c>
    </row>
    <row r="605" spans="1:2" x14ac:dyDescent="0.25">
      <c r="A605">
        <f>Onda!A605</f>
        <v>29.400000000000801</v>
      </c>
      <c r="B605">
        <f ca="1">Onda!B605</f>
        <v>8.8723285637690009E-47</v>
      </c>
    </row>
    <row r="606" spans="1:2" x14ac:dyDescent="0.25">
      <c r="A606">
        <f>Onda!A606</f>
        <v>29.500000000000799</v>
      </c>
      <c r="B606">
        <f ca="1">Onda!B606</f>
        <v>5.5758082429416795E-47</v>
      </c>
    </row>
    <row r="607" spans="1:2" x14ac:dyDescent="0.25">
      <c r="A607">
        <f>Onda!A607</f>
        <v>29.600000000000801</v>
      </c>
      <c r="B607">
        <f ca="1">Onda!B607</f>
        <v>3.500610154470825E-47</v>
      </c>
    </row>
    <row r="608" spans="1:2" x14ac:dyDescent="0.25">
      <c r="A608">
        <f>Onda!A608</f>
        <v>29.700000000000799</v>
      </c>
      <c r="B608">
        <f ca="1">Onda!B608</f>
        <v>2.1955603158918678E-47</v>
      </c>
    </row>
    <row r="609" spans="1:2" x14ac:dyDescent="0.25">
      <c r="A609">
        <f>Onda!A609</f>
        <v>29.8000000000008</v>
      </c>
      <c r="B609">
        <f ca="1">Onda!B609</f>
        <v>1.3756650448228947E-47</v>
      </c>
    </row>
    <row r="610" spans="1:2" x14ac:dyDescent="0.25">
      <c r="A610">
        <f>Onda!A610</f>
        <v>29.900000000000901</v>
      </c>
      <c r="B610">
        <f ca="1">Onda!B610</f>
        <v>8.6108443182302696E-48</v>
      </c>
    </row>
    <row r="611" spans="1:2" x14ac:dyDescent="0.25">
      <c r="A611">
        <f>Onda!A611</f>
        <v>30.000000000000899</v>
      </c>
      <c r="B611">
        <f ca="1">Onda!B611</f>
        <v>5.3844888021754471E-48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Onda</vt:lpstr>
      <vt:lpstr>Boia</vt:lpstr>
      <vt:lpstr>Animação</vt:lpstr>
      <vt:lpstr>L</vt:lpstr>
      <vt:lpstr>N</vt:lpstr>
      <vt:lpstr>RR</vt:lpstr>
      <vt:lpstr>t</vt:lpstr>
      <vt:lpstr>theta</vt:lpstr>
      <vt:lpstr>v</vt:lpstr>
      <vt:lpstr>x0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pulsar</dc:creator>
  <cp:lastModifiedBy>Tiago Á. Oliveira</cp:lastModifiedBy>
  <dcterms:created xsi:type="dcterms:W3CDTF">2015-05-01T22:21:06Z</dcterms:created>
  <dcterms:modified xsi:type="dcterms:W3CDTF">2015-05-04T08:30:25Z</dcterms:modified>
</cp:coreProperties>
</file>