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asco Costa\Documents\MEGAsync\4-2\SVPI\TRABALHO_3\"/>
    </mc:Choice>
  </mc:AlternateContent>
  <xr:revisionPtr revIDLastSave="0" documentId="13_ncr:1_{3A513E9E-993D-4408-9DA7-1FC75CF72826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results" sheetId="2" r:id="rId1"/>
    <sheet name="TP3_97746" sheetId="5" r:id="rId2"/>
    <sheet name="Folha1" sheetId="1" r:id="rId3"/>
  </sheets>
  <definedNames>
    <definedName name="DadosExternos_1" localSheetId="0" hidden="1">results!$A$1:$J$22</definedName>
    <definedName name="DadosExternos_1" localSheetId="1" hidden="1">TP3_97746!$A$1:$K$21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27" i="1" s="1"/>
  <c r="W5" i="1"/>
  <c r="W27" i="1" s="1"/>
  <c r="X5" i="1"/>
  <c r="X27" i="1" s="1"/>
  <c r="Y5" i="1"/>
  <c r="Y27" i="1" s="1"/>
  <c r="V6" i="1"/>
  <c r="V28" i="1" s="1"/>
  <c r="W6" i="1"/>
  <c r="W28" i="1" s="1"/>
  <c r="X6" i="1"/>
  <c r="Y6" i="1"/>
  <c r="Y28" i="1" s="1"/>
  <c r="V7" i="1"/>
  <c r="V29" i="1" s="1"/>
  <c r="W7" i="1"/>
  <c r="W29" i="1" s="1"/>
  <c r="X7" i="1"/>
  <c r="X29" i="1" s="1"/>
  <c r="Y7" i="1"/>
  <c r="Y29" i="1" s="1"/>
  <c r="V8" i="1"/>
  <c r="V30" i="1" s="1"/>
  <c r="W8" i="1"/>
  <c r="W30" i="1" s="1"/>
  <c r="X8" i="1"/>
  <c r="X30" i="1" s="1"/>
  <c r="Y8" i="1"/>
  <c r="Y30" i="1" s="1"/>
  <c r="V9" i="1"/>
  <c r="V31" i="1" s="1"/>
  <c r="W9" i="1"/>
  <c r="W31" i="1" s="1"/>
  <c r="X9" i="1"/>
  <c r="X31" i="1" s="1"/>
  <c r="Y9" i="1"/>
  <c r="Y31" i="1" s="1"/>
  <c r="V10" i="1"/>
  <c r="V32" i="1" s="1"/>
  <c r="W10" i="1"/>
  <c r="W32" i="1" s="1"/>
  <c r="X10" i="1"/>
  <c r="Y10" i="1"/>
  <c r="Y32" i="1" s="1"/>
  <c r="V11" i="1"/>
  <c r="V33" i="1" s="1"/>
  <c r="W11" i="1"/>
  <c r="W33" i="1" s="1"/>
  <c r="X11" i="1"/>
  <c r="X33" i="1" s="1"/>
  <c r="Y11" i="1"/>
  <c r="Y33" i="1" s="1"/>
  <c r="V12" i="1"/>
  <c r="V34" i="1" s="1"/>
  <c r="W12" i="1"/>
  <c r="W34" i="1" s="1"/>
  <c r="X12" i="1"/>
  <c r="X34" i="1" s="1"/>
  <c r="Y12" i="1"/>
  <c r="Y34" i="1" s="1"/>
  <c r="V13" i="1"/>
  <c r="V35" i="1" s="1"/>
  <c r="W13" i="1"/>
  <c r="W35" i="1" s="1"/>
  <c r="X13" i="1"/>
  <c r="X35" i="1" s="1"/>
  <c r="Y13" i="1"/>
  <c r="Y35" i="1" s="1"/>
  <c r="V14" i="1"/>
  <c r="V36" i="1" s="1"/>
  <c r="W14" i="1"/>
  <c r="W36" i="1" s="1"/>
  <c r="X14" i="1"/>
  <c r="X36" i="1" s="1"/>
  <c r="Y14" i="1"/>
  <c r="Y36" i="1" s="1"/>
  <c r="V15" i="1"/>
  <c r="V37" i="1" s="1"/>
  <c r="W15" i="1"/>
  <c r="W37" i="1" s="1"/>
  <c r="X15" i="1"/>
  <c r="X37" i="1" s="1"/>
  <c r="Y15" i="1"/>
  <c r="Y37" i="1" s="1"/>
  <c r="V16" i="1"/>
  <c r="V38" i="1" s="1"/>
  <c r="W16" i="1"/>
  <c r="W38" i="1" s="1"/>
  <c r="X16" i="1"/>
  <c r="X38" i="1" s="1"/>
  <c r="Y16" i="1"/>
  <c r="Y38" i="1" s="1"/>
  <c r="V17" i="1"/>
  <c r="V39" i="1" s="1"/>
  <c r="W17" i="1"/>
  <c r="W39" i="1" s="1"/>
  <c r="X17" i="1"/>
  <c r="X39" i="1" s="1"/>
  <c r="Y17" i="1"/>
  <c r="Y39" i="1" s="1"/>
  <c r="V18" i="1"/>
  <c r="V40" i="1" s="1"/>
  <c r="W18" i="1"/>
  <c r="W40" i="1" s="1"/>
  <c r="X18" i="1"/>
  <c r="X40" i="1" s="1"/>
  <c r="Y18" i="1"/>
  <c r="Y40" i="1" s="1"/>
  <c r="V19" i="1"/>
  <c r="V41" i="1" s="1"/>
  <c r="W19" i="1"/>
  <c r="W41" i="1" s="1"/>
  <c r="X19" i="1"/>
  <c r="X41" i="1" s="1"/>
  <c r="Y19" i="1"/>
  <c r="Y41" i="1" s="1"/>
  <c r="V20" i="1"/>
  <c r="V42" i="1" s="1"/>
  <c r="W20" i="1"/>
  <c r="W42" i="1" s="1"/>
  <c r="X20" i="1"/>
  <c r="X42" i="1" s="1"/>
  <c r="Y20" i="1"/>
  <c r="Y42" i="1" s="1"/>
  <c r="V21" i="1"/>
  <c r="V43" i="1" s="1"/>
  <c r="W21" i="1"/>
  <c r="W43" i="1" s="1"/>
  <c r="X21" i="1"/>
  <c r="X43" i="1" s="1"/>
  <c r="Y21" i="1"/>
  <c r="Y43" i="1" s="1"/>
  <c r="V22" i="1"/>
  <c r="V44" i="1" s="1"/>
  <c r="W22" i="1"/>
  <c r="W44" i="1" s="1"/>
  <c r="X22" i="1"/>
  <c r="X44" i="1" s="1"/>
  <c r="Y22" i="1"/>
  <c r="Y44" i="1" s="1"/>
  <c r="V23" i="1"/>
  <c r="V45" i="1" s="1"/>
  <c r="W23" i="1"/>
  <c r="W45" i="1" s="1"/>
  <c r="X23" i="1"/>
  <c r="X45" i="1" s="1"/>
  <c r="Y23" i="1"/>
  <c r="Y45" i="1" s="1"/>
  <c r="V24" i="1"/>
  <c r="V46" i="1" s="1"/>
  <c r="W24" i="1"/>
  <c r="W46" i="1" s="1"/>
  <c r="X24" i="1"/>
  <c r="X46" i="1" s="1"/>
  <c r="Y24" i="1"/>
  <c r="Y46" i="1" s="1"/>
  <c r="Q5" i="1"/>
  <c r="Q27" i="1" s="1"/>
  <c r="R5" i="1"/>
  <c r="R27" i="1" s="1"/>
  <c r="S5" i="1"/>
  <c r="S27" i="1" s="1"/>
  <c r="T5" i="1"/>
  <c r="T27" i="1" s="1"/>
  <c r="U5" i="1"/>
  <c r="U27" i="1" s="1"/>
  <c r="Q6" i="1"/>
  <c r="Q28" i="1" s="1"/>
  <c r="R6" i="1"/>
  <c r="R28" i="1" s="1"/>
  <c r="S6" i="1"/>
  <c r="S28" i="1" s="1"/>
  <c r="T6" i="1"/>
  <c r="T28" i="1" s="1"/>
  <c r="U6" i="1"/>
  <c r="U28" i="1" s="1"/>
  <c r="Q7" i="1"/>
  <c r="Q29" i="1" s="1"/>
  <c r="R7" i="1"/>
  <c r="R29" i="1" s="1"/>
  <c r="S7" i="1"/>
  <c r="S29" i="1" s="1"/>
  <c r="T7" i="1"/>
  <c r="T29" i="1" s="1"/>
  <c r="U7" i="1"/>
  <c r="U29" i="1" s="1"/>
  <c r="Q8" i="1"/>
  <c r="Q30" i="1" s="1"/>
  <c r="R8" i="1"/>
  <c r="R30" i="1" s="1"/>
  <c r="S8" i="1"/>
  <c r="S30" i="1" s="1"/>
  <c r="T8" i="1"/>
  <c r="U8" i="1"/>
  <c r="U30" i="1" s="1"/>
  <c r="Q9" i="1"/>
  <c r="Q31" i="1" s="1"/>
  <c r="R9" i="1"/>
  <c r="R31" i="1" s="1"/>
  <c r="S9" i="1"/>
  <c r="T9" i="1"/>
  <c r="U9" i="1"/>
  <c r="Q10" i="1"/>
  <c r="Q32" i="1" s="1"/>
  <c r="R10" i="1"/>
  <c r="R32" i="1" s="1"/>
  <c r="S10" i="1"/>
  <c r="S32" i="1" s="1"/>
  <c r="T10" i="1"/>
  <c r="T32" i="1" s="1"/>
  <c r="U10" i="1"/>
  <c r="U32" i="1" s="1"/>
  <c r="Q11" i="1"/>
  <c r="Q33" i="1" s="1"/>
  <c r="R11" i="1"/>
  <c r="R33" i="1" s="1"/>
  <c r="S11" i="1"/>
  <c r="T11" i="1"/>
  <c r="T33" i="1" s="1"/>
  <c r="U11" i="1"/>
  <c r="U33" i="1" s="1"/>
  <c r="Q12" i="1"/>
  <c r="Q34" i="1" s="1"/>
  <c r="R12" i="1"/>
  <c r="R34" i="1" s="1"/>
  <c r="S12" i="1"/>
  <c r="S34" i="1" s="1"/>
  <c r="T12" i="1"/>
  <c r="T34" i="1" s="1"/>
  <c r="U12" i="1"/>
  <c r="U34" i="1" s="1"/>
  <c r="Q13" i="1"/>
  <c r="Q35" i="1" s="1"/>
  <c r="R13" i="1"/>
  <c r="R35" i="1" s="1"/>
  <c r="S13" i="1"/>
  <c r="S35" i="1" s="1"/>
  <c r="T13" i="1"/>
  <c r="T35" i="1" s="1"/>
  <c r="U13" i="1"/>
  <c r="U35" i="1" s="1"/>
  <c r="Q14" i="1"/>
  <c r="Q36" i="1" s="1"/>
  <c r="R14" i="1"/>
  <c r="R36" i="1" s="1"/>
  <c r="S14" i="1"/>
  <c r="S36" i="1" s="1"/>
  <c r="T14" i="1"/>
  <c r="T36" i="1" s="1"/>
  <c r="U14" i="1"/>
  <c r="U36" i="1" s="1"/>
  <c r="Q15" i="1"/>
  <c r="Q37" i="1" s="1"/>
  <c r="R15" i="1"/>
  <c r="R37" i="1" s="1"/>
  <c r="S15" i="1"/>
  <c r="S37" i="1" s="1"/>
  <c r="T15" i="1"/>
  <c r="T37" i="1" s="1"/>
  <c r="U15" i="1"/>
  <c r="U37" i="1" s="1"/>
  <c r="Q16" i="1"/>
  <c r="Q38" i="1" s="1"/>
  <c r="R16" i="1"/>
  <c r="R38" i="1" s="1"/>
  <c r="S16" i="1"/>
  <c r="S38" i="1" s="1"/>
  <c r="T16" i="1"/>
  <c r="T38" i="1" s="1"/>
  <c r="U16" i="1"/>
  <c r="U38" i="1" s="1"/>
  <c r="Q17" i="1"/>
  <c r="Q39" i="1" s="1"/>
  <c r="R17" i="1"/>
  <c r="R39" i="1" s="1"/>
  <c r="S17" i="1"/>
  <c r="S39" i="1" s="1"/>
  <c r="T17" i="1"/>
  <c r="T39" i="1" s="1"/>
  <c r="U17" i="1"/>
  <c r="U39" i="1" s="1"/>
  <c r="Q18" i="1"/>
  <c r="Q40" i="1" s="1"/>
  <c r="R18" i="1"/>
  <c r="R40" i="1" s="1"/>
  <c r="S18" i="1"/>
  <c r="S40" i="1" s="1"/>
  <c r="T18" i="1"/>
  <c r="T40" i="1" s="1"/>
  <c r="U18" i="1"/>
  <c r="U40" i="1" s="1"/>
  <c r="Q19" i="1"/>
  <c r="Q41" i="1" s="1"/>
  <c r="R19" i="1"/>
  <c r="R41" i="1" s="1"/>
  <c r="S19" i="1"/>
  <c r="S41" i="1" s="1"/>
  <c r="T19" i="1"/>
  <c r="T41" i="1" s="1"/>
  <c r="U19" i="1"/>
  <c r="U41" i="1" s="1"/>
  <c r="Q20" i="1"/>
  <c r="Q42" i="1" s="1"/>
  <c r="R20" i="1"/>
  <c r="R42" i="1" s="1"/>
  <c r="S20" i="1"/>
  <c r="S42" i="1" s="1"/>
  <c r="T20" i="1"/>
  <c r="T42" i="1" s="1"/>
  <c r="U20" i="1"/>
  <c r="U42" i="1" s="1"/>
  <c r="Q21" i="1"/>
  <c r="Q43" i="1" s="1"/>
  <c r="R21" i="1"/>
  <c r="R43" i="1" s="1"/>
  <c r="S21" i="1"/>
  <c r="S43" i="1" s="1"/>
  <c r="T21" i="1"/>
  <c r="T43" i="1" s="1"/>
  <c r="U21" i="1"/>
  <c r="U43" i="1" s="1"/>
  <c r="Q22" i="1"/>
  <c r="Q44" i="1" s="1"/>
  <c r="R22" i="1"/>
  <c r="R44" i="1" s="1"/>
  <c r="S22" i="1"/>
  <c r="S44" i="1" s="1"/>
  <c r="T22" i="1"/>
  <c r="T44" i="1" s="1"/>
  <c r="U22" i="1"/>
  <c r="U44" i="1" s="1"/>
  <c r="Q23" i="1"/>
  <c r="Q45" i="1" s="1"/>
  <c r="R23" i="1"/>
  <c r="R45" i="1" s="1"/>
  <c r="S23" i="1"/>
  <c r="S45" i="1" s="1"/>
  <c r="T23" i="1"/>
  <c r="T45" i="1" s="1"/>
  <c r="U23" i="1"/>
  <c r="U45" i="1" s="1"/>
  <c r="Q24" i="1"/>
  <c r="Q46" i="1" s="1"/>
  <c r="R24" i="1"/>
  <c r="R46" i="1" s="1"/>
  <c r="S24" i="1"/>
  <c r="S46" i="1" s="1"/>
  <c r="T24" i="1"/>
  <c r="T46" i="1" s="1"/>
  <c r="U24" i="1"/>
  <c r="U46" i="1" s="1"/>
  <c r="P6" i="1"/>
  <c r="O28" i="1" s="1"/>
  <c r="P7" i="1"/>
  <c r="O29" i="1" s="1"/>
  <c r="P8" i="1"/>
  <c r="O30" i="1" s="1"/>
  <c r="P9" i="1"/>
  <c r="O31" i="1" s="1"/>
  <c r="P10" i="1"/>
  <c r="O32" i="1" s="1"/>
  <c r="P11" i="1"/>
  <c r="O33" i="1" s="1"/>
  <c r="P12" i="1"/>
  <c r="P34" i="1" s="1"/>
  <c r="P13" i="1"/>
  <c r="P35" i="1" s="1"/>
  <c r="P14" i="1"/>
  <c r="P36" i="1" s="1"/>
  <c r="P15" i="1"/>
  <c r="P37" i="1" s="1"/>
  <c r="P16" i="1"/>
  <c r="P38" i="1" s="1"/>
  <c r="P17" i="1"/>
  <c r="P39" i="1" s="1"/>
  <c r="P18" i="1"/>
  <c r="P40" i="1" s="1"/>
  <c r="P19" i="1"/>
  <c r="P41" i="1" s="1"/>
  <c r="P20" i="1"/>
  <c r="P42" i="1" s="1"/>
  <c r="P21" i="1"/>
  <c r="P43" i="1" s="1"/>
  <c r="P22" i="1"/>
  <c r="O44" i="1" s="1"/>
  <c r="P23" i="1"/>
  <c r="O45" i="1" s="1"/>
  <c r="P24" i="1"/>
  <c r="P46" i="1" s="1"/>
  <c r="P5" i="1"/>
  <c r="O27" i="1" s="1"/>
  <c r="X28" i="1"/>
  <c r="T30" i="1"/>
  <c r="S31" i="1"/>
  <c r="T31" i="1"/>
  <c r="U31" i="1"/>
  <c r="X32" i="1"/>
  <c r="S33" i="1"/>
  <c r="P27" i="1" l="1"/>
  <c r="P33" i="1"/>
  <c r="P32" i="1"/>
  <c r="P44" i="1"/>
  <c r="P28" i="1"/>
  <c r="P29" i="1"/>
  <c r="P31" i="1"/>
  <c r="P30" i="1"/>
  <c r="P45" i="1"/>
  <c r="O43" i="1"/>
  <c r="O42" i="1"/>
  <c r="O41" i="1"/>
  <c r="O40" i="1"/>
  <c r="O39" i="1"/>
  <c r="O38" i="1"/>
  <c r="O37" i="1"/>
  <c r="O36" i="1"/>
  <c r="O35" i="1"/>
  <c r="O34" i="1"/>
  <c r="O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EB9D6-777E-44AC-8167-A65970FFF8CA}" keepAlive="1" name="Consulta - results" description="Ligação à consulta 'results' no livro." type="5" refreshedVersion="8" background="1" saveData="1">
    <dbPr connection="Provider=Microsoft.Mashup.OleDb.1;Data Source=$Workbook$;Location=results;Extended Properties=&quot;&quot;" command="SELECT * FROM [results]"/>
  </connection>
  <connection id="2" xr16:uid="{24B5ED9D-1A9D-4684-A5BC-68F5C05164B3}" keepAlive="1" name="Consulta - TP3_97746" description="Ligação à consulta 'TP3_97746' no livro." type="5" refreshedVersion="8" background="1" saveData="1">
    <dbPr connection="Provider=Microsoft.Mashup.OleDb.1;Data Source=$Workbook$;Location=TP3_97746;Extended Properties=&quot;&quot;" command="SELECT * FROM [TP3_97746]"/>
  </connection>
</connections>
</file>

<file path=xl/sharedStrings.xml><?xml version="1.0" encoding="utf-8"?>
<sst xmlns="http://schemas.openxmlformats.org/spreadsheetml/2006/main" count="115" uniqueCount="40">
  <si>
    <t>L3664NML</t>
  </si>
  <si>
    <t>LC3664NML</t>
  </si>
  <si>
    <t>C366NML</t>
  </si>
  <si>
    <t>LCML</t>
  </si>
  <si>
    <t>64NML</t>
  </si>
  <si>
    <t>LL</t>
  </si>
  <si>
    <t>L4NML</t>
  </si>
  <si>
    <t>LC3LC3LC3</t>
  </si>
  <si>
    <t>4</t>
  </si>
  <si>
    <t>LC366ML</t>
  </si>
  <si>
    <t>L36NL</t>
  </si>
  <si>
    <t>NML</t>
  </si>
  <si>
    <t>L6</t>
  </si>
  <si>
    <t>LC34NML</t>
  </si>
  <si>
    <t>LC3664ML</t>
  </si>
  <si>
    <t>CNML</t>
  </si>
  <si>
    <t/>
  </si>
  <si>
    <t>Numero Imagem</t>
  </si>
  <si>
    <t>Setas Certas</t>
  </si>
  <si>
    <t>Setas Erradas</t>
  </si>
  <si>
    <t>Furos em Excesso</t>
  </si>
  <si>
    <t>Pinos Cima Certos</t>
  </si>
  <si>
    <t>Pinos Baixo Certos</t>
  </si>
  <si>
    <t>Pinos Incorretos</t>
  </si>
  <si>
    <t>Pistas A</t>
  </si>
  <si>
    <t>Pistas B</t>
  </si>
  <si>
    <t>STR</t>
  </si>
  <si>
    <t>Obtido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</si>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</sst>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5">
    <dxf>
      <numFmt numFmtId="0" formatCode="General"/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04E5C91-2D2B-444D-8606-31A91924EDA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9CDEB54-484E-4695-ACE0-C3D7277B471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5AD89-5E59-46DE-8DDD-45438AA730F6}" name="Tabela_results" displayName="Tabela_results" ref="A1:J22" tableType="queryTable" totalsRowShown="0">
  <autoFilter ref="A1:J22" xr:uid="{2865AD89-5E59-46DE-8DDD-45438AA730F6}"/>
  <tableColumns count="10">
    <tableColumn id="1" xr3:uid="{546561D3-4055-4203-AB5A-1FA2B301259D}" uniqueName="1" name="Column1" queryTableFieldId="1"/>
    <tableColumn id="2" xr3:uid="{1E29259C-08F3-49C0-BAA6-1DD2410EA49C}" uniqueName="2" name="Column2" queryTableFieldId="2"/>
    <tableColumn id="3" xr3:uid="{9FEF43A2-7D47-46DA-ACAC-977D16AD9BCE}" uniqueName="3" name="Column3" queryTableFieldId="3"/>
    <tableColumn id="4" xr3:uid="{367E4B3D-1C29-453A-87B3-708BDF42C281}" uniqueName="4" name="Column4" queryTableFieldId="4"/>
    <tableColumn id="5" xr3:uid="{2DE2AA9D-8EAA-4252-AF7C-8CE03F701A7A}" uniqueName="5" name="Column5" queryTableFieldId="5"/>
    <tableColumn id="6" xr3:uid="{BB89658F-8BF7-42BF-8F2A-BCAE96F8CD38}" uniqueName="6" name="Column6" queryTableFieldId="6"/>
    <tableColumn id="7" xr3:uid="{347C398E-D292-4C14-ACDF-B722709B22D1}" uniqueName="7" name="Column7" queryTableFieldId="7"/>
    <tableColumn id="8" xr3:uid="{2F617FA6-1883-4B2D-B68E-A14D1BC53B85}" uniqueName="8" name="Column8" queryTableFieldId="8"/>
    <tableColumn id="9" xr3:uid="{978DBA40-6E6B-48AC-BCF7-3EC2A7CE610C}" uniqueName="9" name="Column9" queryTableFieldId="9"/>
    <tableColumn id="10" xr3:uid="{C089B6FF-14A4-46C2-B19B-6466CEE8C0DB}" uniqueName="10" name="Column10" queryTableFieldId="10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8F49FA-0FEA-44AB-A114-62B65D089486}" name="Tabela_TP3_97746" displayName="Tabela_TP3_97746" ref="A1:K21" tableType="queryTable" totalsRowShown="0">
  <autoFilter ref="A1:K21" xr:uid="{8A8F49FA-0FEA-44AB-A114-62B65D089486}"/>
  <sortState xmlns:xlrd2="http://schemas.microsoft.com/office/spreadsheetml/2017/richdata2" ref="A2:K21">
    <sortCondition ref="B1:B21"/>
  </sortState>
  <tableColumns count="11">
    <tableColumn id="1" xr3:uid="{3C803C2D-83D3-4A40-ADD7-32F6C970C30B}" uniqueName="1" name="Column1" queryTableFieldId="1"/>
    <tableColumn id="2" xr3:uid="{0CC232C5-934A-4FA1-B2ED-8EEACD69F149}" uniqueName="2" name="Column2" queryTableFieldId="2"/>
    <tableColumn id="3" xr3:uid="{8AC22309-D15F-4256-BEF6-F425D3AAFE24}" uniqueName="3" name="Column3" queryTableFieldId="3"/>
    <tableColumn id="4" xr3:uid="{5B6EEF6F-7E2C-481B-A33D-51325AD74627}" uniqueName="4" name="Column4" queryTableFieldId="4"/>
    <tableColumn id="5" xr3:uid="{0468F247-A689-4129-A1DE-722E0F00D429}" uniqueName="5" name="Column5" queryTableFieldId="5"/>
    <tableColumn id="6" xr3:uid="{F6B45696-1EAD-47C6-98E9-B71E56020536}" uniqueName="6" name="Column6" queryTableFieldId="6"/>
    <tableColumn id="7" xr3:uid="{B4F20BEC-43C7-4FA7-B36A-D00F7947C12D}" uniqueName="7" name="Column7" queryTableFieldId="7"/>
    <tableColumn id="8" xr3:uid="{C4AC97E6-5D45-4B78-9ADD-4B67B042839A}" uniqueName="8" name="Column8" queryTableFieldId="8"/>
    <tableColumn id="9" xr3:uid="{BD925871-7A77-4058-8A66-5004A5366871}" uniqueName="9" name="Column9" queryTableFieldId="9"/>
    <tableColumn id="10" xr3:uid="{7498D4E7-74E3-47AB-AE8D-0F199D9814F5}" uniqueName="10" name="Column10" queryTableFieldId="10"/>
    <tableColumn id="11" xr3:uid="{2C78302E-1A34-496F-92AD-C0AF5103527F}" uniqueName="11" name="Column11" queryTableFieldId="11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A815B4-B0DA-47FE-AF27-6BBC060594DB}" name="Tabela_results4" displayName="Tabela_results4" ref="B4:K25" totalsRowShown="0">
  <autoFilter ref="B4:K25" xr:uid="{C2A815B4-B0DA-47FE-AF27-6BBC060594DB}"/>
  <tableColumns count="10">
    <tableColumn id="1" xr3:uid="{C7C4DB63-9956-4B28-84EE-B130751CF732}" name="Column1"/>
    <tableColumn id="2" xr3:uid="{7189A7A4-CC7F-483B-85BC-4AFD4B80446B}" name="Column2"/>
    <tableColumn id="3" xr3:uid="{DC318F7B-B22D-4622-B6BD-1AD54E3D5379}" name="Column3"/>
    <tableColumn id="4" xr3:uid="{64D2B844-22B7-4A0C-8664-3E66E3034BCC}" name="Column4"/>
    <tableColumn id="5" xr3:uid="{CE870F3B-1C0F-4640-9247-DCA1282D2D49}" name="Column5"/>
    <tableColumn id="6" xr3:uid="{D80C5DBD-C9F2-4095-B185-355C6FEFE530}" name="Column6"/>
    <tableColumn id="7" xr3:uid="{BD7AE2C9-F21F-4A33-B436-BE7B3085797B}" name="Column7"/>
    <tableColumn id="8" xr3:uid="{AF5B1A74-38F1-4B44-BC0A-A41744107D88}" name="Column8"/>
    <tableColumn id="9" xr3:uid="{1F082FC7-5C76-4C1D-8F85-590850117DC4}" name="Column9"/>
    <tableColumn id="10" xr3:uid="{86C73926-597A-4344-8EFF-423014918BC1}" name="Column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05F6-0D0E-475D-974C-31F7A6DDA8E0}">
  <dimension ref="A1:J22"/>
  <sheetViews>
    <sheetView workbookViewId="0">
      <selection sqref="A1:J22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">
      <c r="A2">
        <v>2101</v>
      </c>
      <c r="B2">
        <v>2</v>
      </c>
      <c r="C2">
        <v>3</v>
      </c>
      <c r="D2">
        <v>2</v>
      </c>
      <c r="E2">
        <v>11</v>
      </c>
      <c r="F2">
        <v>10</v>
      </c>
      <c r="G2">
        <v>2</v>
      </c>
      <c r="H2">
        <v>5</v>
      </c>
      <c r="I2">
        <v>7</v>
      </c>
      <c r="J2" t="s">
        <v>0</v>
      </c>
    </row>
    <row r="3" spans="1:10" x14ac:dyDescent="0.3">
      <c r="A3">
        <v>2102</v>
      </c>
      <c r="B3">
        <v>3</v>
      </c>
      <c r="C3">
        <v>3</v>
      </c>
      <c r="D3">
        <v>3</v>
      </c>
      <c r="E3">
        <v>14</v>
      </c>
      <c r="F3">
        <v>12</v>
      </c>
      <c r="G3">
        <v>0</v>
      </c>
      <c r="H3">
        <v>2</v>
      </c>
      <c r="I3">
        <v>1</v>
      </c>
      <c r="J3" t="s">
        <v>1</v>
      </c>
    </row>
    <row r="4" spans="1:10" x14ac:dyDescent="0.3">
      <c r="A4">
        <v>2103</v>
      </c>
      <c r="B4">
        <v>2</v>
      </c>
      <c r="C4">
        <v>3</v>
      </c>
      <c r="D4">
        <v>4</v>
      </c>
      <c r="E4">
        <v>14</v>
      </c>
      <c r="F4">
        <v>14</v>
      </c>
      <c r="G4">
        <v>3</v>
      </c>
      <c r="H4">
        <v>0</v>
      </c>
      <c r="I4">
        <v>5</v>
      </c>
      <c r="J4" t="s">
        <v>2</v>
      </c>
    </row>
    <row r="5" spans="1:10" x14ac:dyDescent="0.3">
      <c r="A5">
        <v>2104</v>
      </c>
      <c r="B5">
        <v>1</v>
      </c>
      <c r="C5">
        <v>2</v>
      </c>
      <c r="D5">
        <v>0</v>
      </c>
      <c r="E5">
        <v>13</v>
      </c>
      <c r="F5">
        <v>11</v>
      </c>
      <c r="G5">
        <v>2</v>
      </c>
      <c r="H5">
        <v>1</v>
      </c>
      <c r="I5">
        <v>0</v>
      </c>
      <c r="J5" t="s">
        <v>3</v>
      </c>
    </row>
    <row r="6" spans="1:10" x14ac:dyDescent="0.3">
      <c r="A6">
        <v>2105</v>
      </c>
      <c r="B6">
        <v>2</v>
      </c>
      <c r="C6">
        <v>0</v>
      </c>
      <c r="D6">
        <v>5</v>
      </c>
      <c r="E6">
        <v>9</v>
      </c>
      <c r="F6">
        <v>14</v>
      </c>
      <c r="G6">
        <v>2</v>
      </c>
      <c r="H6">
        <v>0</v>
      </c>
      <c r="I6">
        <v>3</v>
      </c>
      <c r="J6" t="s">
        <v>4</v>
      </c>
    </row>
    <row r="7" spans="1:10" x14ac:dyDescent="0.3">
      <c r="A7">
        <v>2106</v>
      </c>
      <c r="B7">
        <v>2</v>
      </c>
      <c r="C7">
        <v>0</v>
      </c>
      <c r="D7">
        <v>0</v>
      </c>
      <c r="E7">
        <v>12</v>
      </c>
      <c r="F7">
        <v>12</v>
      </c>
      <c r="G7">
        <v>5</v>
      </c>
      <c r="H7">
        <v>7</v>
      </c>
      <c r="I7">
        <v>2</v>
      </c>
      <c r="J7" t="s">
        <v>1</v>
      </c>
    </row>
    <row r="8" spans="1:10" x14ac:dyDescent="0.3">
      <c r="A8">
        <v>2107</v>
      </c>
      <c r="B8">
        <v>0</v>
      </c>
      <c r="C8">
        <v>0</v>
      </c>
      <c r="D8">
        <v>7</v>
      </c>
      <c r="E8">
        <v>9</v>
      </c>
      <c r="F8">
        <v>12</v>
      </c>
      <c r="G8">
        <v>0</v>
      </c>
      <c r="H8">
        <v>1</v>
      </c>
      <c r="I8">
        <v>0</v>
      </c>
      <c r="J8" t="s">
        <v>5</v>
      </c>
    </row>
    <row r="9" spans="1:10" x14ac:dyDescent="0.3">
      <c r="A9">
        <v>2108</v>
      </c>
      <c r="B9">
        <v>3</v>
      </c>
      <c r="C9">
        <v>3</v>
      </c>
      <c r="D9">
        <v>2</v>
      </c>
      <c r="E9">
        <v>14</v>
      </c>
      <c r="F9">
        <v>14</v>
      </c>
      <c r="G9">
        <v>0</v>
      </c>
      <c r="H9">
        <v>0</v>
      </c>
      <c r="I9">
        <v>0</v>
      </c>
      <c r="J9" t="s">
        <v>1</v>
      </c>
    </row>
    <row r="10" spans="1:10" x14ac:dyDescent="0.3">
      <c r="A10">
        <v>2109</v>
      </c>
      <c r="B10">
        <v>1</v>
      </c>
      <c r="C10">
        <v>2</v>
      </c>
      <c r="D10">
        <v>5</v>
      </c>
      <c r="E10">
        <v>4</v>
      </c>
      <c r="F10">
        <v>13</v>
      </c>
      <c r="G10">
        <v>1</v>
      </c>
      <c r="H10">
        <v>10</v>
      </c>
      <c r="I10">
        <v>7</v>
      </c>
      <c r="J10" t="s">
        <v>6</v>
      </c>
    </row>
    <row r="11" spans="1:10" x14ac:dyDescent="0.3">
      <c r="A11">
        <v>2110</v>
      </c>
      <c r="B11">
        <v>3</v>
      </c>
      <c r="C11">
        <v>4</v>
      </c>
      <c r="D11">
        <v>3</v>
      </c>
      <c r="E11">
        <v>14</v>
      </c>
      <c r="F11">
        <v>12</v>
      </c>
      <c r="G11">
        <v>11</v>
      </c>
      <c r="H11">
        <v>1</v>
      </c>
      <c r="I11">
        <v>0</v>
      </c>
      <c r="J11" t="s">
        <v>7</v>
      </c>
    </row>
    <row r="12" spans="1:10" x14ac:dyDescent="0.3">
      <c r="A12">
        <v>2111</v>
      </c>
      <c r="B12">
        <v>0</v>
      </c>
      <c r="C12">
        <v>0</v>
      </c>
      <c r="D12">
        <v>2</v>
      </c>
      <c r="E12">
        <v>13</v>
      </c>
      <c r="F12">
        <v>13</v>
      </c>
      <c r="G12">
        <v>5</v>
      </c>
      <c r="H12">
        <v>2</v>
      </c>
      <c r="I12">
        <v>6</v>
      </c>
      <c r="J12" t="s">
        <v>8</v>
      </c>
    </row>
    <row r="13" spans="1:10" x14ac:dyDescent="0.3">
      <c r="A13">
        <v>2112</v>
      </c>
      <c r="B13">
        <v>1</v>
      </c>
      <c r="C13">
        <v>1</v>
      </c>
      <c r="D13">
        <v>2</v>
      </c>
      <c r="E13">
        <v>9</v>
      </c>
      <c r="F13">
        <v>8</v>
      </c>
      <c r="G13">
        <v>0</v>
      </c>
      <c r="H13">
        <v>1</v>
      </c>
      <c r="I13">
        <v>5</v>
      </c>
      <c r="J13" t="s">
        <v>9</v>
      </c>
    </row>
    <row r="14" spans="1:10" x14ac:dyDescent="0.3">
      <c r="A14">
        <v>2113</v>
      </c>
      <c r="B14">
        <v>1</v>
      </c>
      <c r="C14">
        <v>1</v>
      </c>
      <c r="D14">
        <v>0</v>
      </c>
      <c r="E14">
        <v>5</v>
      </c>
      <c r="F14">
        <v>0</v>
      </c>
      <c r="G14">
        <v>1</v>
      </c>
      <c r="H14">
        <v>0</v>
      </c>
      <c r="I14">
        <v>6</v>
      </c>
      <c r="J14" t="s">
        <v>10</v>
      </c>
    </row>
    <row r="15" spans="1:10" x14ac:dyDescent="0.3">
      <c r="A15">
        <v>2114</v>
      </c>
      <c r="B15">
        <v>1</v>
      </c>
      <c r="C15">
        <v>0</v>
      </c>
      <c r="D15">
        <v>4</v>
      </c>
      <c r="E15">
        <v>14</v>
      </c>
      <c r="F15">
        <v>14</v>
      </c>
      <c r="G15">
        <v>8</v>
      </c>
      <c r="H15">
        <v>3</v>
      </c>
      <c r="I15">
        <v>0</v>
      </c>
      <c r="J15" t="s">
        <v>1</v>
      </c>
    </row>
    <row r="16" spans="1:10" x14ac:dyDescent="0.3">
      <c r="A16">
        <v>2115</v>
      </c>
      <c r="B16">
        <v>1</v>
      </c>
      <c r="C16">
        <v>2</v>
      </c>
      <c r="D16">
        <v>1</v>
      </c>
      <c r="E16">
        <v>11</v>
      </c>
      <c r="F16">
        <v>12</v>
      </c>
      <c r="G16">
        <v>0</v>
      </c>
      <c r="H16">
        <v>0</v>
      </c>
      <c r="I16">
        <v>1</v>
      </c>
      <c r="J16" t="s">
        <v>5</v>
      </c>
    </row>
    <row r="17" spans="1:10" x14ac:dyDescent="0.3">
      <c r="A17">
        <v>2116</v>
      </c>
      <c r="B17">
        <v>0</v>
      </c>
      <c r="C17">
        <v>0</v>
      </c>
      <c r="D17">
        <v>4</v>
      </c>
      <c r="E17">
        <v>10</v>
      </c>
      <c r="F17">
        <v>12</v>
      </c>
      <c r="G17">
        <v>0</v>
      </c>
      <c r="H17">
        <v>10</v>
      </c>
      <c r="I17">
        <v>3</v>
      </c>
      <c r="J17" t="s">
        <v>11</v>
      </c>
    </row>
    <row r="18" spans="1:10" x14ac:dyDescent="0.3">
      <c r="A18">
        <v>2117</v>
      </c>
      <c r="B18">
        <v>1</v>
      </c>
      <c r="C18">
        <v>4</v>
      </c>
      <c r="D18">
        <v>0</v>
      </c>
      <c r="E18">
        <v>10</v>
      </c>
      <c r="F18">
        <v>11</v>
      </c>
      <c r="G18">
        <v>4</v>
      </c>
      <c r="H18">
        <v>11</v>
      </c>
      <c r="I18">
        <v>0</v>
      </c>
      <c r="J18" t="s">
        <v>12</v>
      </c>
    </row>
    <row r="19" spans="1:10" x14ac:dyDescent="0.3">
      <c r="A19">
        <v>2118</v>
      </c>
      <c r="B19">
        <v>1</v>
      </c>
      <c r="C19">
        <v>0</v>
      </c>
      <c r="D19">
        <v>4</v>
      </c>
      <c r="E19">
        <v>14</v>
      </c>
      <c r="F19">
        <v>14</v>
      </c>
      <c r="G19">
        <v>2</v>
      </c>
      <c r="H19">
        <v>0</v>
      </c>
      <c r="I19">
        <v>0</v>
      </c>
      <c r="J19" t="s">
        <v>13</v>
      </c>
    </row>
    <row r="20" spans="1:10" x14ac:dyDescent="0.3">
      <c r="A20">
        <v>2119</v>
      </c>
      <c r="B20">
        <v>3</v>
      </c>
      <c r="C20">
        <v>11</v>
      </c>
      <c r="D20">
        <v>1</v>
      </c>
      <c r="E20">
        <v>11</v>
      </c>
      <c r="F20">
        <v>13</v>
      </c>
      <c r="G20">
        <v>0</v>
      </c>
      <c r="H20">
        <v>0</v>
      </c>
      <c r="I20">
        <v>6</v>
      </c>
      <c r="J20" t="s">
        <v>14</v>
      </c>
    </row>
    <row r="21" spans="1:10" x14ac:dyDescent="0.3">
      <c r="A21">
        <v>2120</v>
      </c>
      <c r="B21">
        <v>2</v>
      </c>
      <c r="C21">
        <v>2</v>
      </c>
      <c r="D21">
        <v>1</v>
      </c>
      <c r="E21">
        <v>14</v>
      </c>
      <c r="F21">
        <v>7</v>
      </c>
      <c r="G21">
        <v>1</v>
      </c>
      <c r="H21">
        <v>0</v>
      </c>
      <c r="I21">
        <v>0</v>
      </c>
      <c r="J21" t="s">
        <v>15</v>
      </c>
    </row>
    <row r="22" spans="1:10" x14ac:dyDescent="0.3">
      <c r="J2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6209-53B1-4A73-A7D1-2A32A422EB9D}">
  <dimension ref="A1:K21"/>
  <sheetViews>
    <sheetView tabSelected="1" workbookViewId="0">
      <selection sqref="A1:K21"/>
    </sheetView>
  </sheetViews>
  <sheetFormatPr defaultRowHeight="14.4" x14ac:dyDescent="0.3"/>
  <cols>
    <col min="1" max="9" width="10.77734375" bestFit="1" customWidth="1"/>
    <col min="10" max="11" width="11.77734375" bestFit="1" customWidth="1"/>
  </cols>
  <sheetData>
    <row r="1" spans="1:1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3">
      <c r="A2">
        <v>97746</v>
      </c>
      <c r="B2">
        <v>2101</v>
      </c>
      <c r="C2">
        <v>2</v>
      </c>
      <c r="D2">
        <v>3</v>
      </c>
      <c r="E2">
        <v>2</v>
      </c>
      <c r="F2">
        <v>11</v>
      </c>
      <c r="G2">
        <v>10</v>
      </c>
      <c r="H2">
        <v>2</v>
      </c>
      <c r="I2">
        <v>10</v>
      </c>
      <c r="J2">
        <v>7</v>
      </c>
      <c r="K2" t="s">
        <v>0</v>
      </c>
    </row>
    <row r="3" spans="1:11" x14ac:dyDescent="0.3">
      <c r="A3">
        <v>97746</v>
      </c>
      <c r="B3">
        <v>2102</v>
      </c>
      <c r="C3">
        <v>3</v>
      </c>
      <c r="D3">
        <v>3</v>
      </c>
      <c r="E3">
        <v>3</v>
      </c>
      <c r="F3">
        <v>14</v>
      </c>
      <c r="G3">
        <v>12</v>
      </c>
      <c r="H3">
        <v>0</v>
      </c>
      <c r="I3">
        <v>12</v>
      </c>
      <c r="J3">
        <v>1</v>
      </c>
      <c r="K3" t="s">
        <v>1</v>
      </c>
    </row>
    <row r="4" spans="1:11" x14ac:dyDescent="0.3">
      <c r="A4">
        <v>97746</v>
      </c>
      <c r="B4">
        <v>2103</v>
      </c>
      <c r="C4">
        <v>2</v>
      </c>
      <c r="D4">
        <v>3</v>
      </c>
      <c r="E4">
        <v>4</v>
      </c>
      <c r="F4">
        <v>14</v>
      </c>
      <c r="G4">
        <v>14</v>
      </c>
      <c r="H4">
        <v>3</v>
      </c>
      <c r="I4">
        <v>10</v>
      </c>
      <c r="J4">
        <v>5</v>
      </c>
      <c r="K4" t="s">
        <v>2</v>
      </c>
    </row>
    <row r="5" spans="1:11" x14ac:dyDescent="0.3">
      <c r="A5">
        <v>97746</v>
      </c>
      <c r="B5">
        <v>2104</v>
      </c>
      <c r="C5">
        <v>1</v>
      </c>
      <c r="D5">
        <v>2</v>
      </c>
      <c r="E5">
        <v>0</v>
      </c>
      <c r="F5">
        <v>13</v>
      </c>
      <c r="G5">
        <v>11</v>
      </c>
      <c r="H5">
        <v>2</v>
      </c>
      <c r="I5">
        <v>10</v>
      </c>
      <c r="J5">
        <v>0</v>
      </c>
      <c r="K5" t="s">
        <v>3</v>
      </c>
    </row>
    <row r="6" spans="1:11" x14ac:dyDescent="0.3">
      <c r="A6">
        <v>97746</v>
      </c>
      <c r="B6">
        <v>2105</v>
      </c>
      <c r="C6">
        <v>2</v>
      </c>
      <c r="D6">
        <v>0</v>
      </c>
      <c r="E6">
        <v>5</v>
      </c>
      <c r="F6">
        <v>9</v>
      </c>
      <c r="G6">
        <v>14</v>
      </c>
      <c r="H6">
        <v>2</v>
      </c>
      <c r="I6">
        <v>0</v>
      </c>
      <c r="J6">
        <v>3</v>
      </c>
      <c r="K6" t="s">
        <v>4</v>
      </c>
    </row>
    <row r="7" spans="1:11" x14ac:dyDescent="0.3">
      <c r="A7">
        <v>97746</v>
      </c>
      <c r="B7">
        <v>2106</v>
      </c>
      <c r="C7">
        <v>2</v>
      </c>
      <c r="D7">
        <v>0</v>
      </c>
      <c r="E7">
        <v>0</v>
      </c>
      <c r="F7">
        <v>12</v>
      </c>
      <c r="G7">
        <v>12</v>
      </c>
      <c r="H7">
        <v>5</v>
      </c>
      <c r="I7">
        <v>11</v>
      </c>
      <c r="J7">
        <v>2</v>
      </c>
      <c r="K7" t="s">
        <v>1</v>
      </c>
    </row>
    <row r="8" spans="1:11" x14ac:dyDescent="0.3">
      <c r="A8">
        <v>97746</v>
      </c>
      <c r="B8">
        <v>2107</v>
      </c>
      <c r="C8">
        <v>0</v>
      </c>
      <c r="D8">
        <v>0</v>
      </c>
      <c r="E8">
        <v>7</v>
      </c>
      <c r="F8">
        <v>9</v>
      </c>
      <c r="G8">
        <v>12</v>
      </c>
      <c r="H8">
        <v>0</v>
      </c>
      <c r="I8">
        <v>9</v>
      </c>
      <c r="J8">
        <v>0</v>
      </c>
      <c r="K8" t="s">
        <v>5</v>
      </c>
    </row>
    <row r="9" spans="1:11" x14ac:dyDescent="0.3">
      <c r="A9">
        <v>97746</v>
      </c>
      <c r="B9">
        <v>2108</v>
      </c>
      <c r="C9">
        <v>3</v>
      </c>
      <c r="D9">
        <v>3</v>
      </c>
      <c r="E9">
        <v>2</v>
      </c>
      <c r="F9">
        <v>14</v>
      </c>
      <c r="G9">
        <v>14</v>
      </c>
      <c r="H9">
        <v>0</v>
      </c>
      <c r="I9">
        <v>0</v>
      </c>
      <c r="J9">
        <v>0</v>
      </c>
      <c r="K9" t="s">
        <v>1</v>
      </c>
    </row>
    <row r="10" spans="1:11" x14ac:dyDescent="0.3">
      <c r="A10">
        <v>97746</v>
      </c>
      <c r="B10">
        <v>2109</v>
      </c>
      <c r="C10">
        <v>1</v>
      </c>
      <c r="D10">
        <v>2</v>
      </c>
      <c r="E10">
        <v>5</v>
      </c>
      <c r="F10">
        <v>4</v>
      </c>
      <c r="G10">
        <v>13</v>
      </c>
      <c r="H10">
        <v>1</v>
      </c>
      <c r="I10">
        <v>10</v>
      </c>
      <c r="J10">
        <v>7</v>
      </c>
      <c r="K10" t="s">
        <v>6</v>
      </c>
    </row>
    <row r="11" spans="1:11" x14ac:dyDescent="0.3">
      <c r="A11">
        <v>97746</v>
      </c>
      <c r="B11">
        <v>2110</v>
      </c>
      <c r="C11">
        <v>3</v>
      </c>
      <c r="D11">
        <v>4</v>
      </c>
      <c r="E11">
        <v>3</v>
      </c>
      <c r="F11">
        <v>14</v>
      </c>
      <c r="G11">
        <v>12</v>
      </c>
      <c r="H11">
        <v>11</v>
      </c>
      <c r="I11">
        <v>3</v>
      </c>
      <c r="J11">
        <v>0</v>
      </c>
      <c r="K11" t="s">
        <v>7</v>
      </c>
    </row>
    <row r="12" spans="1:11" x14ac:dyDescent="0.3">
      <c r="A12">
        <v>97746</v>
      </c>
      <c r="B12">
        <v>2111</v>
      </c>
      <c r="C12">
        <v>0</v>
      </c>
      <c r="D12">
        <v>0</v>
      </c>
      <c r="E12">
        <v>2</v>
      </c>
      <c r="F12">
        <v>13</v>
      </c>
      <c r="G12">
        <v>13</v>
      </c>
      <c r="H12">
        <v>5</v>
      </c>
      <c r="I12">
        <v>3</v>
      </c>
      <c r="J12">
        <v>6</v>
      </c>
      <c r="K12" t="s">
        <v>8</v>
      </c>
    </row>
    <row r="13" spans="1:11" x14ac:dyDescent="0.3">
      <c r="A13">
        <v>97746</v>
      </c>
      <c r="B13">
        <v>2112</v>
      </c>
      <c r="C13">
        <v>1</v>
      </c>
      <c r="D13">
        <v>1</v>
      </c>
      <c r="E13">
        <v>2</v>
      </c>
      <c r="F13">
        <v>9</v>
      </c>
      <c r="G13">
        <v>8</v>
      </c>
      <c r="H13">
        <v>0</v>
      </c>
      <c r="I13">
        <v>4</v>
      </c>
      <c r="J13">
        <v>5</v>
      </c>
      <c r="K13" t="s">
        <v>9</v>
      </c>
    </row>
    <row r="14" spans="1:11" x14ac:dyDescent="0.3">
      <c r="A14">
        <v>97746</v>
      </c>
      <c r="B14">
        <v>2113</v>
      </c>
      <c r="C14">
        <v>1</v>
      </c>
      <c r="D14">
        <v>1</v>
      </c>
      <c r="E14">
        <v>0</v>
      </c>
      <c r="F14">
        <v>5</v>
      </c>
      <c r="G14">
        <v>0</v>
      </c>
      <c r="H14">
        <v>1</v>
      </c>
      <c r="I14">
        <v>7</v>
      </c>
      <c r="J14">
        <v>6</v>
      </c>
      <c r="K14" t="s">
        <v>10</v>
      </c>
    </row>
    <row r="15" spans="1:11" x14ac:dyDescent="0.3">
      <c r="A15">
        <v>97746</v>
      </c>
      <c r="B15">
        <v>2114</v>
      </c>
      <c r="C15">
        <v>1</v>
      </c>
      <c r="D15">
        <v>0</v>
      </c>
      <c r="E15">
        <v>4</v>
      </c>
      <c r="F15">
        <v>14</v>
      </c>
      <c r="G15">
        <v>14</v>
      </c>
      <c r="H15">
        <v>8</v>
      </c>
      <c r="I15">
        <v>4</v>
      </c>
      <c r="J15">
        <v>0</v>
      </c>
      <c r="K15" t="s">
        <v>1</v>
      </c>
    </row>
    <row r="16" spans="1:11" x14ac:dyDescent="0.3">
      <c r="A16">
        <v>97746</v>
      </c>
      <c r="B16">
        <v>2115</v>
      </c>
      <c r="C16">
        <v>1</v>
      </c>
      <c r="D16">
        <v>2</v>
      </c>
      <c r="E16">
        <v>1</v>
      </c>
      <c r="F16">
        <v>11</v>
      </c>
      <c r="G16">
        <v>12</v>
      </c>
      <c r="H16">
        <v>0</v>
      </c>
      <c r="I16">
        <v>10</v>
      </c>
      <c r="J16">
        <v>1</v>
      </c>
      <c r="K16" t="s">
        <v>5</v>
      </c>
    </row>
    <row r="17" spans="1:11" x14ac:dyDescent="0.3">
      <c r="A17">
        <v>97746</v>
      </c>
      <c r="B17">
        <v>2116</v>
      </c>
      <c r="C17">
        <v>0</v>
      </c>
      <c r="D17">
        <v>0</v>
      </c>
      <c r="E17">
        <v>4</v>
      </c>
      <c r="F17">
        <v>10</v>
      </c>
      <c r="G17">
        <v>12</v>
      </c>
      <c r="H17">
        <v>0</v>
      </c>
      <c r="I17">
        <v>11</v>
      </c>
      <c r="J17">
        <v>3</v>
      </c>
      <c r="K17" t="s">
        <v>11</v>
      </c>
    </row>
    <row r="18" spans="1:11" x14ac:dyDescent="0.3">
      <c r="A18">
        <v>97746</v>
      </c>
      <c r="B18">
        <v>2117</v>
      </c>
      <c r="C18">
        <v>1</v>
      </c>
      <c r="D18">
        <v>4</v>
      </c>
      <c r="E18">
        <v>0</v>
      </c>
      <c r="F18">
        <v>10</v>
      </c>
      <c r="G18">
        <v>11</v>
      </c>
      <c r="H18">
        <v>4</v>
      </c>
      <c r="I18">
        <v>11</v>
      </c>
      <c r="J18">
        <v>0</v>
      </c>
      <c r="K18" t="s">
        <v>12</v>
      </c>
    </row>
    <row r="19" spans="1:11" x14ac:dyDescent="0.3">
      <c r="A19">
        <v>97746</v>
      </c>
      <c r="B19">
        <v>2118</v>
      </c>
      <c r="C19">
        <v>1</v>
      </c>
      <c r="D19">
        <v>0</v>
      </c>
      <c r="E19">
        <v>4</v>
      </c>
      <c r="F19">
        <v>14</v>
      </c>
      <c r="G19">
        <v>14</v>
      </c>
      <c r="H19">
        <v>2</v>
      </c>
      <c r="I19">
        <v>9</v>
      </c>
      <c r="J19">
        <v>0</v>
      </c>
      <c r="K19" t="s">
        <v>13</v>
      </c>
    </row>
    <row r="20" spans="1:11" x14ac:dyDescent="0.3">
      <c r="A20">
        <v>97746</v>
      </c>
      <c r="B20">
        <v>2119</v>
      </c>
      <c r="C20">
        <v>3</v>
      </c>
      <c r="D20">
        <v>11</v>
      </c>
      <c r="E20">
        <v>1</v>
      </c>
      <c r="F20">
        <v>11</v>
      </c>
      <c r="G20">
        <v>13</v>
      </c>
      <c r="H20">
        <v>0</v>
      </c>
      <c r="I20">
        <v>3</v>
      </c>
      <c r="J20">
        <v>6</v>
      </c>
      <c r="K20" t="s">
        <v>14</v>
      </c>
    </row>
    <row r="21" spans="1:11" x14ac:dyDescent="0.3">
      <c r="A21">
        <v>97746</v>
      </c>
      <c r="B21">
        <v>2120</v>
      </c>
      <c r="C21">
        <v>2</v>
      </c>
      <c r="D21">
        <v>2</v>
      </c>
      <c r="E21">
        <v>1</v>
      </c>
      <c r="F21">
        <v>14</v>
      </c>
      <c r="G21">
        <v>7</v>
      </c>
      <c r="H21">
        <v>1</v>
      </c>
      <c r="I21">
        <v>10</v>
      </c>
      <c r="J21">
        <v>0</v>
      </c>
      <c r="K2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6"/>
  <sheetViews>
    <sheetView topLeftCell="I10" zoomScaleNormal="100" workbookViewId="0">
      <selection activeCell="W37" sqref="W37"/>
    </sheetView>
  </sheetViews>
  <sheetFormatPr defaultRowHeight="14.4" x14ac:dyDescent="0.3"/>
  <cols>
    <col min="2" max="10" width="10.77734375" bestFit="1" customWidth="1"/>
    <col min="11" max="11" width="11.77734375" bestFit="1" customWidth="1"/>
    <col min="16" max="16" width="15.33203125" bestFit="1" customWidth="1"/>
    <col min="17" max="17" width="11.109375" bestFit="1" customWidth="1"/>
    <col min="18" max="18" width="12.109375" bestFit="1" customWidth="1"/>
    <col min="19" max="19" width="15.6640625" bestFit="1" customWidth="1"/>
    <col min="20" max="20" width="16.109375" bestFit="1" customWidth="1"/>
    <col min="21" max="21" width="16.44140625" bestFit="1" customWidth="1"/>
    <col min="22" max="22" width="14.6640625" bestFit="1" customWidth="1"/>
    <col min="23" max="23" width="11.77734375" bestFit="1" customWidth="1"/>
    <col min="24" max="24" width="7.33203125" bestFit="1" customWidth="1"/>
    <col min="25" max="25" width="11.77734375" bestFit="1" customWidth="1"/>
  </cols>
  <sheetData>
    <row r="2" spans="2:25" x14ac:dyDescent="0.3">
      <c r="B2" t="s">
        <v>39</v>
      </c>
    </row>
    <row r="3" spans="2:25" x14ac:dyDescent="0.3">
      <c r="B3" s="1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3" t="s">
        <v>26</v>
      </c>
      <c r="P3" t="s">
        <v>27</v>
      </c>
    </row>
    <row r="4" spans="2:25" x14ac:dyDescent="0.3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P4" s="1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3" t="s">
        <v>26</v>
      </c>
    </row>
    <row r="5" spans="2:25" x14ac:dyDescent="0.3">
      <c r="B5">
        <v>2101</v>
      </c>
      <c r="C5">
        <v>2</v>
      </c>
      <c r="D5">
        <v>3</v>
      </c>
      <c r="E5">
        <v>2</v>
      </c>
      <c r="F5">
        <v>11</v>
      </c>
      <c r="G5">
        <v>10</v>
      </c>
      <c r="H5">
        <v>2</v>
      </c>
      <c r="I5">
        <v>5</v>
      </c>
      <c r="J5">
        <v>7</v>
      </c>
      <c r="K5" t="s">
        <v>0</v>
      </c>
      <c r="P5">
        <f>TP3_97746!B2</f>
        <v>2101</v>
      </c>
      <c r="Q5">
        <f>TP3_97746!C2</f>
        <v>2</v>
      </c>
      <c r="R5">
        <f>TP3_97746!D2</f>
        <v>3</v>
      </c>
      <c r="S5">
        <f>TP3_97746!E2</f>
        <v>2</v>
      </c>
      <c r="T5">
        <f>TP3_97746!F2</f>
        <v>11</v>
      </c>
      <c r="U5">
        <f>TP3_97746!G2</f>
        <v>10</v>
      </c>
      <c r="V5">
        <f>TP3_97746!H2</f>
        <v>2</v>
      </c>
      <c r="W5">
        <f>TP3_97746!I2</f>
        <v>10</v>
      </c>
      <c r="X5">
        <f>TP3_97746!J2</f>
        <v>7</v>
      </c>
      <c r="Y5" t="str">
        <f>TP3_97746!K2</f>
        <v>L3664NML</v>
      </c>
    </row>
    <row r="6" spans="2:25" x14ac:dyDescent="0.3">
      <c r="B6">
        <v>2102</v>
      </c>
      <c r="C6">
        <v>3</v>
      </c>
      <c r="D6">
        <v>3</v>
      </c>
      <c r="E6">
        <v>3</v>
      </c>
      <c r="F6">
        <v>14</v>
      </c>
      <c r="G6">
        <v>12</v>
      </c>
      <c r="H6">
        <v>0</v>
      </c>
      <c r="I6">
        <v>2</v>
      </c>
      <c r="J6">
        <v>1</v>
      </c>
      <c r="K6" t="s">
        <v>1</v>
      </c>
      <c r="P6">
        <f>TP3_97746!B3</f>
        <v>2102</v>
      </c>
      <c r="Q6">
        <f>TP3_97746!C3</f>
        <v>3</v>
      </c>
      <c r="R6">
        <f>TP3_97746!D3</f>
        <v>3</v>
      </c>
      <c r="S6">
        <f>TP3_97746!E3</f>
        <v>3</v>
      </c>
      <c r="T6">
        <f>TP3_97746!F3</f>
        <v>14</v>
      </c>
      <c r="U6">
        <f>TP3_97746!G3</f>
        <v>12</v>
      </c>
      <c r="V6">
        <f>TP3_97746!H3</f>
        <v>0</v>
      </c>
      <c r="W6">
        <f>TP3_97746!I3</f>
        <v>12</v>
      </c>
      <c r="X6">
        <f>TP3_97746!J3</f>
        <v>1</v>
      </c>
      <c r="Y6" t="str">
        <f>TP3_97746!K3</f>
        <v>LC3664NML</v>
      </c>
    </row>
    <row r="7" spans="2:25" x14ac:dyDescent="0.3">
      <c r="B7">
        <v>2103</v>
      </c>
      <c r="C7">
        <v>2</v>
      </c>
      <c r="D7">
        <v>3</v>
      </c>
      <c r="E7">
        <v>4</v>
      </c>
      <c r="F7">
        <v>14</v>
      </c>
      <c r="G7">
        <v>14</v>
      </c>
      <c r="H7">
        <v>3</v>
      </c>
      <c r="I7">
        <v>0</v>
      </c>
      <c r="J7">
        <v>5</v>
      </c>
      <c r="K7" t="s">
        <v>2</v>
      </c>
      <c r="P7">
        <f>TP3_97746!B4</f>
        <v>2103</v>
      </c>
      <c r="Q7">
        <f>TP3_97746!C4</f>
        <v>2</v>
      </c>
      <c r="R7">
        <f>TP3_97746!D4</f>
        <v>3</v>
      </c>
      <c r="S7">
        <f>TP3_97746!E4</f>
        <v>4</v>
      </c>
      <c r="T7">
        <f>TP3_97746!F4</f>
        <v>14</v>
      </c>
      <c r="U7">
        <f>TP3_97746!G4</f>
        <v>14</v>
      </c>
      <c r="V7">
        <f>TP3_97746!H4</f>
        <v>3</v>
      </c>
      <c r="W7">
        <f>TP3_97746!I4</f>
        <v>10</v>
      </c>
      <c r="X7">
        <f>TP3_97746!J4</f>
        <v>5</v>
      </c>
      <c r="Y7" t="str">
        <f>TP3_97746!K4</f>
        <v>C366NML</v>
      </c>
    </row>
    <row r="8" spans="2:25" x14ac:dyDescent="0.3">
      <c r="B8">
        <v>2104</v>
      </c>
      <c r="C8">
        <v>1</v>
      </c>
      <c r="D8">
        <v>2</v>
      </c>
      <c r="E8">
        <v>0</v>
      </c>
      <c r="F8">
        <v>13</v>
      </c>
      <c r="G8">
        <v>11</v>
      </c>
      <c r="H8">
        <v>2</v>
      </c>
      <c r="I8">
        <v>1</v>
      </c>
      <c r="J8">
        <v>0</v>
      </c>
      <c r="K8" t="s">
        <v>3</v>
      </c>
      <c r="P8">
        <f>TP3_97746!B5</f>
        <v>2104</v>
      </c>
      <c r="Q8">
        <f>TP3_97746!C5</f>
        <v>1</v>
      </c>
      <c r="R8">
        <f>TP3_97746!D5</f>
        <v>2</v>
      </c>
      <c r="S8">
        <f>TP3_97746!E5</f>
        <v>0</v>
      </c>
      <c r="T8">
        <f>TP3_97746!F5</f>
        <v>13</v>
      </c>
      <c r="U8">
        <f>TP3_97746!G5</f>
        <v>11</v>
      </c>
      <c r="V8">
        <f>TP3_97746!H5</f>
        <v>2</v>
      </c>
      <c r="W8">
        <f>TP3_97746!I5</f>
        <v>10</v>
      </c>
      <c r="X8">
        <f>TP3_97746!J5</f>
        <v>0</v>
      </c>
      <c r="Y8" t="str">
        <f>TP3_97746!K5</f>
        <v>LCML</v>
      </c>
    </row>
    <row r="9" spans="2:25" x14ac:dyDescent="0.3">
      <c r="B9">
        <v>2105</v>
      </c>
      <c r="C9">
        <v>2</v>
      </c>
      <c r="D9">
        <v>0</v>
      </c>
      <c r="E9">
        <v>5</v>
      </c>
      <c r="F9">
        <v>9</v>
      </c>
      <c r="G9">
        <v>14</v>
      </c>
      <c r="H9">
        <v>2</v>
      </c>
      <c r="I9">
        <v>0</v>
      </c>
      <c r="J9">
        <v>3</v>
      </c>
      <c r="K9" t="s">
        <v>4</v>
      </c>
      <c r="P9">
        <f>TP3_97746!B6</f>
        <v>2105</v>
      </c>
      <c r="Q9">
        <f>TP3_97746!C6</f>
        <v>2</v>
      </c>
      <c r="R9">
        <f>TP3_97746!D6</f>
        <v>0</v>
      </c>
      <c r="S9">
        <f>TP3_97746!E6</f>
        <v>5</v>
      </c>
      <c r="T9">
        <f>TP3_97746!F6</f>
        <v>9</v>
      </c>
      <c r="U9">
        <f>TP3_97746!G6</f>
        <v>14</v>
      </c>
      <c r="V9">
        <f>TP3_97746!H6</f>
        <v>2</v>
      </c>
      <c r="W9">
        <f>TP3_97746!I6</f>
        <v>0</v>
      </c>
      <c r="X9">
        <f>TP3_97746!J6</f>
        <v>3</v>
      </c>
      <c r="Y9" t="str">
        <f>TP3_97746!K6</f>
        <v>64NML</v>
      </c>
    </row>
    <row r="10" spans="2:25" x14ac:dyDescent="0.3">
      <c r="B10">
        <v>2106</v>
      </c>
      <c r="C10">
        <v>2</v>
      </c>
      <c r="D10">
        <v>0</v>
      </c>
      <c r="E10">
        <v>0</v>
      </c>
      <c r="F10">
        <v>12</v>
      </c>
      <c r="G10">
        <v>12</v>
      </c>
      <c r="H10">
        <v>5</v>
      </c>
      <c r="I10">
        <v>7</v>
      </c>
      <c r="J10">
        <v>2</v>
      </c>
      <c r="K10" t="s">
        <v>1</v>
      </c>
      <c r="P10">
        <f>TP3_97746!B7</f>
        <v>2106</v>
      </c>
      <c r="Q10">
        <f>TP3_97746!C7</f>
        <v>2</v>
      </c>
      <c r="R10">
        <f>TP3_97746!D7</f>
        <v>0</v>
      </c>
      <c r="S10">
        <f>TP3_97746!E7</f>
        <v>0</v>
      </c>
      <c r="T10">
        <f>TP3_97746!F7</f>
        <v>12</v>
      </c>
      <c r="U10">
        <f>TP3_97746!G7</f>
        <v>12</v>
      </c>
      <c r="V10">
        <f>TP3_97746!H7</f>
        <v>5</v>
      </c>
      <c r="W10">
        <f>TP3_97746!I7</f>
        <v>11</v>
      </c>
      <c r="X10">
        <f>TP3_97746!J7</f>
        <v>2</v>
      </c>
      <c r="Y10" t="str">
        <f>TP3_97746!K7</f>
        <v>LC3664NML</v>
      </c>
    </row>
    <row r="11" spans="2:25" x14ac:dyDescent="0.3">
      <c r="B11">
        <v>2107</v>
      </c>
      <c r="C11">
        <v>0</v>
      </c>
      <c r="D11">
        <v>0</v>
      </c>
      <c r="E11">
        <v>7</v>
      </c>
      <c r="F11">
        <v>9</v>
      </c>
      <c r="G11">
        <v>12</v>
      </c>
      <c r="H11">
        <v>0</v>
      </c>
      <c r="I11">
        <v>1</v>
      </c>
      <c r="J11">
        <v>0</v>
      </c>
      <c r="K11" t="s">
        <v>5</v>
      </c>
      <c r="P11">
        <f>TP3_97746!B8</f>
        <v>2107</v>
      </c>
      <c r="Q11">
        <f>TP3_97746!C8</f>
        <v>0</v>
      </c>
      <c r="R11">
        <f>TP3_97746!D8</f>
        <v>0</v>
      </c>
      <c r="S11">
        <f>TP3_97746!E8</f>
        <v>7</v>
      </c>
      <c r="T11">
        <f>TP3_97746!F8</f>
        <v>9</v>
      </c>
      <c r="U11">
        <f>TP3_97746!G8</f>
        <v>12</v>
      </c>
      <c r="V11">
        <f>TP3_97746!H8</f>
        <v>0</v>
      </c>
      <c r="W11">
        <f>TP3_97746!I8</f>
        <v>9</v>
      </c>
      <c r="X11">
        <f>TP3_97746!J8</f>
        <v>0</v>
      </c>
      <c r="Y11" t="str">
        <f>TP3_97746!K8</f>
        <v>LL</v>
      </c>
    </row>
    <row r="12" spans="2:25" x14ac:dyDescent="0.3">
      <c r="B12">
        <v>2108</v>
      </c>
      <c r="C12">
        <v>3</v>
      </c>
      <c r="D12">
        <v>3</v>
      </c>
      <c r="E12">
        <v>2</v>
      </c>
      <c r="F12">
        <v>14</v>
      </c>
      <c r="G12">
        <v>14</v>
      </c>
      <c r="H12">
        <v>0</v>
      </c>
      <c r="I12">
        <v>0</v>
      </c>
      <c r="J12">
        <v>0</v>
      </c>
      <c r="K12" t="s">
        <v>1</v>
      </c>
      <c r="P12">
        <f>TP3_97746!B9</f>
        <v>2108</v>
      </c>
      <c r="Q12">
        <f>TP3_97746!C9</f>
        <v>3</v>
      </c>
      <c r="R12">
        <f>TP3_97746!D9</f>
        <v>3</v>
      </c>
      <c r="S12">
        <f>TP3_97746!E9</f>
        <v>2</v>
      </c>
      <c r="T12">
        <f>TP3_97746!F9</f>
        <v>14</v>
      </c>
      <c r="U12">
        <f>TP3_97746!G9</f>
        <v>14</v>
      </c>
      <c r="V12">
        <f>TP3_97746!H9</f>
        <v>0</v>
      </c>
      <c r="W12">
        <f>TP3_97746!I9</f>
        <v>0</v>
      </c>
      <c r="X12">
        <f>TP3_97746!J9</f>
        <v>0</v>
      </c>
      <c r="Y12" t="str">
        <f>TP3_97746!K9</f>
        <v>LC3664NML</v>
      </c>
    </row>
    <row r="13" spans="2:25" x14ac:dyDescent="0.3">
      <c r="B13">
        <v>2109</v>
      </c>
      <c r="C13">
        <v>1</v>
      </c>
      <c r="D13">
        <v>2</v>
      </c>
      <c r="E13">
        <v>5</v>
      </c>
      <c r="F13">
        <v>4</v>
      </c>
      <c r="G13">
        <v>13</v>
      </c>
      <c r="H13">
        <v>1</v>
      </c>
      <c r="I13">
        <v>10</v>
      </c>
      <c r="J13">
        <v>7</v>
      </c>
      <c r="K13" t="s">
        <v>6</v>
      </c>
      <c r="P13">
        <f>TP3_97746!B10</f>
        <v>2109</v>
      </c>
      <c r="Q13">
        <f>TP3_97746!C10</f>
        <v>1</v>
      </c>
      <c r="R13">
        <f>TP3_97746!D10</f>
        <v>2</v>
      </c>
      <c r="S13">
        <f>TP3_97746!E10</f>
        <v>5</v>
      </c>
      <c r="T13">
        <f>TP3_97746!F10</f>
        <v>4</v>
      </c>
      <c r="U13">
        <f>TP3_97746!G10</f>
        <v>13</v>
      </c>
      <c r="V13">
        <f>TP3_97746!H10</f>
        <v>1</v>
      </c>
      <c r="W13">
        <f>TP3_97746!I10</f>
        <v>10</v>
      </c>
      <c r="X13">
        <f>TP3_97746!J10</f>
        <v>7</v>
      </c>
      <c r="Y13" t="str">
        <f>TP3_97746!K10</f>
        <v>L4NML</v>
      </c>
    </row>
    <row r="14" spans="2:25" x14ac:dyDescent="0.3">
      <c r="B14">
        <v>2110</v>
      </c>
      <c r="C14">
        <v>3</v>
      </c>
      <c r="D14">
        <v>4</v>
      </c>
      <c r="E14">
        <v>3</v>
      </c>
      <c r="F14">
        <v>14</v>
      </c>
      <c r="G14">
        <v>12</v>
      </c>
      <c r="H14">
        <v>11</v>
      </c>
      <c r="I14">
        <v>1</v>
      </c>
      <c r="J14">
        <v>0</v>
      </c>
      <c r="K14" t="s">
        <v>7</v>
      </c>
      <c r="P14">
        <f>TP3_97746!B11</f>
        <v>2110</v>
      </c>
      <c r="Q14">
        <f>TP3_97746!C11</f>
        <v>3</v>
      </c>
      <c r="R14">
        <f>TP3_97746!D11</f>
        <v>4</v>
      </c>
      <c r="S14">
        <f>TP3_97746!E11</f>
        <v>3</v>
      </c>
      <c r="T14">
        <f>TP3_97746!F11</f>
        <v>14</v>
      </c>
      <c r="U14">
        <f>TP3_97746!G11</f>
        <v>12</v>
      </c>
      <c r="V14">
        <f>TP3_97746!H11</f>
        <v>11</v>
      </c>
      <c r="W14">
        <f>TP3_97746!I11</f>
        <v>3</v>
      </c>
      <c r="X14">
        <f>TP3_97746!J11</f>
        <v>0</v>
      </c>
      <c r="Y14" t="str">
        <f>TP3_97746!K11</f>
        <v>LC3LC3LC3</v>
      </c>
    </row>
    <row r="15" spans="2:25" x14ac:dyDescent="0.3">
      <c r="B15">
        <v>2111</v>
      </c>
      <c r="C15">
        <v>0</v>
      </c>
      <c r="D15">
        <v>0</v>
      </c>
      <c r="E15">
        <v>2</v>
      </c>
      <c r="F15">
        <v>13</v>
      </c>
      <c r="G15">
        <v>13</v>
      </c>
      <c r="H15">
        <v>5</v>
      </c>
      <c r="I15">
        <v>2</v>
      </c>
      <c r="J15">
        <v>6</v>
      </c>
      <c r="K15" t="s">
        <v>8</v>
      </c>
      <c r="P15">
        <f>TP3_97746!B12</f>
        <v>2111</v>
      </c>
      <c r="Q15">
        <f>TP3_97746!C12</f>
        <v>0</v>
      </c>
      <c r="R15">
        <f>TP3_97746!D12</f>
        <v>0</v>
      </c>
      <c r="S15">
        <f>TP3_97746!E12</f>
        <v>2</v>
      </c>
      <c r="T15">
        <f>TP3_97746!F12</f>
        <v>13</v>
      </c>
      <c r="U15">
        <f>TP3_97746!G12</f>
        <v>13</v>
      </c>
      <c r="V15">
        <f>TP3_97746!H12</f>
        <v>5</v>
      </c>
      <c r="W15">
        <f>TP3_97746!I12</f>
        <v>3</v>
      </c>
      <c r="X15">
        <f>TP3_97746!J12</f>
        <v>6</v>
      </c>
      <c r="Y15" t="str">
        <f>TP3_97746!K12</f>
        <v>4</v>
      </c>
    </row>
    <row r="16" spans="2:25" x14ac:dyDescent="0.3">
      <c r="B16">
        <v>2112</v>
      </c>
      <c r="C16">
        <v>1</v>
      </c>
      <c r="D16">
        <v>1</v>
      </c>
      <c r="E16">
        <v>2</v>
      </c>
      <c r="F16">
        <v>9</v>
      </c>
      <c r="G16">
        <v>8</v>
      </c>
      <c r="H16">
        <v>0</v>
      </c>
      <c r="I16">
        <v>1</v>
      </c>
      <c r="J16">
        <v>5</v>
      </c>
      <c r="K16" t="s">
        <v>9</v>
      </c>
      <c r="P16">
        <f>TP3_97746!B13</f>
        <v>2112</v>
      </c>
      <c r="Q16">
        <f>TP3_97746!C13</f>
        <v>1</v>
      </c>
      <c r="R16">
        <f>TP3_97746!D13</f>
        <v>1</v>
      </c>
      <c r="S16">
        <f>TP3_97746!E13</f>
        <v>2</v>
      </c>
      <c r="T16">
        <f>TP3_97746!F13</f>
        <v>9</v>
      </c>
      <c r="U16">
        <f>TP3_97746!G13</f>
        <v>8</v>
      </c>
      <c r="V16">
        <f>TP3_97746!H13</f>
        <v>0</v>
      </c>
      <c r="W16">
        <f>TP3_97746!I13</f>
        <v>4</v>
      </c>
      <c r="X16">
        <f>TP3_97746!J13</f>
        <v>5</v>
      </c>
      <c r="Y16" t="str">
        <f>TP3_97746!K13</f>
        <v>LC366ML</v>
      </c>
    </row>
    <row r="17" spans="2:25" x14ac:dyDescent="0.3">
      <c r="B17">
        <v>2113</v>
      </c>
      <c r="C17">
        <v>1</v>
      </c>
      <c r="D17">
        <v>1</v>
      </c>
      <c r="E17">
        <v>0</v>
      </c>
      <c r="F17">
        <v>5</v>
      </c>
      <c r="G17">
        <v>0</v>
      </c>
      <c r="H17">
        <v>1</v>
      </c>
      <c r="I17">
        <v>0</v>
      </c>
      <c r="J17">
        <v>6</v>
      </c>
      <c r="K17" t="s">
        <v>10</v>
      </c>
      <c r="P17">
        <f>TP3_97746!B14</f>
        <v>2113</v>
      </c>
      <c r="Q17">
        <f>TP3_97746!C14</f>
        <v>1</v>
      </c>
      <c r="R17">
        <f>TP3_97746!D14</f>
        <v>1</v>
      </c>
      <c r="S17">
        <f>TP3_97746!E14</f>
        <v>0</v>
      </c>
      <c r="T17">
        <f>TP3_97746!F14</f>
        <v>5</v>
      </c>
      <c r="U17">
        <f>TP3_97746!G14</f>
        <v>0</v>
      </c>
      <c r="V17">
        <f>TP3_97746!H14</f>
        <v>1</v>
      </c>
      <c r="W17">
        <f>TP3_97746!I14</f>
        <v>7</v>
      </c>
      <c r="X17">
        <f>TP3_97746!J14</f>
        <v>6</v>
      </c>
      <c r="Y17" t="str">
        <f>TP3_97746!K14</f>
        <v>L36NL</v>
      </c>
    </row>
    <row r="18" spans="2:25" x14ac:dyDescent="0.3">
      <c r="B18">
        <v>2114</v>
      </c>
      <c r="C18">
        <v>1</v>
      </c>
      <c r="D18">
        <v>0</v>
      </c>
      <c r="E18">
        <v>4</v>
      </c>
      <c r="F18">
        <v>14</v>
      </c>
      <c r="G18">
        <v>14</v>
      </c>
      <c r="H18">
        <v>8</v>
      </c>
      <c r="I18">
        <v>3</v>
      </c>
      <c r="J18">
        <v>0</v>
      </c>
      <c r="K18" t="s">
        <v>1</v>
      </c>
      <c r="P18">
        <f>TP3_97746!B15</f>
        <v>2114</v>
      </c>
      <c r="Q18">
        <f>TP3_97746!C15</f>
        <v>1</v>
      </c>
      <c r="R18">
        <f>TP3_97746!D15</f>
        <v>0</v>
      </c>
      <c r="S18">
        <f>TP3_97746!E15</f>
        <v>4</v>
      </c>
      <c r="T18">
        <f>TP3_97746!F15</f>
        <v>14</v>
      </c>
      <c r="U18">
        <f>TP3_97746!G15</f>
        <v>14</v>
      </c>
      <c r="V18">
        <f>TP3_97746!H15</f>
        <v>8</v>
      </c>
      <c r="W18">
        <f>TP3_97746!I15</f>
        <v>4</v>
      </c>
      <c r="X18">
        <f>TP3_97746!J15</f>
        <v>0</v>
      </c>
      <c r="Y18" t="str">
        <f>TP3_97746!K15</f>
        <v>LC3664NML</v>
      </c>
    </row>
    <row r="19" spans="2:25" x14ac:dyDescent="0.3">
      <c r="B19">
        <v>2115</v>
      </c>
      <c r="C19">
        <v>1</v>
      </c>
      <c r="D19">
        <v>2</v>
      </c>
      <c r="E19">
        <v>1</v>
      </c>
      <c r="F19">
        <v>11</v>
      </c>
      <c r="G19">
        <v>12</v>
      </c>
      <c r="H19">
        <v>0</v>
      </c>
      <c r="I19">
        <v>0</v>
      </c>
      <c r="J19">
        <v>1</v>
      </c>
      <c r="K19" t="s">
        <v>5</v>
      </c>
      <c r="P19">
        <f>TP3_97746!B16</f>
        <v>2115</v>
      </c>
      <c r="Q19">
        <f>TP3_97746!C16</f>
        <v>1</v>
      </c>
      <c r="R19">
        <f>TP3_97746!D16</f>
        <v>2</v>
      </c>
      <c r="S19">
        <f>TP3_97746!E16</f>
        <v>1</v>
      </c>
      <c r="T19">
        <f>TP3_97746!F16</f>
        <v>11</v>
      </c>
      <c r="U19">
        <f>TP3_97746!G16</f>
        <v>12</v>
      </c>
      <c r="V19">
        <f>TP3_97746!H16</f>
        <v>0</v>
      </c>
      <c r="W19">
        <f>TP3_97746!I16</f>
        <v>10</v>
      </c>
      <c r="X19">
        <f>TP3_97746!J16</f>
        <v>1</v>
      </c>
      <c r="Y19" t="str">
        <f>TP3_97746!K16</f>
        <v>LL</v>
      </c>
    </row>
    <row r="20" spans="2:25" x14ac:dyDescent="0.3">
      <c r="B20">
        <v>2116</v>
      </c>
      <c r="C20">
        <v>0</v>
      </c>
      <c r="D20">
        <v>0</v>
      </c>
      <c r="E20">
        <v>4</v>
      </c>
      <c r="F20">
        <v>10</v>
      </c>
      <c r="G20">
        <v>12</v>
      </c>
      <c r="H20">
        <v>0</v>
      </c>
      <c r="I20">
        <v>10</v>
      </c>
      <c r="J20">
        <v>3</v>
      </c>
      <c r="K20" t="s">
        <v>11</v>
      </c>
      <c r="P20">
        <f>TP3_97746!B17</f>
        <v>2116</v>
      </c>
      <c r="Q20">
        <f>TP3_97746!C17</f>
        <v>0</v>
      </c>
      <c r="R20">
        <f>TP3_97746!D17</f>
        <v>0</v>
      </c>
      <c r="S20">
        <f>TP3_97746!E17</f>
        <v>4</v>
      </c>
      <c r="T20">
        <f>TP3_97746!F17</f>
        <v>10</v>
      </c>
      <c r="U20">
        <f>TP3_97746!G17</f>
        <v>12</v>
      </c>
      <c r="V20">
        <f>TP3_97746!H17</f>
        <v>0</v>
      </c>
      <c r="W20">
        <f>TP3_97746!I17</f>
        <v>11</v>
      </c>
      <c r="X20">
        <f>TP3_97746!J17</f>
        <v>3</v>
      </c>
      <c r="Y20" t="str">
        <f>TP3_97746!K17</f>
        <v>NML</v>
      </c>
    </row>
    <row r="21" spans="2:25" x14ac:dyDescent="0.3">
      <c r="B21">
        <v>2117</v>
      </c>
      <c r="C21">
        <v>1</v>
      </c>
      <c r="D21">
        <v>4</v>
      </c>
      <c r="E21">
        <v>0</v>
      </c>
      <c r="F21">
        <v>10</v>
      </c>
      <c r="G21">
        <v>11</v>
      </c>
      <c r="H21">
        <v>4</v>
      </c>
      <c r="I21">
        <v>11</v>
      </c>
      <c r="J21">
        <v>0</v>
      </c>
      <c r="K21" t="s">
        <v>12</v>
      </c>
      <c r="P21">
        <f>TP3_97746!B18</f>
        <v>2117</v>
      </c>
      <c r="Q21">
        <f>TP3_97746!C18</f>
        <v>1</v>
      </c>
      <c r="R21">
        <f>TP3_97746!D18</f>
        <v>4</v>
      </c>
      <c r="S21">
        <f>TP3_97746!E18</f>
        <v>0</v>
      </c>
      <c r="T21">
        <f>TP3_97746!F18</f>
        <v>10</v>
      </c>
      <c r="U21">
        <f>TP3_97746!G18</f>
        <v>11</v>
      </c>
      <c r="V21">
        <f>TP3_97746!H18</f>
        <v>4</v>
      </c>
      <c r="W21">
        <f>TP3_97746!I18</f>
        <v>11</v>
      </c>
      <c r="X21">
        <f>TP3_97746!J18</f>
        <v>0</v>
      </c>
      <c r="Y21" t="str">
        <f>TP3_97746!K18</f>
        <v>L6</v>
      </c>
    </row>
    <row r="22" spans="2:25" x14ac:dyDescent="0.3">
      <c r="B22">
        <v>2118</v>
      </c>
      <c r="C22">
        <v>1</v>
      </c>
      <c r="D22">
        <v>0</v>
      </c>
      <c r="E22">
        <v>4</v>
      </c>
      <c r="F22">
        <v>14</v>
      </c>
      <c r="G22">
        <v>14</v>
      </c>
      <c r="H22">
        <v>2</v>
      </c>
      <c r="I22">
        <v>0</v>
      </c>
      <c r="J22">
        <v>0</v>
      </c>
      <c r="K22" t="s">
        <v>13</v>
      </c>
      <c r="P22">
        <f>TP3_97746!B19</f>
        <v>2118</v>
      </c>
      <c r="Q22">
        <f>TP3_97746!C19</f>
        <v>1</v>
      </c>
      <c r="R22">
        <f>TP3_97746!D19</f>
        <v>0</v>
      </c>
      <c r="S22">
        <f>TP3_97746!E19</f>
        <v>4</v>
      </c>
      <c r="T22">
        <f>TP3_97746!F19</f>
        <v>14</v>
      </c>
      <c r="U22">
        <f>TP3_97746!G19</f>
        <v>14</v>
      </c>
      <c r="V22">
        <f>TP3_97746!H19</f>
        <v>2</v>
      </c>
      <c r="W22">
        <f>TP3_97746!I19</f>
        <v>9</v>
      </c>
      <c r="X22">
        <f>TP3_97746!J19</f>
        <v>0</v>
      </c>
      <c r="Y22" t="str">
        <f>TP3_97746!K19</f>
        <v>LC34NML</v>
      </c>
    </row>
    <row r="23" spans="2:25" x14ac:dyDescent="0.3">
      <c r="B23">
        <v>2119</v>
      </c>
      <c r="C23">
        <v>3</v>
      </c>
      <c r="D23">
        <v>11</v>
      </c>
      <c r="E23">
        <v>1</v>
      </c>
      <c r="F23">
        <v>11</v>
      </c>
      <c r="G23">
        <v>13</v>
      </c>
      <c r="H23">
        <v>0</v>
      </c>
      <c r="I23">
        <v>0</v>
      </c>
      <c r="J23">
        <v>6</v>
      </c>
      <c r="K23" t="s">
        <v>14</v>
      </c>
      <c r="P23">
        <f>TP3_97746!B20</f>
        <v>2119</v>
      </c>
      <c r="Q23">
        <f>TP3_97746!C20</f>
        <v>3</v>
      </c>
      <c r="R23">
        <f>TP3_97746!D20</f>
        <v>11</v>
      </c>
      <c r="S23">
        <f>TP3_97746!E20</f>
        <v>1</v>
      </c>
      <c r="T23">
        <f>TP3_97746!F20</f>
        <v>11</v>
      </c>
      <c r="U23">
        <f>TP3_97746!G20</f>
        <v>13</v>
      </c>
      <c r="V23">
        <f>TP3_97746!H20</f>
        <v>0</v>
      </c>
      <c r="W23">
        <f>TP3_97746!I20</f>
        <v>3</v>
      </c>
      <c r="X23">
        <f>TP3_97746!J20</f>
        <v>6</v>
      </c>
      <c r="Y23" t="str">
        <f>TP3_97746!K20</f>
        <v>LC3664ML</v>
      </c>
    </row>
    <row r="24" spans="2:25" x14ac:dyDescent="0.3">
      <c r="B24">
        <v>2120</v>
      </c>
      <c r="C24">
        <v>2</v>
      </c>
      <c r="D24">
        <v>2</v>
      </c>
      <c r="E24">
        <v>1</v>
      </c>
      <c r="F24">
        <v>14</v>
      </c>
      <c r="G24">
        <v>7</v>
      </c>
      <c r="H24">
        <v>1</v>
      </c>
      <c r="I24">
        <v>0</v>
      </c>
      <c r="J24">
        <v>0</v>
      </c>
      <c r="K24" t="s">
        <v>15</v>
      </c>
      <c r="P24">
        <f>TP3_97746!B21</f>
        <v>2120</v>
      </c>
      <c r="Q24">
        <f>TP3_97746!C21</f>
        <v>2</v>
      </c>
      <c r="R24">
        <f>TP3_97746!D21</f>
        <v>2</v>
      </c>
      <c r="S24">
        <f>TP3_97746!E21</f>
        <v>1</v>
      </c>
      <c r="T24">
        <f>TP3_97746!F21</f>
        <v>14</v>
      </c>
      <c r="U24">
        <f>TP3_97746!G21</f>
        <v>7</v>
      </c>
      <c r="V24">
        <f>TP3_97746!H21</f>
        <v>1</v>
      </c>
      <c r="W24">
        <f>TP3_97746!I21</f>
        <v>10</v>
      </c>
      <c r="X24">
        <f>TP3_97746!J21</f>
        <v>0</v>
      </c>
      <c r="Y24" t="str">
        <f>TP3_97746!K21</f>
        <v>CNML</v>
      </c>
    </row>
    <row r="25" spans="2:25" x14ac:dyDescent="0.3">
      <c r="K25" t="s">
        <v>16</v>
      </c>
    </row>
    <row r="27" spans="2:25" x14ac:dyDescent="0.3">
      <c r="O27">
        <f>P5</f>
        <v>2101</v>
      </c>
      <c r="P27" t="b">
        <f>IF(P5-B5=0,TRUE,P5-B5)</f>
        <v>1</v>
      </c>
      <c r="Q27" t="b">
        <f t="shared" ref="Q27:X42" si="0">IF(Q5-C5=0,TRUE,Q5-C5)</f>
        <v>1</v>
      </c>
      <c r="R27" t="b">
        <f t="shared" si="0"/>
        <v>1</v>
      </c>
      <c r="S27" t="b">
        <f t="shared" si="0"/>
        <v>1</v>
      </c>
      <c r="T27" t="b">
        <f t="shared" si="0"/>
        <v>1</v>
      </c>
      <c r="U27" t="b">
        <f t="shared" si="0"/>
        <v>1</v>
      </c>
      <c r="V27" t="b">
        <f t="shared" si="0"/>
        <v>1</v>
      </c>
      <c r="W27">
        <f>IF(W5-I5=0,TRUE,W5-I5)</f>
        <v>5</v>
      </c>
      <c r="X27" t="b">
        <f t="shared" si="0"/>
        <v>1</v>
      </c>
      <c r="Y27" t="b">
        <f>IF(Y5=K5,TRUE,FALSE)</f>
        <v>1</v>
      </c>
    </row>
    <row r="28" spans="2:25" x14ac:dyDescent="0.3">
      <c r="O28">
        <f t="shared" ref="O28:O46" si="1">P6</f>
        <v>2102</v>
      </c>
      <c r="P28" t="b">
        <f t="shared" ref="P28:P46" si="2">IF(P6-B6=0,TRUE,P6-B6)</f>
        <v>1</v>
      </c>
      <c r="Q28" t="b">
        <f t="shared" si="0"/>
        <v>1</v>
      </c>
      <c r="R28" t="b">
        <f t="shared" si="0"/>
        <v>1</v>
      </c>
      <c r="S28" t="b">
        <f t="shared" si="0"/>
        <v>1</v>
      </c>
      <c r="T28" t="b">
        <f t="shared" si="0"/>
        <v>1</v>
      </c>
      <c r="U28" t="b">
        <f t="shared" si="0"/>
        <v>1</v>
      </c>
      <c r="V28" t="b">
        <f t="shared" si="0"/>
        <v>1</v>
      </c>
      <c r="W28">
        <f t="shared" si="0"/>
        <v>10</v>
      </c>
      <c r="X28" t="b">
        <f t="shared" si="0"/>
        <v>1</v>
      </c>
      <c r="Y28" t="b">
        <f t="shared" ref="Y28:Y45" si="3">IF(Y6=K6,TRUE,FALSE)</f>
        <v>1</v>
      </c>
    </row>
    <row r="29" spans="2:25" x14ac:dyDescent="0.3">
      <c r="O29">
        <f t="shared" si="1"/>
        <v>2103</v>
      </c>
      <c r="P29" t="b">
        <f t="shared" si="2"/>
        <v>1</v>
      </c>
      <c r="Q29" t="b">
        <f t="shared" si="0"/>
        <v>1</v>
      </c>
      <c r="R29" t="b">
        <f t="shared" si="0"/>
        <v>1</v>
      </c>
      <c r="S29" t="b">
        <f t="shared" si="0"/>
        <v>1</v>
      </c>
      <c r="T29" t="b">
        <f t="shared" si="0"/>
        <v>1</v>
      </c>
      <c r="U29" t="b">
        <f t="shared" si="0"/>
        <v>1</v>
      </c>
      <c r="V29" t="b">
        <f t="shared" si="0"/>
        <v>1</v>
      </c>
      <c r="W29">
        <f t="shared" si="0"/>
        <v>10</v>
      </c>
      <c r="X29" t="b">
        <f t="shared" si="0"/>
        <v>1</v>
      </c>
      <c r="Y29" t="b">
        <f t="shared" si="3"/>
        <v>1</v>
      </c>
    </row>
    <row r="30" spans="2:25" x14ac:dyDescent="0.3">
      <c r="O30">
        <f t="shared" si="1"/>
        <v>2104</v>
      </c>
      <c r="P30" t="b">
        <f t="shared" si="2"/>
        <v>1</v>
      </c>
      <c r="Q30" t="b">
        <f t="shared" si="0"/>
        <v>1</v>
      </c>
      <c r="R30" t="b">
        <f t="shared" si="0"/>
        <v>1</v>
      </c>
      <c r="S30" t="b">
        <f t="shared" si="0"/>
        <v>1</v>
      </c>
      <c r="T30" t="b">
        <f t="shared" si="0"/>
        <v>1</v>
      </c>
      <c r="U30" t="b">
        <f t="shared" si="0"/>
        <v>1</v>
      </c>
      <c r="V30" t="b">
        <f t="shared" si="0"/>
        <v>1</v>
      </c>
      <c r="W30">
        <f t="shared" si="0"/>
        <v>9</v>
      </c>
      <c r="X30" t="b">
        <f t="shared" si="0"/>
        <v>1</v>
      </c>
      <c r="Y30" t="b">
        <f t="shared" si="3"/>
        <v>1</v>
      </c>
    </row>
    <row r="31" spans="2:25" x14ac:dyDescent="0.3">
      <c r="O31">
        <f t="shared" si="1"/>
        <v>2105</v>
      </c>
      <c r="P31" t="b">
        <f t="shared" si="2"/>
        <v>1</v>
      </c>
      <c r="Q31" t="b">
        <f t="shared" si="0"/>
        <v>1</v>
      </c>
      <c r="R31" t="b">
        <f t="shared" si="0"/>
        <v>1</v>
      </c>
      <c r="S31" t="b">
        <f t="shared" si="0"/>
        <v>1</v>
      </c>
      <c r="T31" t="b">
        <f t="shared" si="0"/>
        <v>1</v>
      </c>
      <c r="U31" t="b">
        <f t="shared" si="0"/>
        <v>1</v>
      </c>
      <c r="V31" t="b">
        <f t="shared" si="0"/>
        <v>1</v>
      </c>
      <c r="W31" t="b">
        <f t="shared" si="0"/>
        <v>1</v>
      </c>
      <c r="X31" t="b">
        <f t="shared" si="0"/>
        <v>1</v>
      </c>
      <c r="Y31" t="b">
        <f t="shared" si="3"/>
        <v>1</v>
      </c>
    </row>
    <row r="32" spans="2:25" x14ac:dyDescent="0.3">
      <c r="O32">
        <f t="shared" si="1"/>
        <v>2106</v>
      </c>
      <c r="P32" t="b">
        <f t="shared" si="2"/>
        <v>1</v>
      </c>
      <c r="Q32" t="b">
        <f t="shared" si="0"/>
        <v>1</v>
      </c>
      <c r="R32" t="b">
        <f t="shared" si="0"/>
        <v>1</v>
      </c>
      <c r="S32" t="b">
        <f t="shared" si="0"/>
        <v>1</v>
      </c>
      <c r="T32" t="b">
        <f t="shared" si="0"/>
        <v>1</v>
      </c>
      <c r="U32" t="b">
        <f t="shared" si="0"/>
        <v>1</v>
      </c>
      <c r="V32" t="b">
        <f t="shared" si="0"/>
        <v>1</v>
      </c>
      <c r="W32">
        <f t="shared" si="0"/>
        <v>4</v>
      </c>
      <c r="X32" t="b">
        <f t="shared" si="0"/>
        <v>1</v>
      </c>
      <c r="Y32" t="b">
        <f t="shared" si="3"/>
        <v>1</v>
      </c>
    </row>
    <row r="33" spans="15:25" x14ac:dyDescent="0.3">
      <c r="O33">
        <f t="shared" si="1"/>
        <v>2107</v>
      </c>
      <c r="P33" t="b">
        <f t="shared" si="2"/>
        <v>1</v>
      </c>
      <c r="Q33" t="b">
        <f t="shared" si="0"/>
        <v>1</v>
      </c>
      <c r="R33" t="b">
        <f t="shared" si="0"/>
        <v>1</v>
      </c>
      <c r="S33" t="b">
        <f t="shared" si="0"/>
        <v>1</v>
      </c>
      <c r="T33" t="b">
        <f t="shared" si="0"/>
        <v>1</v>
      </c>
      <c r="U33" t="b">
        <f t="shared" si="0"/>
        <v>1</v>
      </c>
      <c r="V33" t="b">
        <f t="shared" si="0"/>
        <v>1</v>
      </c>
      <c r="W33">
        <f t="shared" si="0"/>
        <v>8</v>
      </c>
      <c r="X33" t="b">
        <f t="shared" si="0"/>
        <v>1</v>
      </c>
      <c r="Y33" t="b">
        <f t="shared" si="3"/>
        <v>1</v>
      </c>
    </row>
    <row r="34" spans="15:25" x14ac:dyDescent="0.3">
      <c r="O34">
        <f t="shared" si="1"/>
        <v>2108</v>
      </c>
      <c r="P34" t="b">
        <f t="shared" si="2"/>
        <v>1</v>
      </c>
      <c r="Q34" t="b">
        <f t="shared" si="0"/>
        <v>1</v>
      </c>
      <c r="R34" t="b">
        <f t="shared" si="0"/>
        <v>1</v>
      </c>
      <c r="S34" t="b">
        <f t="shared" si="0"/>
        <v>1</v>
      </c>
      <c r="T34" t="b">
        <f t="shared" si="0"/>
        <v>1</v>
      </c>
      <c r="U34" t="b">
        <f t="shared" si="0"/>
        <v>1</v>
      </c>
      <c r="V34" t="b">
        <f t="shared" si="0"/>
        <v>1</v>
      </c>
      <c r="W34" t="b">
        <f t="shared" si="0"/>
        <v>1</v>
      </c>
      <c r="X34" t="b">
        <f t="shared" si="0"/>
        <v>1</v>
      </c>
      <c r="Y34" t="b">
        <f t="shared" si="3"/>
        <v>1</v>
      </c>
    </row>
    <row r="35" spans="15:25" x14ac:dyDescent="0.3">
      <c r="O35">
        <f t="shared" si="1"/>
        <v>2109</v>
      </c>
      <c r="P35" t="b">
        <f t="shared" si="2"/>
        <v>1</v>
      </c>
      <c r="Q35" t="b">
        <f t="shared" si="0"/>
        <v>1</v>
      </c>
      <c r="R35" t="b">
        <f t="shared" si="0"/>
        <v>1</v>
      </c>
      <c r="S35" t="b">
        <f t="shared" si="0"/>
        <v>1</v>
      </c>
      <c r="T35" t="b">
        <f t="shared" si="0"/>
        <v>1</v>
      </c>
      <c r="U35" t="b">
        <f t="shared" si="0"/>
        <v>1</v>
      </c>
      <c r="V35" t="b">
        <f t="shared" si="0"/>
        <v>1</v>
      </c>
      <c r="W35" t="b">
        <f t="shared" si="0"/>
        <v>1</v>
      </c>
      <c r="X35" t="b">
        <f t="shared" si="0"/>
        <v>1</v>
      </c>
      <c r="Y35" t="b">
        <f t="shared" si="3"/>
        <v>1</v>
      </c>
    </row>
    <row r="36" spans="15:25" x14ac:dyDescent="0.3">
      <c r="O36">
        <f t="shared" si="1"/>
        <v>2110</v>
      </c>
      <c r="P36" t="b">
        <f t="shared" si="2"/>
        <v>1</v>
      </c>
      <c r="Q36" t="b">
        <f t="shared" si="0"/>
        <v>1</v>
      </c>
      <c r="R36" t="b">
        <f t="shared" si="0"/>
        <v>1</v>
      </c>
      <c r="S36" t="b">
        <f t="shared" si="0"/>
        <v>1</v>
      </c>
      <c r="T36" t="b">
        <f t="shared" si="0"/>
        <v>1</v>
      </c>
      <c r="U36" t="b">
        <f t="shared" si="0"/>
        <v>1</v>
      </c>
      <c r="V36" t="b">
        <f t="shared" si="0"/>
        <v>1</v>
      </c>
      <c r="W36">
        <f>IF(W14-I14=0,TRUE,W14-I14)</f>
        <v>2</v>
      </c>
      <c r="X36" t="b">
        <f t="shared" si="0"/>
        <v>1</v>
      </c>
      <c r="Y36" t="b">
        <f t="shared" si="3"/>
        <v>1</v>
      </c>
    </row>
    <row r="37" spans="15:25" x14ac:dyDescent="0.3">
      <c r="O37">
        <f t="shared" si="1"/>
        <v>2111</v>
      </c>
      <c r="P37" t="b">
        <f t="shared" si="2"/>
        <v>1</v>
      </c>
      <c r="Q37" t="b">
        <f t="shared" si="0"/>
        <v>1</v>
      </c>
      <c r="R37" t="b">
        <f t="shared" si="0"/>
        <v>1</v>
      </c>
      <c r="S37" t="b">
        <f t="shared" si="0"/>
        <v>1</v>
      </c>
      <c r="T37" t="b">
        <f t="shared" si="0"/>
        <v>1</v>
      </c>
      <c r="U37" t="b">
        <f t="shared" si="0"/>
        <v>1</v>
      </c>
      <c r="V37" t="b">
        <f t="shared" si="0"/>
        <v>1</v>
      </c>
      <c r="W37">
        <f t="shared" si="0"/>
        <v>1</v>
      </c>
      <c r="X37" t="b">
        <f t="shared" si="0"/>
        <v>1</v>
      </c>
      <c r="Y37" t="b">
        <f t="shared" si="3"/>
        <v>1</v>
      </c>
    </row>
    <row r="38" spans="15:25" x14ac:dyDescent="0.3">
      <c r="O38">
        <f t="shared" si="1"/>
        <v>2112</v>
      </c>
      <c r="P38" t="b">
        <f t="shared" si="2"/>
        <v>1</v>
      </c>
      <c r="Q38" t="b">
        <f t="shared" si="0"/>
        <v>1</v>
      </c>
      <c r="R38" t="b">
        <f t="shared" si="0"/>
        <v>1</v>
      </c>
      <c r="S38" t="b">
        <f t="shared" si="0"/>
        <v>1</v>
      </c>
      <c r="T38" t="b">
        <f t="shared" si="0"/>
        <v>1</v>
      </c>
      <c r="U38" t="b">
        <f t="shared" si="0"/>
        <v>1</v>
      </c>
      <c r="V38" t="b">
        <f t="shared" si="0"/>
        <v>1</v>
      </c>
      <c r="W38">
        <f t="shared" si="0"/>
        <v>3</v>
      </c>
      <c r="X38" t="b">
        <f t="shared" si="0"/>
        <v>1</v>
      </c>
      <c r="Y38" t="b">
        <f t="shared" si="3"/>
        <v>1</v>
      </c>
    </row>
    <row r="39" spans="15:25" x14ac:dyDescent="0.3">
      <c r="O39">
        <f t="shared" si="1"/>
        <v>2113</v>
      </c>
      <c r="P39" t="b">
        <f t="shared" si="2"/>
        <v>1</v>
      </c>
      <c r="Q39" t="b">
        <f t="shared" si="0"/>
        <v>1</v>
      </c>
      <c r="R39" t="b">
        <f t="shared" si="0"/>
        <v>1</v>
      </c>
      <c r="S39" t="b">
        <f t="shared" si="0"/>
        <v>1</v>
      </c>
      <c r="T39" t="b">
        <f t="shared" si="0"/>
        <v>1</v>
      </c>
      <c r="U39" t="b">
        <f t="shared" si="0"/>
        <v>1</v>
      </c>
      <c r="V39" t="b">
        <f t="shared" si="0"/>
        <v>1</v>
      </c>
      <c r="W39">
        <f t="shared" si="0"/>
        <v>7</v>
      </c>
      <c r="X39" t="b">
        <f t="shared" si="0"/>
        <v>1</v>
      </c>
      <c r="Y39" t="b">
        <f t="shared" si="3"/>
        <v>1</v>
      </c>
    </row>
    <row r="40" spans="15:25" x14ac:dyDescent="0.3">
      <c r="O40">
        <f t="shared" si="1"/>
        <v>2114</v>
      </c>
      <c r="P40" t="b">
        <f t="shared" si="2"/>
        <v>1</v>
      </c>
      <c r="Q40" t="b">
        <f t="shared" si="0"/>
        <v>1</v>
      </c>
      <c r="R40" t="b">
        <f t="shared" si="0"/>
        <v>1</v>
      </c>
      <c r="S40" t="b">
        <f t="shared" si="0"/>
        <v>1</v>
      </c>
      <c r="T40" t="b">
        <f t="shared" si="0"/>
        <v>1</v>
      </c>
      <c r="U40" t="b">
        <f t="shared" si="0"/>
        <v>1</v>
      </c>
      <c r="V40" t="b">
        <f t="shared" si="0"/>
        <v>1</v>
      </c>
      <c r="W40">
        <f t="shared" si="0"/>
        <v>1</v>
      </c>
      <c r="X40" t="b">
        <f t="shared" si="0"/>
        <v>1</v>
      </c>
      <c r="Y40" t="b">
        <f t="shared" si="3"/>
        <v>1</v>
      </c>
    </row>
    <row r="41" spans="15:25" x14ac:dyDescent="0.3">
      <c r="O41">
        <f t="shared" si="1"/>
        <v>2115</v>
      </c>
      <c r="P41" t="b">
        <f t="shared" si="2"/>
        <v>1</v>
      </c>
      <c r="Q41" t="b">
        <f t="shared" si="0"/>
        <v>1</v>
      </c>
      <c r="R41" t="b">
        <f t="shared" si="0"/>
        <v>1</v>
      </c>
      <c r="S41" t="b">
        <f t="shared" si="0"/>
        <v>1</v>
      </c>
      <c r="T41" t="b">
        <f t="shared" si="0"/>
        <v>1</v>
      </c>
      <c r="U41" t="b">
        <f t="shared" si="0"/>
        <v>1</v>
      </c>
      <c r="V41" t="b">
        <f t="shared" si="0"/>
        <v>1</v>
      </c>
      <c r="W41">
        <f t="shared" si="0"/>
        <v>10</v>
      </c>
      <c r="X41" t="b">
        <f t="shared" si="0"/>
        <v>1</v>
      </c>
      <c r="Y41" t="b">
        <f t="shared" si="3"/>
        <v>1</v>
      </c>
    </row>
    <row r="42" spans="15:25" x14ac:dyDescent="0.3">
      <c r="O42">
        <f t="shared" si="1"/>
        <v>2116</v>
      </c>
      <c r="P42" t="b">
        <f t="shared" si="2"/>
        <v>1</v>
      </c>
      <c r="Q42" t="b">
        <f t="shared" si="0"/>
        <v>1</v>
      </c>
      <c r="R42" t="b">
        <f t="shared" si="0"/>
        <v>1</v>
      </c>
      <c r="S42" t="b">
        <f t="shared" si="0"/>
        <v>1</v>
      </c>
      <c r="T42" t="b">
        <f t="shared" si="0"/>
        <v>1</v>
      </c>
      <c r="U42" t="b">
        <f t="shared" si="0"/>
        <v>1</v>
      </c>
      <c r="V42" t="b">
        <f t="shared" si="0"/>
        <v>1</v>
      </c>
      <c r="W42">
        <f t="shared" si="0"/>
        <v>1</v>
      </c>
      <c r="X42" t="b">
        <f t="shared" si="0"/>
        <v>1</v>
      </c>
      <c r="Y42" t="b">
        <f t="shared" si="3"/>
        <v>1</v>
      </c>
    </row>
    <row r="43" spans="15:25" x14ac:dyDescent="0.3">
      <c r="O43">
        <f t="shared" si="1"/>
        <v>2117</v>
      </c>
      <c r="P43" t="b">
        <f t="shared" si="2"/>
        <v>1</v>
      </c>
      <c r="Q43" t="b">
        <f t="shared" ref="Q43:Q46" si="4">IF(Q21-C21=0,TRUE,Q21-C21)</f>
        <v>1</v>
      </c>
      <c r="R43" t="b">
        <f t="shared" ref="R43:R46" si="5">IF(R21-D21=0,TRUE,R21-D21)</f>
        <v>1</v>
      </c>
      <c r="S43" t="b">
        <f t="shared" ref="S43:S46" si="6">IF(S21-E21=0,TRUE,S21-E21)</f>
        <v>1</v>
      </c>
      <c r="T43" t="b">
        <f t="shared" ref="T43:T46" si="7">IF(T21-F21=0,TRUE,T21-F21)</f>
        <v>1</v>
      </c>
      <c r="U43" t="b">
        <f t="shared" ref="U43:U46" si="8">IF(U21-G21=0,TRUE,U21-G21)</f>
        <v>1</v>
      </c>
      <c r="V43" t="b">
        <f t="shared" ref="V43:V46" si="9">IF(V21-H21=0,TRUE,V21-H21)</f>
        <v>1</v>
      </c>
      <c r="W43" t="b">
        <f t="shared" ref="W43:W46" si="10">IF(W21-I21=0,TRUE,W21-I21)</f>
        <v>1</v>
      </c>
      <c r="X43" t="b">
        <f t="shared" ref="X43:X46" si="11">IF(X21-J21=0,TRUE,X21-J21)</f>
        <v>1</v>
      </c>
      <c r="Y43" t="b">
        <f t="shared" si="3"/>
        <v>1</v>
      </c>
    </row>
    <row r="44" spans="15:25" x14ac:dyDescent="0.3">
      <c r="O44">
        <f t="shared" si="1"/>
        <v>2118</v>
      </c>
      <c r="P44" t="b">
        <f t="shared" si="2"/>
        <v>1</v>
      </c>
      <c r="Q44" t="b">
        <f t="shared" si="4"/>
        <v>1</v>
      </c>
      <c r="R44" t="b">
        <f t="shared" si="5"/>
        <v>1</v>
      </c>
      <c r="S44" t="b">
        <f t="shared" si="6"/>
        <v>1</v>
      </c>
      <c r="T44" t="b">
        <f t="shared" si="7"/>
        <v>1</v>
      </c>
      <c r="U44" t="b">
        <f t="shared" si="8"/>
        <v>1</v>
      </c>
      <c r="V44" t="b">
        <f t="shared" si="9"/>
        <v>1</v>
      </c>
      <c r="W44">
        <f t="shared" si="10"/>
        <v>9</v>
      </c>
      <c r="X44" t="b">
        <f t="shared" si="11"/>
        <v>1</v>
      </c>
      <c r="Y44" t="b">
        <f t="shared" si="3"/>
        <v>1</v>
      </c>
    </row>
    <row r="45" spans="15:25" x14ac:dyDescent="0.3">
      <c r="O45">
        <f t="shared" si="1"/>
        <v>2119</v>
      </c>
      <c r="P45" t="b">
        <f t="shared" si="2"/>
        <v>1</v>
      </c>
      <c r="Q45" t="b">
        <f t="shared" si="4"/>
        <v>1</v>
      </c>
      <c r="R45" t="b">
        <f t="shared" si="5"/>
        <v>1</v>
      </c>
      <c r="S45" t="b">
        <f t="shared" si="6"/>
        <v>1</v>
      </c>
      <c r="T45" t="b">
        <f t="shared" si="7"/>
        <v>1</v>
      </c>
      <c r="U45" t="b">
        <f t="shared" si="8"/>
        <v>1</v>
      </c>
      <c r="V45" t="b">
        <f t="shared" si="9"/>
        <v>1</v>
      </c>
      <c r="W45">
        <f t="shared" si="10"/>
        <v>3</v>
      </c>
      <c r="X45" t="b">
        <f t="shared" si="11"/>
        <v>1</v>
      </c>
      <c r="Y45" t="b">
        <f t="shared" si="3"/>
        <v>1</v>
      </c>
    </row>
    <row r="46" spans="15:25" x14ac:dyDescent="0.3">
      <c r="O46">
        <f t="shared" si="1"/>
        <v>2120</v>
      </c>
      <c r="P46" t="b">
        <f t="shared" si="2"/>
        <v>1</v>
      </c>
      <c r="Q46" t="b">
        <f t="shared" si="4"/>
        <v>1</v>
      </c>
      <c r="R46" t="b">
        <f t="shared" si="5"/>
        <v>1</v>
      </c>
      <c r="S46" t="b">
        <f t="shared" si="6"/>
        <v>1</v>
      </c>
      <c r="T46" t="b">
        <f t="shared" si="7"/>
        <v>1</v>
      </c>
      <c r="U46" t="b">
        <f t="shared" si="8"/>
        <v>1</v>
      </c>
      <c r="V46" t="b">
        <f t="shared" si="9"/>
        <v>1</v>
      </c>
      <c r="W46">
        <f t="shared" si="10"/>
        <v>10</v>
      </c>
      <c r="X46" t="b">
        <f t="shared" si="11"/>
        <v>1</v>
      </c>
      <c r="Y46" t="b">
        <f>IF(Y24=K24,TRUE,FALSE)</f>
        <v>1</v>
      </c>
    </row>
  </sheetData>
  <conditionalFormatting sqref="P27:Y46">
    <cfRule type="cellIs" dxfId="2" priority="1" operator="equal">
      <formula>TRUE</formula>
    </cfRule>
    <cfRule type="cellIs" dxfId="1" priority="2" operator="not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0 f 9 8 e c - 3 f e 0 - 4 b b e - 9 7 2 8 - f 4 8 9 4 4 d 1 f f 2 a "   x m l n s = " h t t p : / / s c h e m a s . m i c r o s o f t . c o m / D a t a M a s h u p " > A A A A A C I E A A B Q S w M E F A A C A A g A E Z X F V u Q n + s W l A A A A 9 g A A A B I A H A B D b 2 5 m a W c v U G F j a 2 F n Z S 5 4 b W w g o h g A K K A U A A A A A A A A A A A A A A A A A A A A A A A A A A A A h Y 9 L D o I w G I S v Q r q n D y T G k J + y c C s J i c a 4 b W q F R i i E F s v d X H g k r y B G U X c u Z + a b Z O Z + v U E 2 N n V w U b 3 V r U k R w x Q F y s j 2 q E 2 Z o s G d w h X K O B R C n k W p g g k 2 N h m t T l H l X J c Q 4 r 3 H f o H b v i Q R p Y w c 8 s 1 W V q o R o T b W C S M V + r S O / 1 u I w / 4 1 h k e Y s S W O a Y w p k N m E X J s v E E 1 7 n + m P C e u h d k O v e O f C Y g d k l k D e H / g D U E s D B B Q A A g A I A B G V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l c V W 3 S i J X x s B A A A R B A A A E w A c A E Z v c m 1 1 b G F z L 1 N l Y 3 R p b 2 4 x L m 0 g o h g A K K A U A A A A A A A A A A A A A A A A A A A A A A A A A A A A 7 Z L N S 8 M w G M b v h f 4 P I V 5 a C G X Z u t U p P U i n 4 M U P 1 p s T q e v r D O R j N G 9 l Y / R / N 6 N + H R Y U w Z u 5 J H l / e Z 8 8 5 I m F J Q q j y b y f + W k Y h I F 9 r h q o S Q O 2 l W h J T i R g G B A 3 r h u x A u U q h X 1 J Z m b Z K t A Y X Q g J S W E 0 u o 2 N a H G y Q L V e v L U n u E E a s 7 s Z S K E E Q p N T R h k p j G y V t j k f M H K u l 6 Y W e p X z 4 X j I y G 1 r E O a 4 l Z B / L p M r o + E + Z r 2 P I 1 q K t S F n 0 u l V t a H O U V k 9 u l N l U 2 n 7 Z B r V 6 5 f b N d i o d 8 1 2 O 9 p X u b v / U u M k T f a 8 Y + Q d D H 1 g 5 A O p D 4 x 9 Y O I D m Q 8 c + 8 D U B / j A E X Q 1 g r D B r o v D Q O j D L / c 1 8 P J m 9 D D N s n T y 2 8 g / B L 4 L n f + H / j e h H y b 8 5 9 / h F V B L A Q I t A B Q A A g A I A B G V x V b k J / r F p Q A A A P Y A A A A S A A A A A A A A A A A A A A A A A A A A A A B D b 2 5 m a W c v U G F j a 2 F n Z S 5 4 b W x Q S w E C L Q A U A A I A C A A R l c V W D 8 r p q 6 Q A A A D p A A A A E w A A A A A A A A A A A A A A A A D x A A A A W 0 N v b n R l b n R f V H l w Z X N d L n h t b F B L A Q I t A B Q A A g A I A B G V x V b d K I l f G w E A A B E E A A A T A A A A A A A A A A A A A A A A A O I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a A A A A A A A A 5 h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c m V z d W x 0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T k 0 N j c 5 N 2 I t N j I w Z i 0 0 Z T F k L T g 5 Z D I t Y j Q 3 N j J l M m U z Z W I 1 I i A v P j x F b n R y e S B U e X B l P S J G a W x s T G F z d F V w Z G F 0 Z W Q i I F Z h b H V l P S J k M j A y M y 0 w N i 0 w N V Q x N z o 0 M D o x M y 4 w M D A 2 M j Q 5 W i I g L z 4 8 R W 5 0 c n k g V H l w Z T 0 i R m l s b E N v b H V t b l R 5 c G V z I i B W Y W x 1 Z T 0 i c 0 F 3 T U R B d 0 1 E Q X d N R E J n P T 0 i I C 8 + P E V u d H J 5 I F R 5 c G U 9 I k Z p b G x D b 3 V u d C I g V m F s d W U 9 I m w y M S I g L z 4 8 R W 5 0 c n k g V H l w Z T 0 i T m F 2 a W d h d G l v b l N 0 Z X B O Y W 1 l I i B W Y W x 1 Z T 0 i c 0 5 h d m V n Y c O n w 6 N v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M 1 8 5 N z c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U U D N f O T c 3 N D Y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3 O j Q w O j M 1 L j Y w N D g 4 M j N a I i A v P j x F b n R y e S B U e X B l P S J G a W x s Q 2 9 s d W 1 u V H l w Z X M i I F Z h b H V l P S J z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F 1 Z X J 5 S U Q i I F Z h b H V l P S J z Z D F h O D Q 0 Z j M t N D I y O S 0 0 M T Y z L W F m Y W Y t N m E 3 Y m I 2 Y m I 1 M j N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D N f O T c 3 N D Y v Q X V 0 b 1 J l b W 9 2 Z W R D b 2 x 1 b W 5 z M S 5 7 Q 2 9 s d W 1 u M S w w f S Z x d W 9 0 O y w m c X V v d D t T Z W N 0 a W 9 u M S 9 U U D N f O T c 3 N D Y v Q X V 0 b 1 J l b W 9 2 Z W R D b 2 x 1 b W 5 z M S 5 7 Q 2 9 s d W 1 u M i w x f S Z x d W 9 0 O y w m c X V v d D t T Z W N 0 a W 9 u M S 9 U U D N f O T c 3 N D Y v Q X V 0 b 1 J l b W 9 2 Z W R D b 2 x 1 b W 5 z M S 5 7 Q 2 9 s d W 1 u M y w y f S Z x d W 9 0 O y w m c X V v d D t T Z W N 0 a W 9 u M S 9 U U D N f O T c 3 N D Y v Q X V 0 b 1 J l b W 9 2 Z W R D b 2 x 1 b W 5 z M S 5 7 Q 2 9 s d W 1 u N C w z f S Z x d W 9 0 O y w m c X V v d D t T Z W N 0 a W 9 u M S 9 U U D N f O T c 3 N D Y v Q X V 0 b 1 J l b W 9 2 Z W R D b 2 x 1 b W 5 z M S 5 7 Q 2 9 s d W 1 u N S w 0 f S Z x d W 9 0 O y w m c X V v d D t T Z W N 0 a W 9 u M S 9 U U D N f O T c 3 N D Y v Q X V 0 b 1 J l b W 9 2 Z W R D b 2 x 1 b W 5 z M S 5 7 Q 2 9 s d W 1 u N i w 1 f S Z x d W 9 0 O y w m c X V v d D t T Z W N 0 a W 9 u M S 9 U U D N f O T c 3 N D Y v Q X V 0 b 1 J l b W 9 2 Z W R D b 2 x 1 b W 5 z M S 5 7 Q 2 9 s d W 1 u N y w 2 f S Z x d W 9 0 O y w m c X V v d D t T Z W N 0 a W 9 u M S 9 U U D N f O T c 3 N D Y v Q X V 0 b 1 J l b W 9 2 Z W R D b 2 x 1 b W 5 z M S 5 7 Q 2 9 s d W 1 u O C w 3 f S Z x d W 9 0 O y w m c X V v d D t T Z W N 0 a W 9 u M S 9 U U D N f O T c 3 N D Y v Q X V 0 b 1 J l b W 9 2 Z W R D b 2 x 1 b W 5 z M S 5 7 Q 2 9 s d W 1 u O S w 4 f S Z x d W 9 0 O y w m c X V v d D t T Z W N 0 a W 9 u M S 9 U U D N f O T c 3 N D Y v Q X V 0 b 1 J l b W 9 2 Z W R D b 2 x 1 b W 5 z M S 5 7 Q 2 9 s d W 1 u M T A s O X 0 m c X V v d D s s J n F 1 b 3 Q 7 U 2 V j d G l v b j E v V F A z X z k 3 N z Q 2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A z X z k 3 N z Q 2 L 0 F 1 d G 9 S Z W 1 v d m V k Q 2 9 s d W 1 u c z E u e 0 N v b H V t b j E s M H 0 m c X V v d D s s J n F 1 b 3 Q 7 U 2 V j d G l v b j E v V F A z X z k 3 N z Q 2 L 0 F 1 d G 9 S Z W 1 v d m V k Q 2 9 s d W 1 u c z E u e 0 N v b H V t b j I s M X 0 m c X V v d D s s J n F 1 b 3 Q 7 U 2 V j d G l v b j E v V F A z X z k 3 N z Q 2 L 0 F 1 d G 9 S Z W 1 v d m V k Q 2 9 s d W 1 u c z E u e 0 N v b H V t b j M s M n 0 m c X V v d D s s J n F 1 b 3 Q 7 U 2 V j d G l v b j E v V F A z X z k 3 N z Q 2 L 0 F 1 d G 9 S Z W 1 v d m V k Q 2 9 s d W 1 u c z E u e 0 N v b H V t b j Q s M 3 0 m c X V v d D s s J n F 1 b 3 Q 7 U 2 V j d G l v b j E v V F A z X z k 3 N z Q 2 L 0 F 1 d G 9 S Z W 1 v d m V k Q 2 9 s d W 1 u c z E u e 0 N v b H V t b j U s N H 0 m c X V v d D s s J n F 1 b 3 Q 7 U 2 V j d G l v b j E v V F A z X z k 3 N z Q 2 L 0 F 1 d G 9 S Z W 1 v d m V k Q 2 9 s d W 1 u c z E u e 0 N v b H V t b j Y s N X 0 m c X V v d D s s J n F 1 b 3 Q 7 U 2 V j d G l v b j E v V F A z X z k 3 N z Q 2 L 0 F 1 d G 9 S Z W 1 v d m V k Q 2 9 s d W 1 u c z E u e 0 N v b H V t b j c s N n 0 m c X V v d D s s J n F 1 b 3 Q 7 U 2 V j d G l v b j E v V F A z X z k 3 N z Q 2 L 0 F 1 d G 9 S Z W 1 v d m V k Q 2 9 s d W 1 u c z E u e 0 N v b H V t b j g s N 3 0 m c X V v d D s s J n F 1 b 3 Q 7 U 2 V j d G l v b j E v V F A z X z k 3 N z Q 2 L 0 F 1 d G 9 S Z W 1 v d m V k Q 2 9 s d W 1 u c z E u e 0 N v b H V t b j k s O H 0 m c X V v d D s s J n F 1 b 3 Q 7 U 2 V j d G l v b j E v V F A z X z k 3 N z Q 2 L 0 F 1 d G 9 S Z W 1 v d m V k Q 2 9 s d W 1 u c z E u e 0 N v b H V t b j E w L D l 9 J n F 1 b 3 Q 7 L C Z x d W 9 0 O 1 N l Y 3 R p b 2 4 x L 1 R Q M 1 8 5 N z c 0 N i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Q M 1 8 5 N z c 0 N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D N f O T c 3 N D Y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V 4 R 2 o i n L p C v q 9 Z 3 Z m P v Z o A A A A A A g A A A A A A E G Y A A A A B A A A g A A A A N M R Q I d m A L 2 H r B r x u i w y z 1 c N d J E e h W f 5 Z 8 q o 5 n I P U H M U A A A A A D o A A A A A C A A A g A A A A S W c e V X S 1 / X g n 6 t N y t z Y R P I l 5 7 + x p b x O 4 9 8 Q i O z C X X f 1 Q A A A A + y U S A M V i I X 4 0 P L 1 G L C h m K y F o N 3 c X I F S 1 w O 9 9 Z f i 3 D z 8 S Q Z s 0 S P G s 2 Z f + f R 0 i m C V F l p L a + b A h P b t J N v i + D 0 e 8 M e x E R v p W 7 j I Y H B p y O O 1 2 p n R A A A A A o 0 K W l I y u V B l C S z P g j I 3 p X p 5 L j h / N A L H P 7 D P j y g 1 m t X x a B g O r J y 6 9 T r c F X D Y N 8 U K T 5 O l + D / m Y c P q + Z O y p z a k 2 f Q = = < / D a t a M a s h u p > 
</file>

<file path=customXml/itemProps1.xml><?xml version="1.0" encoding="utf-8"?>
<ds:datastoreItem xmlns:ds="http://schemas.openxmlformats.org/officeDocument/2006/customXml" ds:itemID="{3E825D12-9040-4A07-91B5-B7C3794F0A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results</vt:lpstr>
      <vt:lpstr>TP3_97746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Costa</dc:creator>
  <cp:lastModifiedBy>Vasco Costa</cp:lastModifiedBy>
  <dcterms:created xsi:type="dcterms:W3CDTF">2015-06-05T18:19:34Z</dcterms:created>
  <dcterms:modified xsi:type="dcterms:W3CDTF">2023-06-05T17:40:56Z</dcterms:modified>
</cp:coreProperties>
</file>