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shistpatel/Desktop/youtube/Microsoft_Excel_Projects/"/>
    </mc:Choice>
  </mc:AlternateContent>
  <xr:revisionPtr revIDLastSave="0" documentId="8_{66A0D72A-7FA2-4E4E-A40B-A02CEBE055C4}" xr6:coauthVersionLast="47" xr6:coauthVersionMax="47" xr10:uidLastSave="{00000000-0000-0000-0000-000000000000}"/>
  <bookViews>
    <workbookView xWindow="1080" yWindow="1240" windowWidth="27640" windowHeight="16760" xr2:uid="{E6497A3E-049F-3C4A-9D01-8F1F5388F5CB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" l="1"/>
  <c r="H24" i="1"/>
  <c r="F24" i="1"/>
  <c r="E24" i="1"/>
  <c r="D24" i="1"/>
  <c r="C24" i="1"/>
  <c r="F23" i="1"/>
  <c r="E23" i="1"/>
  <c r="D23" i="1"/>
  <c r="C23" i="1"/>
  <c r="F22" i="1"/>
  <c r="E22" i="1"/>
  <c r="D22" i="1"/>
  <c r="C22" i="1"/>
  <c r="K20" i="1"/>
  <c r="J20" i="1"/>
  <c r="I20" i="1"/>
  <c r="H20" i="1"/>
  <c r="M20" i="1" s="1"/>
  <c r="M19" i="1"/>
  <c r="K19" i="1"/>
  <c r="J19" i="1"/>
  <c r="I19" i="1"/>
  <c r="H19" i="1"/>
  <c r="K18" i="1"/>
  <c r="J18" i="1"/>
  <c r="I18" i="1"/>
  <c r="M18" i="1" s="1"/>
  <c r="H18" i="1"/>
  <c r="K17" i="1"/>
  <c r="J17" i="1"/>
  <c r="I17" i="1"/>
  <c r="H17" i="1"/>
  <c r="M17" i="1" s="1"/>
  <c r="K16" i="1"/>
  <c r="M16" i="1" s="1"/>
  <c r="J16" i="1"/>
  <c r="I16" i="1"/>
  <c r="H16" i="1"/>
  <c r="K15" i="1"/>
  <c r="J15" i="1"/>
  <c r="I15" i="1"/>
  <c r="H15" i="1"/>
  <c r="M15" i="1" s="1"/>
  <c r="K14" i="1"/>
  <c r="J14" i="1"/>
  <c r="I14" i="1"/>
  <c r="H14" i="1"/>
  <c r="M14" i="1" s="1"/>
  <c r="K13" i="1"/>
  <c r="J13" i="1"/>
  <c r="M13" i="1" s="1"/>
  <c r="I13" i="1"/>
  <c r="H13" i="1"/>
  <c r="K12" i="1"/>
  <c r="J12" i="1"/>
  <c r="I12" i="1"/>
  <c r="H12" i="1"/>
  <c r="M12" i="1" s="1"/>
  <c r="M11" i="1"/>
  <c r="K11" i="1"/>
  <c r="J11" i="1"/>
  <c r="I11" i="1"/>
  <c r="H11" i="1"/>
  <c r="K10" i="1"/>
  <c r="J10" i="1"/>
  <c r="I10" i="1"/>
  <c r="M10" i="1" s="1"/>
  <c r="H10" i="1"/>
  <c r="K9" i="1"/>
  <c r="J9" i="1"/>
  <c r="I9" i="1"/>
  <c r="H9" i="1"/>
  <c r="M9" i="1" s="1"/>
  <c r="K8" i="1"/>
  <c r="M8" i="1" s="1"/>
  <c r="J8" i="1"/>
  <c r="I8" i="1"/>
  <c r="H8" i="1"/>
  <c r="K7" i="1"/>
  <c r="J7" i="1"/>
  <c r="I7" i="1"/>
  <c r="H7" i="1"/>
  <c r="M7" i="1" s="1"/>
  <c r="K6" i="1"/>
  <c r="J6" i="1"/>
  <c r="I6" i="1"/>
  <c r="H6" i="1"/>
  <c r="M6" i="1" s="1"/>
  <c r="K5" i="1"/>
  <c r="J5" i="1"/>
  <c r="M5" i="1" s="1"/>
  <c r="I5" i="1"/>
  <c r="H5" i="1"/>
  <c r="K4" i="1"/>
  <c r="K24" i="1" s="1"/>
  <c r="J4" i="1"/>
  <c r="J24" i="1" s="1"/>
  <c r="I4" i="1"/>
  <c r="I23" i="1" s="1"/>
  <c r="H4" i="1"/>
  <c r="M4" i="1" s="1"/>
  <c r="H22" i="1" l="1"/>
  <c r="I22" i="1"/>
  <c r="J22" i="1"/>
  <c r="J23" i="1"/>
  <c r="H23" i="1"/>
  <c r="K22" i="1"/>
  <c r="K23" i="1"/>
</calcChain>
</file>

<file path=xl/sharedStrings.xml><?xml version="1.0" encoding="utf-8"?>
<sst xmlns="http://schemas.openxmlformats.org/spreadsheetml/2006/main" count="50" uniqueCount="45">
  <si>
    <t>Gradebook</t>
  </si>
  <si>
    <t>Safety Test</t>
  </si>
  <si>
    <t>Company Philosophy Test</t>
  </si>
  <si>
    <t>Financial Skills Test</t>
  </si>
  <si>
    <t>Drug Test</t>
  </si>
  <si>
    <t>Fire Employee ?</t>
  </si>
  <si>
    <t>Points Possible</t>
  </si>
  <si>
    <t>Last Name</t>
  </si>
  <si>
    <t>First Name</t>
  </si>
  <si>
    <t>Mike</t>
  </si>
  <si>
    <t>Conley</t>
  </si>
  <si>
    <t>Mathew</t>
  </si>
  <si>
    <t>Staford</t>
  </si>
  <si>
    <t>Patrick</t>
  </si>
  <si>
    <t>Mahomes</t>
  </si>
  <si>
    <t>Kyle</t>
  </si>
  <si>
    <t>Lowry</t>
  </si>
  <si>
    <t>Stephen</t>
  </si>
  <si>
    <t>Curry</t>
  </si>
  <si>
    <t>Micheal</t>
  </si>
  <si>
    <t>Jordan</t>
  </si>
  <si>
    <t>Demmar</t>
  </si>
  <si>
    <t>Derozan</t>
  </si>
  <si>
    <t>Kwahi</t>
  </si>
  <si>
    <t>Leonard</t>
  </si>
  <si>
    <t>Travis</t>
  </si>
  <si>
    <t>Kelce</t>
  </si>
  <si>
    <t>Tyreek</t>
  </si>
  <si>
    <t>Hill</t>
  </si>
  <si>
    <t>OG</t>
  </si>
  <si>
    <t>Anonuby</t>
  </si>
  <si>
    <t>Williams</t>
  </si>
  <si>
    <t>Lebron</t>
  </si>
  <si>
    <t>James</t>
  </si>
  <si>
    <t>Jalen</t>
  </si>
  <si>
    <t>Hurts</t>
  </si>
  <si>
    <t>Pat</t>
  </si>
  <si>
    <t>MacAfee</t>
  </si>
  <si>
    <t>Aaron</t>
  </si>
  <si>
    <t>Rodgers</t>
  </si>
  <si>
    <t>Virat</t>
  </si>
  <si>
    <t>Kholi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</si>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</sst>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[1]GradeBook!$A$4:$A$20</c:f>
              <c:strCache>
                <c:ptCount val="17"/>
                <c:pt idx="0">
                  <c:v>Mike</c:v>
                </c:pt>
                <c:pt idx="1">
                  <c:v>Mathew</c:v>
                </c:pt>
                <c:pt idx="2">
                  <c:v>Patrick</c:v>
                </c:pt>
                <c:pt idx="3">
                  <c:v>Kyle</c:v>
                </c:pt>
                <c:pt idx="4">
                  <c:v>Stephen</c:v>
                </c:pt>
                <c:pt idx="5">
                  <c:v>Micheal</c:v>
                </c:pt>
                <c:pt idx="6">
                  <c:v>Demmar</c:v>
                </c:pt>
                <c:pt idx="7">
                  <c:v>Kwahi</c:v>
                </c:pt>
                <c:pt idx="8">
                  <c:v>Travis</c:v>
                </c:pt>
                <c:pt idx="9">
                  <c:v>Tyreek</c:v>
                </c:pt>
                <c:pt idx="10">
                  <c:v>OG</c:v>
                </c:pt>
                <c:pt idx="11">
                  <c:v>Patrick</c:v>
                </c:pt>
                <c:pt idx="12">
                  <c:v>Lebron</c:v>
                </c:pt>
                <c:pt idx="13">
                  <c:v>Jalen</c:v>
                </c:pt>
                <c:pt idx="14">
                  <c:v>Pat</c:v>
                </c:pt>
                <c:pt idx="15">
                  <c:v>Aaron</c:v>
                </c:pt>
                <c:pt idx="16">
                  <c:v>Virat</c:v>
                </c:pt>
              </c:strCache>
            </c:strRef>
          </c:cat>
          <c:val>
            <c:numRef>
              <c:f>[1]GradeBook!$C$4:$C$20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8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3</c:v>
                </c:pt>
                <c:pt idx="10">
                  <c:v>7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10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4-7141-94EC-711C907D9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9466207"/>
        <c:axId val="929749135"/>
      </c:barChart>
      <c:catAx>
        <c:axId val="92946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749135"/>
        <c:crosses val="autoZero"/>
        <c:auto val="1"/>
        <c:lblAlgn val="ctr"/>
        <c:lblOffset val="100"/>
        <c:noMultiLvlLbl val="0"/>
      </c:catAx>
      <c:valAx>
        <c:axId val="92974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6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[1]GradeBook!$A$4:$A$20</c:f>
              <c:strCache>
                <c:ptCount val="17"/>
                <c:pt idx="0">
                  <c:v>Mike</c:v>
                </c:pt>
                <c:pt idx="1">
                  <c:v>Mathew</c:v>
                </c:pt>
                <c:pt idx="2">
                  <c:v>Patrick</c:v>
                </c:pt>
                <c:pt idx="3">
                  <c:v>Kyle</c:v>
                </c:pt>
                <c:pt idx="4">
                  <c:v>Stephen</c:v>
                </c:pt>
                <c:pt idx="5">
                  <c:v>Micheal</c:v>
                </c:pt>
                <c:pt idx="6">
                  <c:v>Demmar</c:v>
                </c:pt>
                <c:pt idx="7">
                  <c:v>Kwahi</c:v>
                </c:pt>
                <c:pt idx="8">
                  <c:v>Travis</c:v>
                </c:pt>
                <c:pt idx="9">
                  <c:v>Tyreek</c:v>
                </c:pt>
                <c:pt idx="10">
                  <c:v>OG</c:v>
                </c:pt>
                <c:pt idx="11">
                  <c:v>Patrick</c:v>
                </c:pt>
                <c:pt idx="12">
                  <c:v>Lebron</c:v>
                </c:pt>
                <c:pt idx="13">
                  <c:v>Jalen</c:v>
                </c:pt>
                <c:pt idx="14">
                  <c:v>Pat</c:v>
                </c:pt>
                <c:pt idx="15">
                  <c:v>Aaron</c:v>
                </c:pt>
                <c:pt idx="16">
                  <c:v>Virat</c:v>
                </c:pt>
              </c:strCache>
            </c:strRef>
          </c:cat>
          <c:val>
            <c:numRef>
              <c:f>[1]GradeBook!$D$4:$D$20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18</c:v>
                </c:pt>
                <c:pt idx="4">
                  <c:v>14</c:v>
                </c:pt>
                <c:pt idx="5">
                  <c:v>16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18</c:v>
                </c:pt>
                <c:pt idx="10">
                  <c:v>18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20</c:v>
                </c:pt>
                <c:pt idx="15">
                  <c:v>14</c:v>
                </c:pt>
                <c:pt idx="1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6-284B-A582-C0A660FA0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6937951"/>
        <c:axId val="987660095"/>
      </c:barChart>
      <c:catAx>
        <c:axId val="98693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660095"/>
        <c:crosses val="autoZero"/>
        <c:auto val="1"/>
        <c:lblAlgn val="ctr"/>
        <c:lblOffset val="100"/>
        <c:noMultiLvlLbl val="0"/>
      </c:catAx>
      <c:valAx>
        <c:axId val="98766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93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Financial Skills Test</a:t>
            </a:r>
            <a:r>
              <a:rPr lang="en-CA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[1]GradeBook!$A$4:$A$20</c:f>
              <c:strCache>
                <c:ptCount val="17"/>
                <c:pt idx="0">
                  <c:v>Mike</c:v>
                </c:pt>
                <c:pt idx="1">
                  <c:v>Mathew</c:v>
                </c:pt>
                <c:pt idx="2">
                  <c:v>Patrick</c:v>
                </c:pt>
                <c:pt idx="3">
                  <c:v>Kyle</c:v>
                </c:pt>
                <c:pt idx="4">
                  <c:v>Stephen</c:v>
                </c:pt>
                <c:pt idx="5">
                  <c:v>Micheal</c:v>
                </c:pt>
                <c:pt idx="6">
                  <c:v>Demmar</c:v>
                </c:pt>
                <c:pt idx="7">
                  <c:v>Kwahi</c:v>
                </c:pt>
                <c:pt idx="8">
                  <c:v>Travis</c:v>
                </c:pt>
                <c:pt idx="9">
                  <c:v>Tyreek</c:v>
                </c:pt>
                <c:pt idx="10">
                  <c:v>OG</c:v>
                </c:pt>
                <c:pt idx="11">
                  <c:v>Patrick</c:v>
                </c:pt>
                <c:pt idx="12">
                  <c:v>Lebron</c:v>
                </c:pt>
                <c:pt idx="13">
                  <c:v>Jalen</c:v>
                </c:pt>
                <c:pt idx="14">
                  <c:v>Pat</c:v>
                </c:pt>
                <c:pt idx="15">
                  <c:v>Aaron</c:v>
                </c:pt>
                <c:pt idx="16">
                  <c:v>Virat</c:v>
                </c:pt>
              </c:strCache>
            </c:strRef>
          </c:cat>
          <c:val>
            <c:numRef>
              <c:f>[1]GradeBook!$E$4:$E$20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84</c:v>
                </c:pt>
                <c:pt idx="3">
                  <c:v>88</c:v>
                </c:pt>
                <c:pt idx="4">
                  <c:v>69</c:v>
                </c:pt>
                <c:pt idx="5">
                  <c:v>92</c:v>
                </c:pt>
                <c:pt idx="6">
                  <c:v>100</c:v>
                </c:pt>
                <c:pt idx="7">
                  <c:v>39</c:v>
                </c:pt>
                <c:pt idx="8">
                  <c:v>89</c:v>
                </c:pt>
                <c:pt idx="9">
                  <c:v>21</c:v>
                </c:pt>
                <c:pt idx="10">
                  <c:v>41</c:v>
                </c:pt>
                <c:pt idx="11">
                  <c:v>76</c:v>
                </c:pt>
                <c:pt idx="12">
                  <c:v>37</c:v>
                </c:pt>
                <c:pt idx="13">
                  <c:v>92</c:v>
                </c:pt>
                <c:pt idx="14">
                  <c:v>72</c:v>
                </c:pt>
                <c:pt idx="15">
                  <c:v>62</c:v>
                </c:pt>
                <c:pt idx="16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A-C043-95DA-8A0CBF323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5880735"/>
        <c:axId val="143389488"/>
      </c:barChart>
      <c:catAx>
        <c:axId val="106588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89488"/>
        <c:crosses val="autoZero"/>
        <c:auto val="1"/>
        <c:lblAlgn val="ctr"/>
        <c:lblOffset val="100"/>
        <c:noMultiLvlLbl val="0"/>
      </c:catAx>
      <c:valAx>
        <c:axId val="14338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8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313267</xdr:colOff>
      <xdr:row>0</xdr:row>
      <xdr:rowOff>1511300</xdr:rowOff>
    </xdr:from>
    <xdr:to>
      <xdr:col>18</xdr:col>
      <xdr:colOff>736601</xdr:colOff>
      <xdr:row>13</xdr:row>
      <xdr:rowOff>122767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CAC3BE-0774-1646-8268-DF0508A17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300565</xdr:colOff>
      <xdr:row>13</xdr:row>
      <xdr:rowOff>198968</xdr:rowOff>
    </xdr:from>
    <xdr:to>
      <xdr:col>18</xdr:col>
      <xdr:colOff>723899</xdr:colOff>
      <xdr:row>27</xdr:row>
      <xdr:rowOff>97368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EDF653-7BE9-944A-964E-11F77E510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232832</xdr:colOff>
      <xdr:row>28</xdr:row>
      <xdr:rowOff>46569</xdr:rowOff>
    </xdr:from>
    <xdr:to>
      <xdr:col>18</xdr:col>
      <xdr:colOff>656166</xdr:colOff>
      <xdr:row>41</xdr:row>
      <xdr:rowOff>148169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89D8AE-8F01-D546-917E-AE97C85BC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shistpatel/Desktop/youtube/Excel_Proje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roll"/>
      <sheetName val="GradeBook"/>
      <sheetName val="Decision Factor"/>
      <sheetName val="Crystal Pools"/>
      <sheetName val="Cyrstal Pools Pivot Table"/>
      <sheetName val="Car Inventory"/>
      <sheetName val="Car Inventory Pivot Table"/>
    </sheetNames>
    <sheetDataSet>
      <sheetData sheetId="0"/>
      <sheetData sheetId="1">
        <row r="4">
          <cell r="A4" t="str">
            <v>Mike</v>
          </cell>
          <cell r="C4">
            <v>10</v>
          </cell>
          <cell r="D4">
            <v>19</v>
          </cell>
          <cell r="E4">
            <v>93</v>
          </cell>
        </row>
        <row r="5">
          <cell r="A5" t="str">
            <v>Mathew</v>
          </cell>
          <cell r="C5">
            <v>9</v>
          </cell>
          <cell r="D5">
            <v>20</v>
          </cell>
          <cell r="E5">
            <v>100</v>
          </cell>
        </row>
        <row r="6">
          <cell r="A6" t="str">
            <v>Patrick</v>
          </cell>
          <cell r="C6">
            <v>5</v>
          </cell>
          <cell r="D6">
            <v>17</v>
          </cell>
          <cell r="E6">
            <v>84</v>
          </cell>
        </row>
        <row r="7">
          <cell r="A7" t="str">
            <v>Kyle</v>
          </cell>
          <cell r="C7">
            <v>7</v>
          </cell>
          <cell r="D7">
            <v>18</v>
          </cell>
          <cell r="E7">
            <v>88</v>
          </cell>
        </row>
        <row r="8">
          <cell r="A8" t="str">
            <v>Stephen</v>
          </cell>
          <cell r="C8">
            <v>5</v>
          </cell>
          <cell r="D8">
            <v>14</v>
          </cell>
          <cell r="E8">
            <v>69</v>
          </cell>
        </row>
        <row r="9">
          <cell r="A9" t="str">
            <v>Micheal</v>
          </cell>
          <cell r="C9">
            <v>8</v>
          </cell>
          <cell r="D9">
            <v>16</v>
          </cell>
          <cell r="E9">
            <v>92</v>
          </cell>
        </row>
        <row r="10">
          <cell r="A10" t="str">
            <v>Demmar</v>
          </cell>
          <cell r="C10">
            <v>7</v>
          </cell>
          <cell r="D10">
            <v>20</v>
          </cell>
          <cell r="E10">
            <v>100</v>
          </cell>
        </row>
        <row r="11">
          <cell r="A11" t="str">
            <v>Kwahi</v>
          </cell>
          <cell r="C11">
            <v>9</v>
          </cell>
          <cell r="D11">
            <v>6</v>
          </cell>
          <cell r="E11">
            <v>39</v>
          </cell>
        </row>
        <row r="12">
          <cell r="A12" t="str">
            <v>Travis</v>
          </cell>
          <cell r="C12">
            <v>10</v>
          </cell>
          <cell r="D12">
            <v>20</v>
          </cell>
          <cell r="E12">
            <v>89</v>
          </cell>
        </row>
        <row r="13">
          <cell r="A13" t="str">
            <v>Tyreek</v>
          </cell>
          <cell r="C13">
            <v>3</v>
          </cell>
          <cell r="D13">
            <v>18</v>
          </cell>
          <cell r="E13">
            <v>21</v>
          </cell>
        </row>
        <row r="14">
          <cell r="A14" t="str">
            <v>OG</v>
          </cell>
          <cell r="C14">
            <v>7</v>
          </cell>
          <cell r="D14">
            <v>18</v>
          </cell>
          <cell r="E14">
            <v>41</v>
          </cell>
        </row>
        <row r="15">
          <cell r="A15" t="str">
            <v>Patrick</v>
          </cell>
          <cell r="C15">
            <v>10</v>
          </cell>
          <cell r="D15">
            <v>15</v>
          </cell>
          <cell r="E15">
            <v>76</v>
          </cell>
        </row>
        <row r="16">
          <cell r="A16" t="str">
            <v>Lebron</v>
          </cell>
          <cell r="C16">
            <v>9</v>
          </cell>
          <cell r="D16">
            <v>17</v>
          </cell>
          <cell r="E16">
            <v>37</v>
          </cell>
        </row>
        <row r="17">
          <cell r="A17" t="str">
            <v>Jalen</v>
          </cell>
          <cell r="C17">
            <v>10</v>
          </cell>
          <cell r="D17">
            <v>19</v>
          </cell>
          <cell r="E17">
            <v>92</v>
          </cell>
        </row>
        <row r="18">
          <cell r="A18" t="str">
            <v>Pat</v>
          </cell>
          <cell r="C18">
            <v>11</v>
          </cell>
          <cell r="D18">
            <v>20</v>
          </cell>
          <cell r="E18">
            <v>72</v>
          </cell>
        </row>
        <row r="19">
          <cell r="A19" t="str">
            <v>Aaron</v>
          </cell>
          <cell r="C19">
            <v>10</v>
          </cell>
          <cell r="D19">
            <v>14</v>
          </cell>
          <cell r="E19">
            <v>62</v>
          </cell>
        </row>
        <row r="20">
          <cell r="A20" t="str">
            <v>Virat</v>
          </cell>
          <cell r="C20">
            <v>10</v>
          </cell>
          <cell r="D20">
            <v>16</v>
          </cell>
          <cell r="E20">
            <v>88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8F1E2-FBBD-E446-87E5-D1CBA3D1ABA4}">
  <dimension ref="A1:M24"/>
  <sheetViews>
    <sheetView tabSelected="1" workbookViewId="0">
      <selection sqref="A1:XFD1048576"/>
    </sheetView>
  </sheetViews>
  <sheetFormatPr baseColWidth="10" defaultRowHeight="16" x14ac:dyDescent="0.2"/>
  <cols>
    <col min="2" max="2" width="12.6640625" customWidth="1"/>
    <col min="3" max="3" width="5" customWidth="1"/>
    <col min="4" max="4" width="5.5" customWidth="1"/>
    <col min="5" max="5" width="7.5" customWidth="1"/>
    <col min="6" max="6" width="5.83203125" customWidth="1"/>
  </cols>
  <sheetData>
    <row r="1" spans="1:13" ht="133" x14ac:dyDescent="0.2">
      <c r="A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5</v>
      </c>
    </row>
    <row r="2" spans="1:13" x14ac:dyDescent="0.2">
      <c r="B2" t="s">
        <v>6</v>
      </c>
      <c r="C2">
        <v>10</v>
      </c>
      <c r="D2">
        <v>20</v>
      </c>
      <c r="E2">
        <v>100</v>
      </c>
      <c r="F2">
        <v>1</v>
      </c>
    </row>
    <row r="3" spans="1:13" x14ac:dyDescent="0.2">
      <c r="A3" t="s">
        <v>7</v>
      </c>
      <c r="B3" t="s">
        <v>8</v>
      </c>
    </row>
    <row r="4" spans="1:13" x14ac:dyDescent="0.2">
      <c r="A4" t="s">
        <v>9</v>
      </c>
      <c r="B4" t="s">
        <v>10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 t="shared" ref="I4:K19" si="0">D4/D$2</f>
        <v>0.95</v>
      </c>
      <c r="J4" s="2">
        <f t="shared" si="0"/>
        <v>0.93</v>
      </c>
      <c r="K4" s="2">
        <f t="shared" si="0"/>
        <v>1</v>
      </c>
      <c r="M4" s="2" t="b">
        <f>OR(H4&lt;0.5,I4&lt;0.5,J4&lt;0.5,K4&lt;0.5)</f>
        <v>0</v>
      </c>
    </row>
    <row r="5" spans="1:13" x14ac:dyDescent="0.2">
      <c r="A5" t="s">
        <v>11</v>
      </c>
      <c r="B5" t="s">
        <v>12</v>
      </c>
      <c r="C5">
        <v>9</v>
      </c>
      <c r="D5">
        <v>20</v>
      </c>
      <c r="E5">
        <v>100</v>
      </c>
      <c r="F5">
        <v>1</v>
      </c>
      <c r="H5" s="2">
        <f t="shared" ref="H5:K20" si="1">C5/C$2</f>
        <v>0.9</v>
      </c>
      <c r="I5" s="2">
        <f t="shared" si="0"/>
        <v>1</v>
      </c>
      <c r="J5" s="2">
        <f t="shared" si="0"/>
        <v>1</v>
      </c>
      <c r="K5" s="2">
        <f t="shared" si="0"/>
        <v>1</v>
      </c>
      <c r="M5" s="2" t="b">
        <f t="shared" ref="M5:M20" si="2">OR(H5&lt;0.5,I5&lt;0.5,J5&lt;0.5,K5&lt;0.5)</f>
        <v>0</v>
      </c>
    </row>
    <row r="6" spans="1:13" x14ac:dyDescent="0.2">
      <c r="A6" t="s">
        <v>13</v>
      </c>
      <c r="B6" t="s">
        <v>14</v>
      </c>
      <c r="C6">
        <v>5</v>
      </c>
      <c r="D6">
        <v>17</v>
      </c>
      <c r="E6">
        <v>84</v>
      </c>
      <c r="F6">
        <v>1</v>
      </c>
      <c r="H6" s="2">
        <f t="shared" si="1"/>
        <v>0.5</v>
      </c>
      <c r="I6" s="2">
        <f t="shared" si="0"/>
        <v>0.85</v>
      </c>
      <c r="J6" s="2">
        <f t="shared" si="0"/>
        <v>0.84</v>
      </c>
      <c r="K6" s="2">
        <f t="shared" si="0"/>
        <v>1</v>
      </c>
      <c r="M6" s="2" t="b">
        <f t="shared" si="2"/>
        <v>0</v>
      </c>
    </row>
    <row r="7" spans="1:13" x14ac:dyDescent="0.2">
      <c r="A7" t="s">
        <v>15</v>
      </c>
      <c r="B7" t="s">
        <v>16</v>
      </c>
      <c r="C7">
        <v>7</v>
      </c>
      <c r="D7">
        <v>18</v>
      </c>
      <c r="E7">
        <v>88</v>
      </c>
      <c r="F7">
        <v>1</v>
      </c>
      <c r="H7" s="2">
        <f t="shared" si="1"/>
        <v>0.7</v>
      </c>
      <c r="I7" s="2">
        <f t="shared" si="0"/>
        <v>0.9</v>
      </c>
      <c r="J7" s="2">
        <f t="shared" si="0"/>
        <v>0.88</v>
      </c>
      <c r="K7" s="2">
        <f t="shared" si="0"/>
        <v>1</v>
      </c>
      <c r="M7" s="2" t="b">
        <f t="shared" si="2"/>
        <v>0</v>
      </c>
    </row>
    <row r="8" spans="1:13" x14ac:dyDescent="0.2">
      <c r="A8" t="s">
        <v>17</v>
      </c>
      <c r="B8" t="s">
        <v>18</v>
      </c>
      <c r="C8">
        <v>5</v>
      </c>
      <c r="D8">
        <v>14</v>
      </c>
      <c r="E8">
        <v>69</v>
      </c>
      <c r="F8">
        <v>1</v>
      </c>
      <c r="H8" s="2">
        <f t="shared" si="1"/>
        <v>0.5</v>
      </c>
      <c r="I8" s="2">
        <f t="shared" si="0"/>
        <v>0.7</v>
      </c>
      <c r="J8" s="2">
        <f t="shared" si="0"/>
        <v>0.69</v>
      </c>
      <c r="K8" s="2">
        <f t="shared" si="0"/>
        <v>1</v>
      </c>
      <c r="M8" s="2" t="b">
        <f t="shared" si="2"/>
        <v>0</v>
      </c>
    </row>
    <row r="9" spans="1:13" x14ac:dyDescent="0.2">
      <c r="A9" t="s">
        <v>19</v>
      </c>
      <c r="B9" t="s">
        <v>20</v>
      </c>
      <c r="C9">
        <v>8</v>
      </c>
      <c r="D9">
        <v>16</v>
      </c>
      <c r="E9">
        <v>92</v>
      </c>
      <c r="F9">
        <v>1</v>
      </c>
      <c r="H9" s="2">
        <f t="shared" si="1"/>
        <v>0.8</v>
      </c>
      <c r="I9" s="2">
        <f t="shared" si="0"/>
        <v>0.8</v>
      </c>
      <c r="J9" s="2">
        <f t="shared" si="0"/>
        <v>0.92</v>
      </c>
      <c r="K9" s="2">
        <f t="shared" si="0"/>
        <v>1</v>
      </c>
      <c r="M9" s="2" t="b">
        <f t="shared" si="2"/>
        <v>0</v>
      </c>
    </row>
    <row r="10" spans="1:13" x14ac:dyDescent="0.2">
      <c r="A10" t="s">
        <v>21</v>
      </c>
      <c r="B10" t="s">
        <v>22</v>
      </c>
      <c r="C10">
        <v>7</v>
      </c>
      <c r="D10">
        <v>20</v>
      </c>
      <c r="E10">
        <v>100</v>
      </c>
      <c r="F10">
        <v>1</v>
      </c>
      <c r="H10" s="2">
        <f t="shared" si="1"/>
        <v>0.7</v>
      </c>
      <c r="I10" s="2">
        <f t="shared" si="0"/>
        <v>1</v>
      </c>
      <c r="J10" s="2">
        <f t="shared" si="0"/>
        <v>1</v>
      </c>
      <c r="K10" s="2">
        <f t="shared" si="0"/>
        <v>1</v>
      </c>
      <c r="M10" s="2" t="b">
        <f t="shared" si="2"/>
        <v>0</v>
      </c>
    </row>
    <row r="11" spans="1:13" x14ac:dyDescent="0.2">
      <c r="A11" t="s">
        <v>23</v>
      </c>
      <c r="B11" t="s">
        <v>24</v>
      </c>
      <c r="C11">
        <v>9</v>
      </c>
      <c r="D11">
        <v>6</v>
      </c>
      <c r="E11">
        <v>39</v>
      </c>
      <c r="F11">
        <v>1</v>
      </c>
      <c r="H11" s="2">
        <f t="shared" si="1"/>
        <v>0.9</v>
      </c>
      <c r="I11" s="2">
        <f t="shared" si="0"/>
        <v>0.3</v>
      </c>
      <c r="J11" s="2">
        <f t="shared" si="0"/>
        <v>0.39</v>
      </c>
      <c r="K11" s="2">
        <f t="shared" si="0"/>
        <v>1</v>
      </c>
      <c r="M11" s="2" t="b">
        <f t="shared" si="2"/>
        <v>1</v>
      </c>
    </row>
    <row r="12" spans="1:13" x14ac:dyDescent="0.2">
      <c r="A12" t="s">
        <v>25</v>
      </c>
      <c r="B12" t="s">
        <v>26</v>
      </c>
      <c r="C12">
        <v>10</v>
      </c>
      <c r="D12">
        <v>20</v>
      </c>
      <c r="E12">
        <v>89</v>
      </c>
      <c r="F12">
        <v>0</v>
      </c>
      <c r="H12" s="2">
        <f t="shared" si="1"/>
        <v>1</v>
      </c>
      <c r="I12" s="2">
        <f t="shared" si="0"/>
        <v>1</v>
      </c>
      <c r="J12" s="2">
        <f t="shared" si="0"/>
        <v>0.89</v>
      </c>
      <c r="K12" s="2">
        <f t="shared" si="0"/>
        <v>0</v>
      </c>
      <c r="M12" s="2" t="b">
        <f t="shared" si="2"/>
        <v>1</v>
      </c>
    </row>
    <row r="13" spans="1:13" x14ac:dyDescent="0.2">
      <c r="A13" t="s">
        <v>27</v>
      </c>
      <c r="B13" t="s">
        <v>28</v>
      </c>
      <c r="C13">
        <v>3</v>
      </c>
      <c r="D13">
        <v>18</v>
      </c>
      <c r="E13">
        <v>21</v>
      </c>
      <c r="F13">
        <v>1</v>
      </c>
      <c r="H13" s="2">
        <f t="shared" si="1"/>
        <v>0.3</v>
      </c>
      <c r="I13" s="2">
        <f t="shared" si="0"/>
        <v>0.9</v>
      </c>
      <c r="J13" s="2">
        <f t="shared" si="0"/>
        <v>0.21</v>
      </c>
      <c r="K13" s="2">
        <f t="shared" si="0"/>
        <v>1</v>
      </c>
      <c r="M13" s="2" t="b">
        <f t="shared" si="2"/>
        <v>1</v>
      </c>
    </row>
    <row r="14" spans="1:13" x14ac:dyDescent="0.2">
      <c r="A14" t="s">
        <v>29</v>
      </c>
      <c r="B14" t="s">
        <v>30</v>
      </c>
      <c r="C14">
        <v>7</v>
      </c>
      <c r="D14">
        <v>18</v>
      </c>
      <c r="E14">
        <v>41</v>
      </c>
      <c r="F14">
        <v>1</v>
      </c>
      <c r="H14" s="2">
        <f t="shared" si="1"/>
        <v>0.7</v>
      </c>
      <c r="I14" s="2">
        <f t="shared" si="0"/>
        <v>0.9</v>
      </c>
      <c r="J14" s="2">
        <f t="shared" si="0"/>
        <v>0.41</v>
      </c>
      <c r="K14" s="2">
        <f t="shared" si="0"/>
        <v>1</v>
      </c>
      <c r="M14" s="2" t="b">
        <f t="shared" si="2"/>
        <v>1</v>
      </c>
    </row>
    <row r="15" spans="1:13" x14ac:dyDescent="0.2">
      <c r="A15" t="s">
        <v>13</v>
      </c>
      <c r="B15" t="s">
        <v>31</v>
      </c>
      <c r="C15">
        <v>10</v>
      </c>
      <c r="D15">
        <v>15</v>
      </c>
      <c r="E15">
        <v>76</v>
      </c>
      <c r="F15">
        <v>0</v>
      </c>
      <c r="H15" s="2">
        <f t="shared" si="1"/>
        <v>1</v>
      </c>
      <c r="I15" s="2">
        <f t="shared" si="0"/>
        <v>0.75</v>
      </c>
      <c r="J15" s="2">
        <f t="shared" si="0"/>
        <v>0.76</v>
      </c>
      <c r="K15" s="2">
        <f t="shared" si="0"/>
        <v>0</v>
      </c>
      <c r="M15" s="2" t="b">
        <f t="shared" si="2"/>
        <v>1</v>
      </c>
    </row>
    <row r="16" spans="1:13" x14ac:dyDescent="0.2">
      <c r="A16" t="s">
        <v>32</v>
      </c>
      <c r="B16" t="s">
        <v>33</v>
      </c>
      <c r="C16">
        <v>9</v>
      </c>
      <c r="D16">
        <v>17</v>
      </c>
      <c r="E16">
        <v>37</v>
      </c>
      <c r="F16">
        <v>1</v>
      </c>
      <c r="H16" s="2">
        <f t="shared" si="1"/>
        <v>0.9</v>
      </c>
      <c r="I16" s="2">
        <f t="shared" si="0"/>
        <v>0.85</v>
      </c>
      <c r="J16" s="2">
        <f t="shared" si="0"/>
        <v>0.37</v>
      </c>
      <c r="K16" s="2">
        <f t="shared" si="0"/>
        <v>1</v>
      </c>
      <c r="M16" s="2" t="b">
        <f t="shared" si="2"/>
        <v>1</v>
      </c>
    </row>
    <row r="17" spans="1:13" x14ac:dyDescent="0.2">
      <c r="A17" t="s">
        <v>34</v>
      </c>
      <c r="B17" t="s">
        <v>35</v>
      </c>
      <c r="C17">
        <v>10</v>
      </c>
      <c r="D17">
        <v>19</v>
      </c>
      <c r="E17">
        <v>92</v>
      </c>
      <c r="F17">
        <v>1</v>
      </c>
      <c r="H17" s="2">
        <f t="shared" si="1"/>
        <v>1</v>
      </c>
      <c r="I17" s="2">
        <f t="shared" si="0"/>
        <v>0.95</v>
      </c>
      <c r="J17" s="2">
        <f t="shared" si="0"/>
        <v>0.92</v>
      </c>
      <c r="K17" s="2">
        <f t="shared" si="0"/>
        <v>1</v>
      </c>
      <c r="M17" s="2" t="b">
        <f t="shared" si="2"/>
        <v>0</v>
      </c>
    </row>
    <row r="18" spans="1:13" x14ac:dyDescent="0.2">
      <c r="A18" t="s">
        <v>36</v>
      </c>
      <c r="B18" t="s">
        <v>37</v>
      </c>
      <c r="C18">
        <v>11</v>
      </c>
      <c r="D18">
        <v>20</v>
      </c>
      <c r="E18">
        <v>72</v>
      </c>
      <c r="F18">
        <v>1</v>
      </c>
      <c r="H18" s="2">
        <f t="shared" si="1"/>
        <v>1.1000000000000001</v>
      </c>
      <c r="I18" s="2">
        <f t="shared" si="0"/>
        <v>1</v>
      </c>
      <c r="J18" s="2">
        <f t="shared" si="0"/>
        <v>0.72</v>
      </c>
      <c r="K18" s="2">
        <f t="shared" si="0"/>
        <v>1</v>
      </c>
      <c r="M18" s="2" t="b">
        <f t="shared" si="2"/>
        <v>0</v>
      </c>
    </row>
    <row r="19" spans="1:13" x14ac:dyDescent="0.2">
      <c r="A19" t="s">
        <v>38</v>
      </c>
      <c r="B19" t="s">
        <v>39</v>
      </c>
      <c r="C19">
        <v>10</v>
      </c>
      <c r="D19">
        <v>14</v>
      </c>
      <c r="E19">
        <v>62</v>
      </c>
      <c r="F19">
        <v>0</v>
      </c>
      <c r="H19" s="2">
        <f t="shared" si="1"/>
        <v>1</v>
      </c>
      <c r="I19" s="2">
        <f t="shared" si="0"/>
        <v>0.7</v>
      </c>
      <c r="J19" s="2">
        <f t="shared" si="0"/>
        <v>0.62</v>
      </c>
      <c r="K19" s="2">
        <f t="shared" si="0"/>
        <v>0</v>
      </c>
      <c r="M19" s="2" t="b">
        <f t="shared" si="2"/>
        <v>1</v>
      </c>
    </row>
    <row r="20" spans="1:13" x14ac:dyDescent="0.2">
      <c r="A20" t="s">
        <v>40</v>
      </c>
      <c r="B20" t="s">
        <v>41</v>
      </c>
      <c r="C20">
        <v>10</v>
      </c>
      <c r="D20">
        <v>16</v>
      </c>
      <c r="E20">
        <v>88</v>
      </c>
      <c r="F20">
        <v>1</v>
      </c>
      <c r="H20" s="2">
        <f t="shared" si="1"/>
        <v>1</v>
      </c>
      <c r="I20" s="2">
        <f t="shared" si="1"/>
        <v>0.8</v>
      </c>
      <c r="J20" s="2">
        <f t="shared" si="1"/>
        <v>0.88</v>
      </c>
      <c r="K20" s="2">
        <f t="shared" si="1"/>
        <v>1</v>
      </c>
      <c r="M20" s="2" t="b">
        <f t="shared" si="2"/>
        <v>0</v>
      </c>
    </row>
    <row r="22" spans="1:13" x14ac:dyDescent="0.2">
      <c r="A22" t="s">
        <v>42</v>
      </c>
      <c r="C22">
        <f>MAX(C4:C20)</f>
        <v>11</v>
      </c>
      <c r="D22">
        <f t="shared" ref="D22:F22" si="3">MAX(D4:D20)</f>
        <v>20</v>
      </c>
      <c r="E22">
        <f t="shared" si="3"/>
        <v>100</v>
      </c>
      <c r="F22">
        <f t="shared" si="3"/>
        <v>1</v>
      </c>
      <c r="H22" s="2">
        <f t="shared" ref="H22:K22" si="4">MAX(H4:H20)</f>
        <v>1.1000000000000001</v>
      </c>
      <c r="I22" s="2">
        <f t="shared" si="4"/>
        <v>1</v>
      </c>
      <c r="J22" s="2">
        <f t="shared" si="4"/>
        <v>1</v>
      </c>
      <c r="K22" s="2">
        <f t="shared" si="4"/>
        <v>1</v>
      </c>
    </row>
    <row r="23" spans="1:13" x14ac:dyDescent="0.2">
      <c r="A23" t="s">
        <v>43</v>
      </c>
      <c r="C23">
        <f>MIN(C4:C20)</f>
        <v>3</v>
      </c>
      <c r="D23">
        <f t="shared" ref="D23:F23" si="5">MIN(D4:D20)</f>
        <v>6</v>
      </c>
      <c r="E23">
        <f t="shared" si="5"/>
        <v>21</v>
      </c>
      <c r="F23">
        <f t="shared" si="5"/>
        <v>0</v>
      </c>
      <c r="H23" s="2">
        <f t="shared" ref="H23:K23" si="6">MIN(H4:H20)</f>
        <v>0.3</v>
      </c>
      <c r="I23" s="2">
        <f t="shared" si="6"/>
        <v>0.3</v>
      </c>
      <c r="J23" s="2">
        <f t="shared" si="6"/>
        <v>0.21</v>
      </c>
      <c r="K23" s="2">
        <f t="shared" si="6"/>
        <v>0</v>
      </c>
    </row>
    <row r="24" spans="1:13" x14ac:dyDescent="0.2">
      <c r="A24" t="s">
        <v>44</v>
      </c>
      <c r="C24">
        <f>AVERAGE(C4:C20)</f>
        <v>8.235294117647058</v>
      </c>
      <c r="D24">
        <f t="shared" ref="D24:F24" si="7">AVERAGE(D4:D20)</f>
        <v>16.882352941176471</v>
      </c>
      <c r="E24">
        <f t="shared" si="7"/>
        <v>73.117647058823536</v>
      </c>
      <c r="F24">
        <f t="shared" si="7"/>
        <v>0.82352941176470584</v>
      </c>
      <c r="H24" s="2">
        <f t="shared" ref="H24:K24" si="8">AVERAGE(H4:H20)</f>
        <v>0.82352941176470584</v>
      </c>
      <c r="I24" s="2">
        <f t="shared" si="8"/>
        <v>0.84411764705882342</v>
      </c>
      <c r="J24" s="2">
        <f t="shared" si="8"/>
        <v>0.73117647058823521</v>
      </c>
      <c r="K24" s="2">
        <f t="shared" si="8"/>
        <v>0.82352941176470584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2023-03-15T18:41:19Z</dcterms:created>
  <dcterms:modified xsi:type="dcterms:W3CDTF">2023-03-15T18:41:35Z</dcterms:modified>
</cp:coreProperties>
</file>