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codeName="ЭтаКнига" defaultThemeVersion="166925"/>
  <mc:AlternateContent xmlns:mc="http://schemas.openxmlformats.org/markup-compatibility/2006">
    <mc:Choice Requires="x15">
      <x15ac:absPath xmlns:x15ac="http://schemas.microsoft.com/office/spreadsheetml/2010/11/ac" url="C:\Users\ZubarevVV\Desktop\"/>
    </mc:Choice>
  </mc:AlternateContent>
  <xr:revisionPtr revIDLastSave="0" documentId="13_ncr:1_{117A9CD5-EEC7-4D4F-9758-A674921067C0}" xr6:coauthVersionLast="36" xr6:coauthVersionMax="36" xr10:uidLastSave="{00000000-0000-0000-0000-000000000000}"/>
  <bookViews>
    <workbookView xWindow="0" yWindow="0" windowWidth="28800" windowHeight="12225" activeTab="7" xr2:uid="{7004D88C-D5B4-45A5-8E78-115E33C93A2A}"/>
  </bookViews>
  <sheets>
    <sheet name="Лист1" sheetId="1" r:id="rId1"/>
    <sheet name="Лист4" sheetId="5" r:id="rId2"/>
    <sheet name="Лист2" sheetId="2" r:id="rId3"/>
    <sheet name="Вопросы" sheetId="3" r:id="rId4"/>
    <sheet name="Лист3" sheetId="4" r:id="rId5"/>
    <sheet name="Вопросы по презе Ликард" sheetId="6" r:id="rId6"/>
    <sheet name="описание арх систем" sheetId="7" r:id="rId7"/>
    <sheet name="Лист5" sheetId="8"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<sst xmlns="http://schemas.openxmlformats.org/spreadsheetml/2006/main" count="355" uniqueCount="221">
  <si>
    <t>Бизнес-процесс 3-го уровня</t>
  </si>
  <si>
    <t>Результат БП</t>
  </si>
  <si>
    <t>Функциональный руководитель по управлению данными</t>
  </si>
  <si>
    <t>Корпоративный архитектор данных</t>
  </si>
  <si>
    <t>Владелец данных</t>
  </si>
  <si>
    <t>Распорядитель данных (Data Steward)</t>
  </si>
  <si>
    <t>Архитектор данных предметной области</t>
  </si>
  <si>
    <t>Инженер данных</t>
  </si>
  <si>
    <t>14.05.01. Управление проектированием и интеграцией данных</t>
  </si>
  <si>
    <t>Требования по информационной архитектуре (методики моделирования, интеграции данных)</t>
  </si>
  <si>
    <t>Утверждает</t>
  </si>
  <si>
    <t>Согласовывает</t>
  </si>
  <si>
    <t>Информируется</t>
  </si>
  <si>
    <t>Формирует</t>
  </si>
  <si>
    <t>Корпоративный репозиторий моделей (корпоративная модель данных включая модели предметных областей)</t>
  </si>
  <si>
    <t>14.05.02. Управление справочниками и метаданными</t>
  </si>
  <si>
    <t>Требования классификации и нормализации справочных данных</t>
  </si>
  <si>
    <t>Корпоративный словарь</t>
  </si>
  <si>
    <t>Справочные данные</t>
  </si>
  <si>
    <t>Каталог данных</t>
  </si>
  <si>
    <t>Реестр справочников и словарей</t>
  </si>
  <si>
    <t>Требования к метаданным</t>
  </si>
  <si>
    <t>14.05.03 Управление неструктурированными данными</t>
  </si>
  <si>
    <t>Требования к хранению, обработке и публикации неструктурированных данных</t>
  </si>
  <si>
    <t>Консультирует</t>
  </si>
  <si>
    <t>Классификаторы неструктурированных данных</t>
  </si>
  <si>
    <t>14.05.04 Управление инструментами хранения, обработки и анализа данных</t>
  </si>
  <si>
    <t>Функционально-технические и нефункциональные требования к инструментам хранения, обработки и анализа данных</t>
  </si>
  <si>
    <t>Требования к ИТ-архитектуре (ИТ-инструменты УД)</t>
  </si>
  <si>
    <t>Методики внедрения и использования инструментов хранения, обработки и анализа данных</t>
  </si>
  <si>
    <t>14.05.05 Управление качеством данных</t>
  </si>
  <si>
    <t>Каталог Бизнес-правил качества данных</t>
  </si>
  <si>
    <t>Каталог технических правил качества данных</t>
  </si>
  <si>
    <t>Результаты мониторинга качества данных</t>
  </si>
  <si>
    <r>
      <t>►</t>
    </r>
    <r>
      <rPr>
        <sz val="12"/>
        <color rgb="FF000000"/>
        <rFont val="Tahoma"/>
        <family val="2"/>
        <charset val="204"/>
      </rPr>
      <t>Организует внедрение методик и процедур по управлению данными</t>
    </r>
  </si>
  <si>
    <r>
      <t>►</t>
    </r>
    <r>
      <rPr>
        <sz val="12"/>
        <color rgb="FF000000"/>
        <rFont val="Tahoma"/>
        <family val="2"/>
        <charset val="204"/>
      </rPr>
      <t>Осуществляет сбор требований к данным</t>
    </r>
  </si>
  <si>
    <r>
      <t>►</t>
    </r>
    <r>
      <rPr>
        <sz val="12"/>
        <color rgb="FF000000"/>
        <rFont val="Tahoma"/>
        <family val="2"/>
        <charset val="204"/>
      </rPr>
      <t>Формирует процедуры и правила классификации, нормализации и ведения справочных данных, и организует их выполнение</t>
    </r>
  </si>
  <si>
    <r>
      <t>►</t>
    </r>
    <r>
      <rPr>
        <sz val="12"/>
        <color rgb="FF000000"/>
        <rFont val="Tahoma"/>
        <family val="2"/>
        <charset val="204"/>
      </rPr>
      <t>Осуществляет прием, разработку и актуализацию классификатора неструктурированных данных</t>
    </r>
  </si>
  <si>
    <r>
      <t>►</t>
    </r>
    <r>
      <rPr>
        <sz val="12"/>
        <color rgb="FF000000"/>
        <rFont val="Tahoma"/>
        <family val="2"/>
        <charset val="204"/>
      </rPr>
      <t>Осуществляет сбор требований к инструментам хранения, анализа и обработки данных в своей предметной области</t>
    </r>
  </si>
  <si>
    <r>
      <t>►</t>
    </r>
    <r>
      <rPr>
        <sz val="12"/>
        <color rgb="FF000000"/>
        <rFont val="Tahoma"/>
        <family val="2"/>
        <charset val="204"/>
      </rPr>
      <t>Формирует технические правила контроля качества данных</t>
    </r>
  </si>
  <si>
    <r>
      <t>►</t>
    </r>
    <r>
      <rPr>
        <sz val="12"/>
        <color rgb="FF000000"/>
        <rFont val="Tahoma"/>
        <family val="2"/>
        <charset val="204"/>
      </rPr>
      <t>Разрабатывает и поддерживает в актуальном состоянии каталог услуг управления данными</t>
    </r>
  </si>
  <si>
    <r>
      <t>►</t>
    </r>
    <r>
      <rPr>
        <sz val="12"/>
        <color rgb="FF000000"/>
        <rFont val="Tahoma"/>
        <family val="2"/>
        <charset val="204"/>
      </rPr>
      <t>Разрабатывает описание информационной архитектуры предметной области</t>
    </r>
  </si>
  <si>
    <r>
      <t>►</t>
    </r>
    <r>
      <rPr>
        <sz val="12"/>
        <color rgb="FF000000"/>
        <rFont val="Tahoma"/>
        <family val="2"/>
        <charset val="204"/>
      </rPr>
      <t>Осуществляет приемку, разработку и актуализацию метаданных, включая ведение Бизнес-глоссария и Каталога данных Группы «ЛУКОЙЛ»</t>
    </r>
  </si>
  <si>
    <r>
      <t>►</t>
    </r>
    <r>
      <rPr>
        <sz val="12"/>
        <color rgb="FF000000"/>
        <rFont val="Tahoma"/>
        <family val="2"/>
        <charset val="204"/>
      </rPr>
      <t>Организует реализацию требований к инструментам хранения, обработки и анализа данных</t>
    </r>
  </si>
  <si>
    <r>
      <t>►</t>
    </r>
    <r>
      <rPr>
        <sz val="12"/>
        <color rgb="FF000000"/>
        <rFont val="Tahoma"/>
        <family val="2"/>
        <charset val="204"/>
      </rPr>
      <t>Анализирует отчёты по отработке правил контроля качества, и вырабатывает рекомендации</t>
    </r>
  </si>
  <si>
    <r>
      <t>►</t>
    </r>
    <r>
      <rPr>
        <sz val="12"/>
        <color rgb="FF000000"/>
        <rFont val="Tahoma"/>
        <family val="2"/>
        <charset val="204"/>
      </rPr>
      <t>Контролирует устранение инцидентов, связанных с данными</t>
    </r>
  </si>
  <si>
    <r>
      <t>►</t>
    </r>
    <r>
      <rPr>
        <sz val="12"/>
        <color rgb="FF000000"/>
        <rFont val="Tahoma"/>
        <family val="2"/>
        <charset val="204"/>
      </rPr>
      <t>Осуществляет приемку, разработку и актуализацию моделей данных</t>
    </r>
  </si>
  <si>
    <r>
      <t>►</t>
    </r>
    <r>
      <rPr>
        <sz val="12"/>
        <color rgb="FF000000"/>
        <rFont val="Tahoma"/>
        <family val="2"/>
        <charset val="204"/>
      </rPr>
      <t>Разрабатывает обучающие материалы и проводит обучение кураторов (распорядителей) данных</t>
    </r>
  </si>
  <si>
    <t>Что понимается под неструктурированными данными?</t>
  </si>
  <si>
    <t>Что такое каталог услуг управления данными?</t>
  </si>
  <si>
    <t>Есть ли пример описания моделей данных? Это описание данных в КССС или описание виртуальных вью каждого домена НСИ?</t>
  </si>
  <si>
    <t>Где и как ведутся метаданные? (бизнес, технические, оперативные)</t>
  </si>
  <si>
    <t>Руководство по идентификации ресурса НСИ</t>
  </si>
  <si>
    <t>Архитектура взаимодействия ИС</t>
  </si>
  <si>
    <t>- «Контрагенты»</t>
  </si>
  <si>
    <t xml:space="preserve"> - «Банки»</t>
  </si>
  <si>
    <t xml:space="preserve"> - «Товарно-материальные ценности и услуги» в части следующих разделов: - Основные материалы</t>
  </si>
  <si>
    <t xml:space="preserve"> - Сопутствующие товары</t>
  </si>
  <si>
    <t xml:space="preserve"> - Закупаемые оборудование и материалы</t>
  </si>
  <si>
    <t xml:space="preserve"> - Работы и услуги</t>
  </si>
  <si>
    <t xml:space="preserve"> - «Объекты хранения и отгрузки»</t>
  </si>
  <si>
    <t xml:space="preserve"> - «Месторождения»</t>
  </si>
  <si>
    <t xml:space="preserve"> - «Скважины»</t>
  </si>
  <si>
    <t xml:space="preserve"> - «Инвестиционные проекты»</t>
  </si>
  <si>
    <t xml:space="preserve"> - «Балансовые единицы».</t>
  </si>
  <si>
    <t>g</t>
  </si>
  <si>
    <t>Последние версии проектных решений в одном месте и каталоге</t>
  </si>
  <si>
    <t>что такое ЛК МО?</t>
  </si>
  <si>
    <t>КССС.Oracle (витрина НСИ ГиД):
VDPRD
КССС.DS&amp;QS: (качество НСИ)
QSPRD
КССС. IGC (витрина корпоративного словаря)</t>
  </si>
  <si>
    <t>что за системы?</t>
  </si>
  <si>
    <t>Инструкции по управлению метаданными [11] и Методике моделирования данных [13]</t>
  </si>
  <si>
    <t>1)	Термины, предметные области и бизнес-объекты описываются в КССС - где именно?</t>
  </si>
  <si>
    <t>SILA Union - что это?</t>
  </si>
  <si>
    <t>Соглашении о моделировании ИТ-архитектуры</t>
  </si>
  <si>
    <t>Номер требования</t>
  </si>
  <si>
    <t>Название требования</t>
  </si>
  <si>
    <t>Источник требования (код протокола)</t>
  </si>
  <si>
    <t>Инициатор</t>
  </si>
  <si>
    <t>Описание требования</t>
  </si>
  <si>
    <t>Требование к КССС</t>
  </si>
  <si>
    <t>Требование к S4</t>
  </si>
  <si>
    <t>Требования к ЦБД</t>
  </si>
  <si>
    <t>Реализация в КССС</t>
  </si>
  <si>
    <t>Комментарий</t>
  </si>
  <si>
    <t>Обоснование</t>
  </si>
  <si>
    <t>Дата регистрации</t>
  </si>
  <si>
    <t>Планируемая дата реализации</t>
  </si>
  <si>
    <t>Фактическая дата реализации/ передачи</t>
  </si>
  <si>
    <t>Организация- исполнитель</t>
  </si>
  <si>
    <t>Статус 20.01.2025</t>
  </si>
  <si>
    <t>ФИО исполнителя</t>
  </si>
  <si>
    <t>Вынести на совещание</t>
  </si>
  <si>
    <t>РН-ФТ-02-0025</t>
  </si>
  <si>
    <t>Названия месторождений</t>
  </si>
  <si>
    <t>Письмо от 06.10.21</t>
  </si>
  <si>
    <t>Харченко Алексей Валерьевич</t>
  </si>
  <si>
    <t xml:space="preserve">
В системе АРМ РРМ в названиях месторождений присутствует сокращение слова «месторождение» одной буквой «м», например: «Находкинское м.», а в ИАС и ФИП название «Находкинское». Есть и другие незначительные расхождения падежей и т.п. Но из-за этого сопоставить названия функциями Эксель является проблематичным.</t>
  </si>
  <si>
    <t>Да</t>
  </si>
  <si>
    <t>Реализовать полноценное централизованное ведение справочников Месторождений с единой точкой ввода и интеграцией со всеми ИСУ</t>
  </si>
  <si>
    <t>Трудности формирвоания отчетов</t>
  </si>
  <si>
    <t>ПО КССС</t>
  </si>
  <si>
    <t>Поддержка</t>
  </si>
  <si>
    <t>Галиуллина С.Н.</t>
  </si>
  <si>
    <t>РН-ФТ-02-0027</t>
  </si>
  <si>
    <t>РН-ФТ-02-0028.2</t>
  </si>
  <si>
    <t>Интервью с Блоком закупок по проекту развития НСИ (Прокопенко Т.Г.)</t>
  </si>
  <si>
    <t>Интервью  по проекту развития НСИ со стороны налогового учета (Марков В.Р)</t>
  </si>
  <si>
    <t>Kerney и и EY</t>
  </si>
  <si>
    <t xml:space="preserve">
1. Главные запрос– ускорение процесса обработки заявки. Текущая оценка времени обработки заявки - от 2 (для срочных заявок) до 10 дней .
2. Необходимо переодически проводить аудит справочника ТМЦ для ускорения и уточнения процесса поиска.
3. Проверить детализацию по 5 ступеням классификатора по ключевым категориям для возможности сравнения товарооборота, запасов и др.
4. Сделать персонализированные интерфейсы для разных групп сотрудников (например, Закупки могут скрыть информацию, релевантную для Сбыта) 
5. Срок полезного использования не отслеживается в рамках КССС.
6. Улучшить логику автозаполнения полей.</t>
  </si>
  <si>
    <t>Марков В.Р</t>
  </si>
  <si>
    <t>Контрагент как Юр. лицо должна быть главная запись, а внутри должны быть видны его подразделения.</t>
  </si>
  <si>
    <t>Доработка интерфейса в зависимости от роли пользователя, дополнительные деривации. Дополнительный атрибут "Срок полезного использования"</t>
  </si>
  <si>
    <t>01.06.2024
(отложено)</t>
  </si>
  <si>
    <t>Михайлов Е.А.</t>
  </si>
  <si>
    <t>Брусенин А.С.</t>
  </si>
  <si>
    <t>Требование будет учтено запуском новой схемы работы с ТМЦ в КССС 2. Дата начала 01.12.2023 Плановая дата окончания - 01.06.2024</t>
  </si>
  <si>
    <r>
      <t xml:space="preserve">В КССС существует техническая возможность сделать просмотр филиалов на отдельной вкладке, но при создании филиала должно выполняться также создание контрагента. Требование зафиксировано, но разработка пока запланирована на будущее.
</t>
    </r>
    <r>
      <rPr>
        <b/>
        <sz val="11"/>
        <rFont val="Calibri"/>
        <family val="2"/>
        <charset val="204"/>
        <scheme val="minor"/>
      </rPr>
      <t>Комментарий от 23.11:срок начала работ сдвинуть на 10/01/2024</t>
    </r>
  </si>
  <si>
    <t>РН-ФТ-04-0027</t>
  </si>
  <si>
    <t>Введение признака СП на контрагенте в S4</t>
  </si>
  <si>
    <t>Письмо от 05.04.2023</t>
  </si>
  <si>
    <t xml:space="preserve">Дьяконова Инга Викторовна ;
Воронин Константин; 
Шляхова </t>
  </si>
  <si>
    <r>
      <t xml:space="preserve">Согласовании о введение признака СП на контрагенте в S4, с указанием доли владения, даты, с которой происходит изменение статуса, с сохранением истории.
Так как на текущий момент в КСС данного признака нет, то просьба реализовать в S4 согласованный подход для ручного введения. Выполнить соответствующие настройки по ранее предложенному варианту: в таблице BP3100 и в карточке КА настроить новый инфо-тип = 60 - правовая форма, вид информации 01 - </t>
    </r>
    <r>
      <rPr>
        <b/>
        <sz val="11"/>
        <rFont val="Calibri"/>
        <family val="2"/>
        <charset val="204"/>
        <scheme val="minor"/>
      </rPr>
      <t>Совместное предприятие</t>
    </r>
    <r>
      <rPr>
        <sz val="11"/>
        <rFont val="Calibri"/>
        <family val="2"/>
        <charset val="204"/>
        <scheme val="minor"/>
      </rPr>
      <t>, в поле сумма заполнять % доли владения и в поле Дата с  - дату начала, для истории.  
Вопрос дальнейшего ведение в КССС и передаче в S4 будем решать отдельно.</t>
    </r>
  </si>
  <si>
    <t>ожидание</t>
  </si>
  <si>
    <t>ПО КССС, ПО ЕШ</t>
  </si>
  <si>
    <t>Брусенин А.С., Рожков К.В., Бабин А.Г., Ларичев, Плюснина</t>
  </si>
  <si>
    <r>
      <t xml:space="preserve">Получить формат поля от Ларичева и Лущикова
03.08. - Рожков К.,  срок -11.08 - </t>
    </r>
    <r>
      <rPr>
        <b/>
        <sz val="11"/>
        <rFont val="Calibri"/>
        <family val="2"/>
        <charset val="204"/>
        <scheme val="minor"/>
      </rPr>
      <t>14.08: стадия тестирования - 22.08 ждем ответ от Ларичева</t>
    </r>
    <r>
      <rPr>
        <sz val="11"/>
        <rFont val="Calibri"/>
        <family val="2"/>
        <charset val="204"/>
        <scheme val="minor"/>
      </rPr>
      <t xml:space="preserve"> -</t>
    </r>
    <r>
      <rPr>
        <b/>
        <sz val="11"/>
        <rFont val="Calibri"/>
        <family val="2"/>
        <charset val="204"/>
        <scheme val="minor"/>
      </rPr>
      <t xml:space="preserve"> срок 15.09.2023</t>
    </r>
    <r>
      <rPr>
        <sz val="11"/>
        <rFont val="Calibri"/>
        <family val="2"/>
        <charset val="204"/>
        <scheme val="minor"/>
      </rPr>
      <t xml:space="preserve">
</t>
    </r>
    <r>
      <rPr>
        <b/>
        <sz val="11"/>
        <rFont val="Calibri"/>
        <family val="2"/>
        <charset val="204"/>
        <scheme val="minor"/>
      </rPr>
      <t xml:space="preserve">05.09 запланирована встреча, обсуждение нового меппинга, на стороне ЕРИ </t>
    </r>
    <r>
      <rPr>
        <sz val="11"/>
        <rFont val="Calibri"/>
        <family val="2"/>
        <charset val="204"/>
        <scheme val="minor"/>
      </rPr>
      <t>- внести статус после встречи - 12.09 в 16:00 
1. Назначена встреча Чт 28.09.2023 в 9:00</t>
    </r>
    <r>
      <rPr>
        <b/>
        <sz val="11"/>
        <rFont val="Calibri"/>
        <family val="2"/>
        <charset val="204"/>
        <scheme val="minor"/>
      </rPr>
      <t xml:space="preserve">
</t>
    </r>
    <r>
      <rPr>
        <sz val="11"/>
        <rFont val="Calibri"/>
        <family val="2"/>
        <charset val="204"/>
        <scheme val="minor"/>
      </rPr>
      <t xml:space="preserve">2. Назначить встречу с Дзенгелевским А.Е. - Романова О., 13.09 - ПН 18.09 в 13:30
</t>
    </r>
    <r>
      <rPr>
        <b/>
        <sz val="11"/>
        <rFont val="Calibri"/>
        <family val="2"/>
        <charset val="204"/>
        <scheme val="minor"/>
      </rPr>
      <t xml:space="preserve">
Мемо встречи от 28.09</t>
    </r>
    <r>
      <rPr>
        <sz val="11"/>
        <rFont val="Calibri"/>
        <family val="2"/>
        <charset val="204"/>
        <scheme val="minor"/>
      </rPr>
      <t xml:space="preserve"> - </t>
    </r>
    <r>
      <rPr>
        <b/>
        <sz val="11"/>
        <rFont val="Calibri"/>
        <family val="2"/>
        <charset val="204"/>
        <scheme val="minor"/>
      </rPr>
      <t>Маклаков С.В. : Выполнение работ по пунктам 1 и 2 прошу согласовать с Вышковой Алиной Михайловной.</t>
    </r>
    <r>
      <rPr>
        <sz val="11"/>
        <rFont val="Calibri"/>
        <family val="2"/>
        <charset val="204"/>
        <scheme val="minor"/>
      </rPr>
      <t xml:space="preserve">
Ждем решение о финансировании ИС ЕРИ
29.11. получен ответ касаемо предложения по решению технических и финансовых вопросов.
</t>
    </r>
    <r>
      <rPr>
        <b/>
        <u/>
        <sz val="11"/>
        <rFont val="Calibri"/>
        <family val="2"/>
        <charset val="204"/>
        <scheme val="minor"/>
      </rPr>
      <t>Статус на 04.12</t>
    </r>
    <r>
      <rPr>
        <b/>
        <sz val="11"/>
        <rFont val="Calibri"/>
        <family val="2"/>
        <charset val="204"/>
        <scheme val="minor"/>
      </rPr>
      <t>:  все завязано на стороне ЛИС ЕРИ пока не решат вопрос с финансированием.
По факту на стороне КССС реализован признак «СП для казначейства» (да/нет).</t>
    </r>
    <r>
      <rPr>
        <sz val="11"/>
        <rFont val="Calibri"/>
        <family val="2"/>
        <charset val="204"/>
        <scheme val="minor"/>
      </rPr>
      <t xml:space="preserve">
Вести по заявкам через ИС - сервис (Рожков К.)</t>
    </r>
  </si>
  <si>
    <t>РН-ФТ-04-0040</t>
  </si>
  <si>
    <t>Нормализация документов-оснований</t>
  </si>
  <si>
    <t>Письмо от 24.04.2023</t>
  </si>
  <si>
    <t>Нужно менять ведение контрагентов, выводя работу с документами в отдельный поток.</t>
  </si>
  <si>
    <t>РН-ФТ-04-0040 - срок начала работ сдвинуть на 10/01/2024</t>
  </si>
  <si>
    <t>РН-ФТ-05-0043</t>
  </si>
  <si>
    <t>Справочники к Методике по кредитным лимитам</t>
  </si>
  <si>
    <t>Письмо от 04.08.2023</t>
  </si>
  <si>
    <t>Лущиков Д.</t>
  </si>
  <si>
    <t>1.	В целях единообразия кодов необходимо получение предложений со стороны КССС по допустимому диапазону кодов для ведения технических контрагентов. Отв. @Brusenin, Alexandr;
2.	Предварительное ведение технических контрагентов (коммерческих и финансовых) в SAP S/4 HANA (справочник 25 из файла во вложении)/ Отв. @Larichev, Evgeny (Ernst and Young);
3.	Дальнейшая реализация решения по ведению технических контрагентов в КССС (целевое решение) не ранее октября 2023. Отв. @Dzengelevsky, Andrej, @Brusenin, Alexandr</t>
  </si>
  <si>
    <t>Брусенин А.С., Ларичев Е.А., Дзенгелевский А.Е., Рожков К.В.</t>
  </si>
  <si>
    <r>
      <t>1.	В целях единообразия кодов необходимо получение предложений со стороны КССС по допустимому диапазону кодов для ведения технических контрагентов</t>
    </r>
    <r>
      <rPr>
        <b/>
        <sz val="11"/>
        <rFont val="Calibri"/>
        <family val="2"/>
        <charset val="204"/>
        <scheme val="minor"/>
      </rPr>
      <t xml:space="preserve"> - Брусенин А. -
16.08:
1. Допустимо ведение в КССС как в отдельных справочников, необходимо ведение в КССС для ландшафта ....(с буквами в другом справочнике)</t>
    </r>
    <r>
      <rPr>
        <sz val="11"/>
        <rFont val="Calibri"/>
        <family val="2"/>
        <charset val="204"/>
        <scheme val="minor"/>
      </rPr>
      <t xml:space="preserve">
2.	Предварительное ведение технических контрагентов (коммерческих и финансовых) в SAP S/4 HANA (справочник 25 из файла во вложении</t>
    </r>
    <r>
      <rPr>
        <b/>
        <sz val="11"/>
        <rFont val="Calibri"/>
        <family val="2"/>
        <charset val="204"/>
        <scheme val="minor"/>
      </rPr>
      <t xml:space="preserve"> - Ларичев Е., СРОК?</t>
    </r>
    <r>
      <rPr>
        <sz val="11"/>
        <rFont val="Calibri"/>
        <family val="2"/>
        <charset val="204"/>
        <scheme val="minor"/>
      </rPr>
      <t xml:space="preserve">
3.	Дальнейшая реализация решения по ведению технических контрагентов в КССС (целевое решение) - </t>
    </r>
    <r>
      <rPr>
        <b/>
        <sz val="11"/>
        <rFont val="Calibri"/>
        <family val="2"/>
        <charset val="204"/>
        <scheme val="minor"/>
      </rPr>
      <t>Дзенгелевский А., Брусенин А.,  не ранее октября 2023</t>
    </r>
  </si>
  <si>
    <t>РН-ФТ-06-0041</t>
  </si>
  <si>
    <t>Сквозной процесс создания услуг</t>
  </si>
  <si>
    <t>Письмо от 15.03.2024</t>
  </si>
  <si>
    <t>Еловиков И.Ю.</t>
  </si>
  <si>
    <t>Сквозной процесс создания услуг: расширение рабочего потока, подключение новых справочников</t>
  </si>
  <si>
    <t>КССС</t>
  </si>
  <si>
    <t>Михайлов Е./Кочуров С.</t>
  </si>
  <si>
    <r>
      <t xml:space="preserve">1.	Добавить+B370:AL370 в Инструкцию по БП в раздел про использование справочника «Рабочий план счетов» комментарий – «Указывается в заявке счет учета затрат нижнего уровня». Выполнено, приложен файл, правки на стр. 16.
2.	Запросить у консультанта КЭПТ Р.Шестиалтынова комментарии по вопросу использования справочника Классы оценки при определении услуг. Отв. Д.В.Конюшенко.
3.	Справочник «Финансовые позиции» убрать из перечня используемых ссылочных справочников. Выполнено, приложен файл, правки на стр. 16.
4. Запросить у КЭПТ модель данных связанных справочников S/4 для обновления Инструкции по услугам и ТМЦ. Отв. Д.В.Конюшенко.
5. Обновить инструкции по бизнес-процессам ведения Услуг и ТМЦ. Отв. КЭПТ.
6. Предусмотреть доработку ссылок на связанные справочники в интерфейсе КССС, зарегистрировать новое требование. Отв. Свистунова Ю.
</t>
    </r>
    <r>
      <rPr>
        <b/>
        <sz val="11"/>
        <rFont val="Calibri"/>
        <family val="2"/>
        <charset val="204"/>
        <scheme val="minor"/>
      </rPr>
      <t>на 05.04.2024 дорабатывается методология силами КЕПТ</t>
    </r>
  </si>
  <si>
    <t>РН-ФТ-06-0050</t>
  </si>
  <si>
    <t>Код КССС более 6000000</t>
  </si>
  <si>
    <t>Письмо от 26.04.2024</t>
  </si>
  <si>
    <t>Мальков Дмитрий &lt;dmalkov@licard.com&gt; (Ликард)</t>
  </si>
  <si>
    <t>При использовании кодов более 4млн ЛИКАРД не может продавать новые товары</t>
  </si>
  <si>
    <t>КССС/ЛИКАРД</t>
  </si>
  <si>
    <t>Михайлов Е.</t>
  </si>
  <si>
    <t>Совещание по срокам выполнения планируется 22 мая</t>
  </si>
  <si>
    <t>РН-ФТ-06-0057</t>
  </si>
  <si>
    <t>РН-ФТ-06-0058</t>
  </si>
  <si>
    <t>обязательность заполнения полей для ЛЛК в КССС</t>
  </si>
  <si>
    <t>Связанные стороны для ОГЛ</t>
  </si>
  <si>
    <t>Письмо от 22.05.2024</t>
  </si>
  <si>
    <t>Лашук Наталья/Ким Е.А.</t>
  </si>
  <si>
    <t>Добавьте, пожалуйста, обязательность заполнения полей для ЛЛК в КССС:
- штрихкод для фасовки
- тип фасовки для углеводородов</t>
  </si>
  <si>
    <t>Степанова Е.П.</t>
  </si>
  <si>
    <t>Просим пояснить, планируется в карточке контрагента указывать признак "Связанная сторона", в т.ч. по контрагентам не состоящих в Группе предприятий ПАО ЛУКОЙЛ?
В случае отсутствия информации, необходимо дополнить инструкцию термином "Связанная сторона" аналогично термину "Взаимозависимый налогоплательщик " с описанием заполнения   необходимых атрибутов и используемых документов.
Информация требуется для пояснительной записки к бухгалтерской отчетности в отношении операций по связанным сторонам.
Дополнительно просим уточнить, как у ОГЛ будет определяться принадлежность к дочерним/зависимым предприятиям по отношению к основному обществу и ПАО ЛУКОЙЛ?
Пример ОГЛ ООО ЛУКОЙЛ-ПЕРМЬ и ООО Уралойл:
ООО ЛУКОЙЛ-ПЕРМЬ
Основное общество - ПАО ЛУКОЙЛ (100% в УК Л-ПЕРМЬ)
Дочернее общество - Уралойл (55% в УК Уралойл)
ООО Уралойл
Основное общество - ПАО ЛУКОЙЛ (Лицо, имеющее право распоряжаться более чем 20 процентами общего количества голосов ООО Л-ПЕРМЬ. Вертикально интегрированная нефтяная компания)
Основное общество - Л-ПЕРМЬ (55% в УК Уралойл)</t>
  </si>
  <si>
    <t>Михайлов Е../Кочуров С.</t>
  </si>
  <si>
    <t>Брусенин А./ Рожков К.</t>
  </si>
  <si>
    <t>Помимо интеграции из LIMS в КССС, прошу предусмотреть теперь передачу всех признаков из КССС в SAP S4 для правильного формирования отчетности в SAP S4.
Признаки не должны потеряться в пути.</t>
  </si>
  <si>
    <t>Требуется реализовать в КССС возможность добавления связанных сторон для контрагентов группы ЛУКОЙЛ с использованием информации из справочника "Принадлежность" к ПАО ЛУКОЙЛ</t>
  </si>
  <si>
    <t>Необходимо спланировать работы на отдельной встрече с Брусениным</t>
  </si>
  <si>
    <t>РН-ФТ-06-0084</t>
  </si>
  <si>
    <t>Коэффициенты пересчета в ОЗМ для количественных стат. показателей по счетам запасов</t>
  </si>
  <si>
    <t>Письмо от 14.08.2024</t>
  </si>
  <si>
    <t xml:space="preserve">Манжура Екатерина Геннадьевна  </t>
  </si>
  <si>
    <t>Локальная задача собрать тоннаж по ЛЛК для чего ПО ЕШ была переписка с Управление МТО ЛЛК с Эмином Исмаиловым, но она скажем так подвисла.</t>
  </si>
  <si>
    <t>Пархоменко М.</t>
  </si>
  <si>
    <t>РН-ФТ-06-0090</t>
  </si>
  <si>
    <t xml:space="preserve"> Ошибки загрузки материалов в S/4</t>
  </si>
  <si>
    <t>Письмо от 23.09.2024</t>
  </si>
  <si>
    <t>Постаногова Т.</t>
  </si>
  <si>
    <t xml:space="preserve">
«Последнее время регулярно прилетают материалы с ошибкой: «Альтернативные единицы измерения противоречивы.»
На мой взгляд не совсем правильно, что ошибки КССС выявляются во время инцидента в интерфейсе и у службы поддержки учетных ИСУ уточняют значения коэффициентов.
Коллеги, можно запланировать мероприятия предупреждающие  подобные ситуации?
В частности автоматические проверки.»</t>
  </si>
  <si>
    <t>Текущий статус: ждем описание проверки от S4 ориентировочно 01.10.2024</t>
  </si>
  <si>
    <t>ФТ-06-0093</t>
  </si>
  <si>
    <t>ФТ-06-0094</t>
  </si>
  <si>
    <t>ФТ-06-0095</t>
  </si>
  <si>
    <t>ФТ-06-0096</t>
  </si>
  <si>
    <t xml:space="preserve"> Признак НС в КССС</t>
  </si>
  <si>
    <t>проверка при смене вида материала</t>
  </si>
  <si>
    <t xml:space="preserve">проверка коэффициентов пересчета для альтернативных единиц измерения в ТМЦ </t>
  </si>
  <si>
    <t>Отчет о связанных сторонах</t>
  </si>
  <si>
    <t>Письмо от 18.10.2024</t>
  </si>
  <si>
    <t>Статус НСИ от 30.10.2024</t>
  </si>
  <si>
    <t xml:space="preserve">ОС </t>
  </si>
  <si>
    <t xml:space="preserve">Мартынюк Андрей Александрович </t>
  </si>
  <si>
    <t>Расчет Акциза на НС реализован (для его плательщиков).
Но объем показателей вносится для расчета вручную – например, для ПАО «ЛУКОЙЛ» показатели вносятся на основании данных, предоставленных от НПЗ.
Чтобы эти данные предоставить, НПЗ требуется эта аналитика.</t>
  </si>
  <si>
    <t>Постаногова Т.Н.</t>
  </si>
  <si>
    <t>в S/4 невозможна замена вида материала при получении изменения записи из КССС</t>
  </si>
  <si>
    <t>Проблема в ошибках пользователя при указании стандартных коэффициентов пересчета, напр. В 1 тонне 1000 кг</t>
  </si>
  <si>
    <t>Калиниченко И.Б.</t>
  </si>
  <si>
    <t>Отчет не использует даные из поля Принадлежность к ПАО</t>
  </si>
  <si>
    <t>В плане работ</t>
  </si>
  <si>
    <t xml:space="preserve">Михайлов Евгений Алексеевич </t>
  </si>
  <si>
    <t>КССС, ПО ЕШ</t>
  </si>
  <si>
    <t>Брусенин А./Ларичев Е.</t>
  </si>
  <si>
    <t>Предлагается вынести вид на уровень атребутов материала. Первоначально заполнять из класса, а изменять - на уровне материала</t>
  </si>
  <si>
    <t>Нужен новый справочник с хранением допустимых коэфф. Пересчета для части единиц измерений (кг и тонны, метры и км, и тд…)</t>
  </si>
  <si>
    <t>ФТ-06-0101</t>
  </si>
  <si>
    <t>ФТ-06-0102</t>
  </si>
  <si>
    <t>ФТ-06-0103</t>
  </si>
  <si>
    <t>Справочники по ИСУ</t>
  </si>
  <si>
    <t>Создание справочника площадных объектов</t>
  </si>
  <si>
    <t>ведение справочника "Коды признаков оснований для объема газа"</t>
  </si>
  <si>
    <t>Письмо от 30.01.2025</t>
  </si>
  <si>
    <t xml:space="preserve">Письмо от 07.02.2025 </t>
  </si>
  <si>
    <t>Письмо от 20.02.2025</t>
  </si>
  <si>
    <t xml:space="preserve">Хлескин Иван Андреевич </t>
  </si>
  <si>
    <t xml:space="preserve">Согласуйте, пожалуйста, синхронизацию наполнения атрибута ID_PARENT (ID вышестоящего продукта) из КССС в «ИСУ верхнего уровня» ИСБиНП (для целей ИСБиНП) в части справочника по Информационным системам. </t>
  </si>
  <si>
    <t xml:space="preserve">Пикулев Александр Сергеевич </t>
  </si>
  <si>
    <t>Создание справочника площадных объектов
КССС PLOB`сы БС ГиД</t>
  </si>
  <si>
    <t xml:space="preserve">Мурзина Наталья 
Управление методологии налогового учета
и сопровождения подготовки налоговой отчетности
ООО «ЛУКОЙЛ-МЦПБ» </t>
  </si>
  <si>
    <t>Прошу взять в работу вопрос по ведению данного справочника «Коды признаков оснований для объема газа» 
Предполагается использовать данный справочник в документах отгрузки/реализации для, для последующей обработки, расчете показателей ККГ2023 и ККГ2024, а так же заполнения налоговой декларации по НДПИ. 
Как видится данный справочник будет общекорпоративным, т.к. значение данного справочника будут передаваться из ИСУ СУПер в SAP s/4 HANA в интерфейсах по передачи данных по актам слива/перевалок.  
 Вопросов несколько:
1). Кто является владельцем данного справочника.
2). Является он статическим/динамическим.
3). Требуется ли интеграция с КСС по передаче записей справочника в смежные системы.
и т.д.</t>
  </si>
  <si>
    <t>Ишутин М.</t>
  </si>
  <si>
    <t>Кстати, по владельцам законодательно определяемых справочников для налоговых деклараций уже было решение ОС, что если никто Владельцем не вызывается быть, то справочник остаётся без владельца, и обновляется по заявкам пользователей с обоснованием (например, обновление данных в Источнике – законе). То есть следить за обновлением никто не будет, если вдруг бизнес увидит отсутствие значений или устаревшие значения, то подаёт заявку на изменение в КССС через ИС Сервис.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</si>
</sst>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04"/>
      <scheme val="minor"/>
    </font>
    <font>
      <b/>
      <sz val="11"/>
      <color theme="1"/>
      <name val="Times New Roman"/>
      <family val="1"/>
      <charset val="204"/>
    </font>
    <font>
      <sz val="11"/>
      <color rgb="FF000000"/>
      <name val="Calibri"/>
      <family val="2"/>
      <charset val="204"/>
    </font>
    <font>
      <b/>
      <sz val="12"/>
      <color rgb="FFD2233C"/>
      <name val="Tahoma"/>
      <family val="2"/>
      <charset val="204"/>
    </font>
    <font>
      <sz val="12"/>
      <color rgb="FFC0504D"/>
      <name val="Arial"/>
      <family val="2"/>
      <charset val="204"/>
    </font>
    <font>
      <sz val="12"/>
      <color rgb="FF000000"/>
      <name val="Tahoma"/>
      <family val="2"/>
      <charset val="204"/>
    </font>
    <font>
      <sz val="12"/>
      <color theme="1"/>
      <name val="Calibri"/>
      <family val="2"/>
      <charset val="204"/>
      <scheme val="minor"/>
    </font>
    <font>
      <sz val="14"/>
      <color theme="1"/>
      <name val="Times New Roman"/>
      <family val="1"/>
      <charset val="204"/>
    </font>
    <font>
      <sz val="11"/>
      <color theme="1"/>
      <name val="Calibri"/>
      <family val="2"/>
      <charset val="204"/>
      <scheme val="minor"/>
    </font>
    <font>
      <b/>
      <sz val="11"/>
      <color theme="0"/>
      <name val="Calibri"/>
      <family val="2"/>
      <charset val="204"/>
      <scheme val="minor"/>
    </font>
    <font>
      <b/>
      <i/>
      <sz val="11"/>
      <color theme="0"/>
      <name val="Calibri"/>
      <family val="2"/>
      <charset val="204"/>
      <scheme val="minor"/>
    </font>
    <font>
      <b/>
      <i/>
      <sz val="11"/>
      <color theme="1"/>
      <name val="Calibri"/>
      <family val="2"/>
      <charset val="204"/>
      <scheme val="minor"/>
    </font>
    <font>
      <u/>
      <sz val="11"/>
      <color theme="10"/>
      <name val="Calibri"/>
      <family val="2"/>
      <charset val="204"/>
      <scheme val="minor"/>
    </font>
    <font>
      <sz val="11"/>
      <name val="Calibri"/>
      <family val="2"/>
      <charset val="204"/>
      <scheme val="minor"/>
    </font>
    <font>
      <i/>
      <sz val="11"/>
      <color theme="1"/>
      <name val="Calibri"/>
      <family val="2"/>
      <charset val="204"/>
      <scheme val="minor"/>
    </font>
    <font>
      <b/>
      <sz val="11"/>
      <name val="Calibri"/>
      <family val="2"/>
      <charset val="204"/>
      <scheme val="minor"/>
    </font>
    <font>
      <b/>
      <u/>
      <sz val="11"/>
      <name val="Calibri"/>
      <family val="2"/>
      <charset val="204"/>
      <scheme val="minor"/>
    </font>
    <font>
      <u/>
      <sz val="11"/>
      <color theme="1"/>
      <name val="Calibri"/>
      <family val="2"/>
      <charset val="204"/>
      <scheme val="minor"/>
    </font>
  </fonts>
  <fills count="12">
    <fill>
      <patternFill patternType="none"/>
    </fill>
    <fill>
      <patternFill patternType="gray125"/>
    </fill>
    <fill>
      <patternFill patternType="solid">
        <fgColor rgb="FFC00000"/>
        <bgColor indexed="64"/>
      </patternFill>
    </fill>
    <fill>
      <patternFill patternType="solid">
        <fgColor rgb="FF808080"/>
        <bgColor indexed="64"/>
      </patternFill>
    </fill>
    <fill>
      <patternFill patternType="solid">
        <fgColor rgb="FFC6E0B4"/>
        <bgColor indexed="64"/>
      </patternFill>
    </fill>
    <fill>
      <patternFill patternType="solid">
        <fgColor rgb="FFD9D9D9"/>
        <bgColor indexed="64"/>
      </patternFill>
    </fill>
    <fill>
      <patternFill patternType="solid">
        <fgColor rgb="FFFFE699"/>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rgb="FFE6B9B8"/>
      </left>
      <right style="medium">
        <color rgb="FFE6B9B8"/>
      </right>
      <top style="medium">
        <color rgb="FFE6B9B8"/>
      </top>
      <bottom/>
      <diagonal/>
    </border>
    <border>
      <left style="medium">
        <color rgb="FFE6B9B8"/>
      </left>
      <right style="medium">
        <color rgb="FFE6B9B8"/>
      </right>
      <top/>
      <bottom/>
      <diagonal/>
    </border>
    <border>
      <left style="medium">
        <color rgb="FFE6B9B8"/>
      </left>
      <right style="medium">
        <color rgb="FFE6B9B8"/>
      </right>
      <top/>
      <bottom style="medium">
        <color rgb="FFE6B9B8"/>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0" fontId="8" fillId="0" borderId="0"/>
  </cellStyleXfs>
  <cellXfs count="5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0" borderId="4" xfId="0" applyFont="1" applyBorder="1" applyAlignment="1">
      <alignment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0" borderId="4" xfId="0" applyFont="1" applyBorder="1" applyAlignment="1">
      <alignment horizontal="center" vertical="center"/>
    </xf>
    <xf numFmtId="0" fontId="2" fillId="6"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4" fillId="0" borderId="7" xfId="0" applyFont="1" applyBorder="1" applyAlignment="1">
      <alignment horizontal="left" vertical="center" wrapText="1" indent="1" readingOrder="1"/>
    </xf>
    <xf numFmtId="0" fontId="4" fillId="0" borderId="8" xfId="0" applyFont="1" applyBorder="1" applyAlignment="1">
      <alignment horizontal="left" vertical="center" wrapText="1" indent="1" readingOrder="1"/>
    </xf>
    <xf numFmtId="0" fontId="6" fillId="0" borderId="8" xfId="0" applyFont="1" applyBorder="1" applyAlignment="1">
      <alignment vertical="top" wrapText="1"/>
    </xf>
    <xf numFmtId="0" fontId="4" fillId="0" borderId="9" xfId="0" applyFont="1" applyBorder="1" applyAlignment="1">
      <alignment horizontal="left" vertical="center" wrapText="1" indent="1" readingOrder="1"/>
    </xf>
    <xf numFmtId="0" fontId="6" fillId="0" borderId="9" xfId="0" applyFont="1" applyBorder="1" applyAlignment="1">
      <alignment vertical="top" wrapText="1"/>
    </xf>
    <xf numFmtId="0" fontId="0" fillId="0" borderId="0" xfId="0" applyAlignment="1">
      <alignment wrapText="1"/>
    </xf>
    <xf numFmtId="0" fontId="7" fillId="0" borderId="0" xfId="0" applyFont="1"/>
    <xf numFmtId="0" fontId="2" fillId="0" borderId="6"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3" fillId="0" borderId="7"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9" xfId="0" applyFont="1" applyBorder="1" applyAlignment="1">
      <alignment horizontal="center" vertical="center" wrapText="1" readingOrder="1"/>
    </xf>
    <xf numFmtId="0" fontId="4" fillId="0" borderId="7" xfId="0" applyFont="1" applyBorder="1" applyAlignment="1">
      <alignment horizontal="left" vertical="center" wrapText="1" indent="1" readingOrder="1"/>
    </xf>
    <xf numFmtId="0" fontId="4" fillId="0" borderId="8" xfId="0" applyFont="1" applyBorder="1" applyAlignment="1">
      <alignment horizontal="left" vertical="center" wrapText="1" indent="1" readingOrder="1"/>
    </xf>
    <xf numFmtId="0" fontId="4" fillId="0" borderId="9" xfId="0" applyFont="1" applyBorder="1" applyAlignment="1">
      <alignment horizontal="left" vertical="center" wrapText="1" indent="1" readingOrder="1"/>
    </xf>
    <xf numFmtId="0" fontId="9" fillId="2" borderId="10"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8"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1" xfId="0" applyFont="1" applyFill="1" applyBorder="1" applyAlignment="1">
      <alignment horizontal="left" vertical="center" wrapText="1"/>
    </xf>
    <xf numFmtId="0" fontId="12" fillId="9" borderId="11" xfId="1" applyFont="1" applyFill="1" applyBorder="1" applyAlignment="1">
      <alignment horizontal="center" vertical="center" wrapText="1"/>
    </xf>
    <xf numFmtId="0" fontId="13" fillId="9" borderId="11" xfId="0" applyFont="1" applyFill="1" applyBorder="1" applyAlignment="1">
      <alignment vertical="center" wrapText="1"/>
    </xf>
    <xf numFmtId="0" fontId="0" fillId="9" borderId="11" xfId="0" applyFont="1" applyFill="1" applyBorder="1" applyAlignment="1">
      <alignment vertical="center" wrapText="1"/>
    </xf>
    <xf numFmtId="14" fontId="14" fillId="9" borderId="11" xfId="0" applyNumberFormat="1" applyFont="1" applyFill="1" applyBorder="1" applyAlignment="1">
      <alignment horizontal="center" vertical="center" wrapText="1"/>
    </xf>
    <xf numFmtId="0" fontId="14" fillId="9" borderId="11" xfId="2" applyFont="1" applyFill="1" applyBorder="1" applyAlignment="1">
      <alignment horizontal="center" vertical="center" wrapText="1"/>
    </xf>
    <xf numFmtId="0" fontId="13" fillId="9" borderId="11" xfId="0" applyFont="1" applyFill="1" applyBorder="1" applyAlignment="1">
      <alignment horizontal="center" vertical="center" wrapText="1"/>
    </xf>
    <xf numFmtId="0" fontId="0" fillId="0" borderId="11" xfId="0" applyFont="1" applyBorder="1" applyAlignment="1">
      <alignment vertical="center"/>
    </xf>
    <xf numFmtId="0" fontId="14" fillId="9" borderId="11" xfId="0" applyFont="1" applyFill="1" applyBorder="1" applyAlignment="1">
      <alignment horizontal="center" vertical="center" wrapText="1"/>
    </xf>
    <xf numFmtId="0" fontId="12" fillId="9" borderId="11" xfId="1" applyFill="1" applyBorder="1" applyAlignment="1">
      <alignment horizontal="center" vertical="center" wrapText="1"/>
    </xf>
    <xf numFmtId="0" fontId="13" fillId="9" borderId="11" xfId="0" applyFont="1" applyFill="1" applyBorder="1" applyAlignment="1">
      <alignment horizontal="left" vertical="center" wrapText="1"/>
    </xf>
    <xf numFmtId="0" fontId="15" fillId="9" borderId="11" xfId="0" applyFont="1" applyFill="1" applyBorder="1" applyAlignment="1">
      <alignment vertical="center" wrapText="1"/>
    </xf>
    <xf numFmtId="0" fontId="17" fillId="9" borderId="11" xfId="1" applyFont="1" applyFill="1" applyBorder="1" applyAlignment="1">
      <alignment horizontal="center" vertical="center" wrapText="1"/>
    </xf>
    <xf numFmtId="0" fontId="0" fillId="9" borderId="11" xfId="0" applyFont="1" applyFill="1" applyBorder="1" applyAlignment="1">
      <alignment horizontal="center" vertical="center"/>
    </xf>
    <xf numFmtId="0" fontId="0" fillId="0" borderId="11" xfId="0" applyFont="1" applyBorder="1" applyAlignment="1">
      <alignment horizontal="left" vertical="center" wrapText="1"/>
    </xf>
    <xf numFmtId="0" fontId="12" fillId="0" borderId="11" xfId="1" applyBorder="1" applyAlignment="1">
      <alignment horizontal="center" vertical="center" wrapText="1"/>
    </xf>
    <xf numFmtId="0" fontId="0" fillId="0" borderId="11" xfId="0" applyFont="1" applyBorder="1" applyAlignment="1">
      <alignment horizontal="center" vertical="center" wrapText="1"/>
    </xf>
    <xf numFmtId="0" fontId="0" fillId="0" borderId="11" xfId="0" applyFont="1" applyBorder="1" applyAlignment="1">
      <alignment vertical="center" wrapText="1"/>
    </xf>
    <xf numFmtId="14" fontId="14" fillId="0" borderId="11"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3" fillId="0" borderId="11" xfId="0" applyFont="1" applyBorder="1" applyAlignment="1">
      <alignment vertical="center" wrapText="1"/>
    </xf>
    <xf numFmtId="0" fontId="0" fillId="10" borderId="11" xfId="0" applyFont="1" applyFill="1" applyBorder="1" applyAlignment="1">
      <alignment horizontal="center" vertical="center"/>
    </xf>
    <xf numFmtId="0" fontId="0" fillId="10" borderId="11" xfId="0" applyFont="1" applyFill="1" applyBorder="1" applyAlignment="1">
      <alignment vertical="center" wrapText="1"/>
    </xf>
    <xf numFmtId="0" fontId="0" fillId="10" borderId="11" xfId="0" applyFont="1" applyFill="1" applyBorder="1" applyAlignment="1">
      <alignment horizontal="center" vertical="center" wrapText="1"/>
    </xf>
    <xf numFmtId="0" fontId="13" fillId="0" borderId="11" xfId="0" applyFont="1" applyBorder="1" applyAlignment="1">
      <alignment vertical="top" wrapText="1"/>
    </xf>
    <xf numFmtId="0" fontId="0" fillId="11" borderId="11" xfId="0" applyFont="1" applyFill="1" applyBorder="1" applyAlignment="1">
      <alignment horizontal="center" vertical="center" wrapText="1"/>
    </xf>
    <xf numFmtId="0" fontId="0" fillId="0" borderId="0" xfId="0" applyFont="1" applyAlignment="1">
      <alignment vertical="center" wrapText="1"/>
    </xf>
  </cellXfs>
  <cellStyles count="3">
    <cellStyle name="Normal 2" xfId="2" xr:uid="{6A0ECF0F-640C-4A7C-8629-2469A8C6EB9F}"/>
    <cellStyle name="Гиперссылка" xfId="1" builtinId="8"/>
    <cellStyle name="Обычный"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portal.corp.lukoil.com/sites/corp_template_S4HANA/MDM/_layouts/15/start.aspx" TargetMode="External"/><Relationship Id="rId13" Type="http://schemas.openxmlformats.org/officeDocument/2006/relationships/hyperlink" Target="https://portal.corp.lukoil.com/sites/corp_template_S4HANA/MDM/_layouts/15/start.aspx" TargetMode="External"/><Relationship Id="rId3" Type="http://schemas.openxmlformats.org/officeDocument/2006/relationships/hyperlink" Target="https://portal.corp.lukoil.com/sites/corp_template_S4HANA/MDM/Shared%20Documents/02%20&#1058;&#1088;&#1077;&#1073;&#1086;&#1074;&#1072;&#1085;&#1080;&#1103;/&#1058;&#1088;&#1077;&#1073;&#1086;&#1074;&#1072;&#1085;&#1080;&#1103;%20&#1056;&#1053;-&#1060;&#1058;/&#1056;&#1053;-&#1060;&#1058;-04-0040%20&#1053;&#1086;&#1088;&#1084;&#1072;&#1083;&#1080;&#1079;&#1072;&#1094;&#1080;&#1103;%20&#1076;&#1086;&#1082;&#1091;&#1084;&#1077;&#1085;&#1090;&#1086;&#1074;-&#1086;&#1089;&#1085;&#1086;&#1074;&#1072;&#1085;&#1080;&#1081;" TargetMode="External"/><Relationship Id="rId7" Type="http://schemas.openxmlformats.org/officeDocument/2006/relationships/hyperlink" Target="https://portal.corp.lukoil.com/sites/corp_template_S4HANA/MDM/_layouts/15/start.aspx" TargetMode="External"/><Relationship Id="rId12" Type="http://schemas.openxmlformats.org/officeDocument/2006/relationships/hyperlink" Target="https://portal.corp.lukoil.com/sites/corp_template_S4HANA/MDM/_layouts/15/start.aspx" TargetMode="External"/><Relationship Id="rId2" Type="http://schemas.openxmlformats.org/officeDocument/2006/relationships/hyperlink" Target="https://portal.corp.lukoil.com/sites/corp_template_S4HANA/MDM/Shared%20Documents/Forms/AllItems.aspx?RootFolder=%2Fsites%2Fcorp%5Ftemplate%5FS4HANA%2FMDM%2FShared%20Documents%2F02%20%D0%A2%D1%80%D0%B5%D0%B1%D0%BE%D0%B2%D0%B0%D0%BD%D0%B8%D1%8F%2F%D0%A2%D1%80%D0%B5%D0%B1%D0%BE%D0%B2%D0%B0%D0%BD%D0%B8%D1%8F%20%D0%A0%D0%9D%2D%D0%A4%D0%A2%2F%D0%A0%D0%9D%2D%D0%A4%D0%A2%2D04%2D0027%20%D0%92%D0%B2%D0%B5%D0%B4%D0%B5%D0%BD%D0%B8%D0%B5%20%D0%BF%D1%80%D0%B8%D0%B7%D0%BD%D0%B0%D0%BA%D0%B0%20%D0%A1%D0%9F&amp;FolderCTID=0x01200080D077F68F9D8D4D864368D71FB2E83B&amp;View=%7B72D9F142%2D401C%2D4340%2D95B3%2DAB621B5A2BC9%7D&amp;InitialTabId=Ribbon%2ERead&amp;VisibilityContext=WSSTabPersistence" TargetMode="External"/><Relationship Id="rId16" Type="http://schemas.openxmlformats.org/officeDocument/2006/relationships/hyperlink" Target="https://portal.corp.lukoil.com/sites/corp_template_S4HANA/MDM/_layouts/15/start.aspx" TargetMode="External"/><Relationship Id="rId1" Type="http://schemas.openxmlformats.org/officeDocument/2006/relationships/hyperlink" Target="https://portal.corp.lukoil.com/sites/corp_template_S4HANA/MDM/Shared%20Documents/02%20&#1058;&#1088;&#1077;&#1073;&#1086;&#1074;&#1072;&#1085;&#1080;&#1103;/&#1058;&#1088;&#1077;&#1073;&#1086;&#1074;&#1072;&#1085;&#1080;&#1103;%20&#1056;&#1053;-&#1060;&#1058;/&#1056;&#1053;-&#1060;&#1058;-02-0025%20&#1053;&#1072;&#1079;&#1074;&#1072;&#1085;&#1080;&#1103;%20&#1084;&#1077;&#1089;&#1090;&#1086;&#1088;&#1086;&#1078;&#1076;&#1077;&#1085;&#1080;&#1081;" TargetMode="External"/><Relationship Id="rId6" Type="http://schemas.openxmlformats.org/officeDocument/2006/relationships/hyperlink" Target="https://portal.corp.lukoil.com/sites/corp_template_S4HANA/MDM/_layouts/15/start.aspx" TargetMode="External"/><Relationship Id="rId11" Type="http://schemas.openxmlformats.org/officeDocument/2006/relationships/hyperlink" Target="..\..\..\..\..\..\..\..\..\_layouts\15\start.aspx" TargetMode="External"/><Relationship Id="rId5" Type="http://schemas.openxmlformats.org/officeDocument/2006/relationships/hyperlink" Target="https://portal.corp.lukoil.com/sites/corp_template_S4HANA/MDM/Shared%20Documents/Forms/AllItems.aspx?RootFolder=%2Fsites%2Fcorp%5Ftemplate%5FS4HANA%2FMDM%2FShared%20Documents%2F02%20%D0%A2%D1%80%D0%B5%D0%B1%D0%BE%D0%B2%D0%B0%D0%BD%D0%B8%D1%8F%2F%D0%A2%D1%80%D0%B5%D0%B1%D0%BE%D0%B2%D0%B0%D0%BD%D0%B8%D1%8F%20%D0%A0%D0%9D%2D%D0%A4%D0%A2%2F%D0%A0%D0%9D%2D%D0%A4%D0%A2%2D06%2D0041&amp;FolderCTID=0x01200080D077F68F9D8D4D864368D71FB2E83B&amp;View=%7B72D9F142%2D401C%2D4340%2D95B3%2DAB621B5A2BC9%7D" TargetMode="External"/><Relationship Id="rId15" Type="http://schemas.openxmlformats.org/officeDocument/2006/relationships/hyperlink" Target="https://portal.corp.lukoil.com/sites/corp_template_S4HANA/MDM/_layouts/15/start.aspx" TargetMode="External"/><Relationship Id="rId10" Type="http://schemas.openxmlformats.org/officeDocument/2006/relationships/hyperlink" Target="https://portal.corp.lukoil.com/sites/corp_template_S4HANA/MDM/_layouts/15/start.aspx" TargetMode="External"/><Relationship Id="rId4" Type="http://schemas.openxmlformats.org/officeDocument/2006/relationships/hyperlink" Target="https://portal.corp.lukoil.com/sites/corp_template_S4HANA/MDM/Shared%20Documents/02%20&#1058;&#1088;&#1077;&#1073;&#1086;&#1074;&#1072;&#1085;&#1080;&#1103;/&#1058;&#1088;&#1077;&#1073;&#1086;&#1074;&#1072;&#1085;&#1080;&#1103;%20&#1056;&#1053;-&#1060;&#1058;/&#1056;&#1053;-&#1060;&#1058;-05-0043%20&#1057;&#1087;&#1088;&#1072;&#1074;&#1086;&#1095;&#1085;&#1080;&#1082;&#1080;%20&#1082;%20&#1052;&#1077;&#1090;&#1086;&#1076;&#1080;&#1082;&#1077;%20&#1087;&#1086;%20&#1082;&#1088;&#1077;&#1076;&#1080;&#1090;&#1085;&#1099;&#1084;%20&#1083;&#1080;&#1084;&#1080;&#1090;&#1072;&#1084;" TargetMode="External"/><Relationship Id="rId9" Type="http://schemas.openxmlformats.org/officeDocument/2006/relationships/hyperlink" Target="https://portal.corp.lukoil.com/sites/corp_template_S4HANA/MDM/_layouts/15/start.aspx" TargetMode="External"/><Relationship Id="rId14" Type="http://schemas.openxmlformats.org/officeDocument/2006/relationships/hyperlink" Target="https://portal.corp.lukoil.com/sites/corp_template_S4HANA/MDM/_layouts/15/star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63C8-E247-47C1-82DF-3C92709FE221}">
  <sheetPr codeName="Лист1"/>
  <dimension ref="A1:H18"/>
  <sheetViews>
    <sheetView workbookViewId="0">
      <selection activeCell="B4" sqref="B4"/>
    </sheetView>
  </sheetViews>
  <sheetFormatPr defaultRowHeight="15" x14ac:dyDescent="0.25"/>
  <cols>
    <col min="1" max="1" width="34.140625" customWidth="1"/>
    <col min="2" max="2" width="50" customWidth="1"/>
    <col min="3" max="6" width="15.85546875" bestFit="1" customWidth="1"/>
    <col min="7" max="7" width="14.7109375" bestFit="1" customWidth="1"/>
    <col min="8" max="8" width="15.85546875" bestFit="1" customWidth="1"/>
  </cols>
  <sheetData>
    <row r="1" spans="1:8" ht="86.25" thickBot="1" x14ac:dyDescent="0.3">
      <c r="A1" s="1" t="s">
        <v>0</v>
      </c>
      <c r="B1" s="2" t="s">
        <v>1</v>
      </c>
      <c r="C1" s="2" t="s">
        <v>2</v>
      </c>
      <c r="D1" s="2" t="s">
        <v>3</v>
      </c>
      <c r="E1" s="2" t="s">
        <v>4</v>
      </c>
      <c r="F1" s="2" t="s">
        <v>5</v>
      </c>
      <c r="G1" s="2" t="s">
        <v>6</v>
      </c>
      <c r="H1" s="2" t="s">
        <v>7</v>
      </c>
    </row>
    <row r="2" spans="1:8" ht="15.75" thickBot="1" x14ac:dyDescent="0.3">
      <c r="A2" s="3">
        <v>1</v>
      </c>
      <c r="B2" s="4">
        <v>2</v>
      </c>
      <c r="C2" s="4">
        <v>3</v>
      </c>
      <c r="D2" s="4">
        <v>4</v>
      </c>
      <c r="E2" s="4">
        <v>5</v>
      </c>
      <c r="F2" s="4">
        <v>6</v>
      </c>
      <c r="G2" s="4">
        <v>7</v>
      </c>
      <c r="H2" s="4">
        <v>8</v>
      </c>
    </row>
    <row r="3" spans="1:8" ht="30.75" thickBot="1" x14ac:dyDescent="0.3">
      <c r="A3" s="18" t="s">
        <v>8</v>
      </c>
      <c r="B3" s="5" t="s">
        <v>9</v>
      </c>
      <c r="C3" s="6" t="s">
        <v>10</v>
      </c>
      <c r="D3" s="7" t="s">
        <v>11</v>
      </c>
      <c r="E3" s="7" t="s">
        <v>11</v>
      </c>
      <c r="F3" s="8" t="s">
        <v>12</v>
      </c>
      <c r="G3" s="9" t="s">
        <v>13</v>
      </c>
      <c r="H3" s="8" t="s">
        <v>12</v>
      </c>
    </row>
    <row r="4" spans="1:8" ht="45.75" thickBot="1" x14ac:dyDescent="0.3">
      <c r="A4" s="19"/>
      <c r="B4" s="5" t="s">
        <v>14</v>
      </c>
      <c r="C4" s="6" t="s">
        <v>10</v>
      </c>
      <c r="D4" s="7" t="s">
        <v>11</v>
      </c>
      <c r="E4" s="7" t="s">
        <v>11</v>
      </c>
      <c r="F4" s="8" t="s">
        <v>12</v>
      </c>
      <c r="G4" s="9" t="s">
        <v>13</v>
      </c>
      <c r="H4" s="10" t="s">
        <v>12</v>
      </c>
    </row>
    <row r="5" spans="1:8" ht="30.75" thickBot="1" x14ac:dyDescent="0.3">
      <c r="A5" s="18" t="s">
        <v>15</v>
      </c>
      <c r="B5" s="5" t="s">
        <v>16</v>
      </c>
      <c r="C5" s="10" t="s">
        <v>12</v>
      </c>
      <c r="D5" s="7" t="s">
        <v>11</v>
      </c>
      <c r="E5" s="6" t="s">
        <v>10</v>
      </c>
      <c r="F5" s="9" t="s">
        <v>13</v>
      </c>
      <c r="G5" s="7" t="s">
        <v>11</v>
      </c>
      <c r="H5" s="10" t="s">
        <v>12</v>
      </c>
    </row>
    <row r="6" spans="1:8" ht="15.75" thickBot="1" x14ac:dyDescent="0.3">
      <c r="A6" s="20"/>
      <c r="B6" s="5" t="s">
        <v>17</v>
      </c>
      <c r="C6" s="10" t="s">
        <v>12</v>
      </c>
      <c r="D6" s="10" t="s">
        <v>12</v>
      </c>
      <c r="E6" s="10" t="s">
        <v>12</v>
      </c>
      <c r="F6" s="6" t="s">
        <v>10</v>
      </c>
      <c r="G6" s="7" t="s">
        <v>11</v>
      </c>
      <c r="H6" s="9" t="s">
        <v>13</v>
      </c>
    </row>
    <row r="7" spans="1:8" ht="15.75" thickBot="1" x14ac:dyDescent="0.3">
      <c r="A7" s="20"/>
      <c r="B7" s="5" t="s">
        <v>18</v>
      </c>
      <c r="C7" s="10" t="s">
        <v>12</v>
      </c>
      <c r="D7" s="10" t="s">
        <v>12</v>
      </c>
      <c r="E7" s="10" t="s">
        <v>12</v>
      </c>
      <c r="F7" s="6" t="s">
        <v>10</v>
      </c>
      <c r="G7" s="7" t="s">
        <v>11</v>
      </c>
      <c r="H7" s="9" t="s">
        <v>13</v>
      </c>
    </row>
    <row r="8" spans="1:8" ht="15.75" thickBot="1" x14ac:dyDescent="0.3">
      <c r="A8" s="20"/>
      <c r="B8" s="5" t="s">
        <v>19</v>
      </c>
      <c r="C8" s="6" t="s">
        <v>10</v>
      </c>
      <c r="D8" s="7" t="s">
        <v>11</v>
      </c>
      <c r="E8" s="7" t="s">
        <v>11</v>
      </c>
      <c r="F8" s="8" t="s">
        <v>12</v>
      </c>
      <c r="G8" s="9" t="s">
        <v>13</v>
      </c>
      <c r="H8" s="8" t="s">
        <v>12</v>
      </c>
    </row>
    <row r="9" spans="1:8" ht="15.75" thickBot="1" x14ac:dyDescent="0.3">
      <c r="A9" s="20"/>
      <c r="B9" s="5" t="s">
        <v>20</v>
      </c>
      <c r="C9" s="6" t="s">
        <v>10</v>
      </c>
      <c r="D9" s="7" t="s">
        <v>11</v>
      </c>
      <c r="E9" s="7" t="s">
        <v>11</v>
      </c>
      <c r="F9" s="8" t="s">
        <v>12</v>
      </c>
      <c r="G9" s="9" t="s">
        <v>13</v>
      </c>
      <c r="H9" s="10" t="s">
        <v>12</v>
      </c>
    </row>
    <row r="10" spans="1:8" ht="15.75" thickBot="1" x14ac:dyDescent="0.3">
      <c r="A10" s="19"/>
      <c r="B10" s="5" t="s">
        <v>21</v>
      </c>
      <c r="C10" s="6" t="s">
        <v>10</v>
      </c>
      <c r="D10" s="7" t="s">
        <v>11</v>
      </c>
      <c r="E10" s="7" t="s">
        <v>11</v>
      </c>
      <c r="F10" s="8" t="s">
        <v>12</v>
      </c>
      <c r="G10" s="9" t="s">
        <v>13</v>
      </c>
      <c r="H10" s="8" t="s">
        <v>12</v>
      </c>
    </row>
    <row r="11" spans="1:8" ht="30.75" thickBot="1" x14ac:dyDescent="0.3">
      <c r="A11" s="18" t="s">
        <v>22</v>
      </c>
      <c r="B11" s="5" t="s">
        <v>23</v>
      </c>
      <c r="C11" s="10" t="s">
        <v>12</v>
      </c>
      <c r="D11" s="7" t="s">
        <v>11</v>
      </c>
      <c r="E11" s="6" t="s">
        <v>10</v>
      </c>
      <c r="F11" s="7" t="s">
        <v>24</v>
      </c>
      <c r="G11" s="9" t="s">
        <v>13</v>
      </c>
      <c r="H11" s="10" t="s">
        <v>12</v>
      </c>
    </row>
    <row r="12" spans="1:8" ht="15.75" thickBot="1" x14ac:dyDescent="0.3">
      <c r="A12" s="19"/>
      <c r="B12" s="5" t="s">
        <v>25</v>
      </c>
      <c r="C12" s="10" t="s">
        <v>12</v>
      </c>
      <c r="D12" s="10" t="s">
        <v>12</v>
      </c>
      <c r="E12" s="10" t="s">
        <v>12</v>
      </c>
      <c r="F12" s="6" t="s">
        <v>10</v>
      </c>
      <c r="G12" s="7" t="s">
        <v>11</v>
      </c>
      <c r="H12" s="9" t="s">
        <v>13</v>
      </c>
    </row>
    <row r="13" spans="1:8" ht="45.75" thickBot="1" x14ac:dyDescent="0.3">
      <c r="A13" s="18" t="s">
        <v>26</v>
      </c>
      <c r="B13" s="5" t="s">
        <v>27</v>
      </c>
      <c r="C13" s="6" t="s">
        <v>10</v>
      </c>
      <c r="D13" s="7" t="s">
        <v>11</v>
      </c>
      <c r="E13" s="7" t="s">
        <v>11</v>
      </c>
      <c r="F13" s="7" t="s">
        <v>11</v>
      </c>
      <c r="G13" s="9" t="s">
        <v>13</v>
      </c>
      <c r="H13" s="10" t="s">
        <v>12</v>
      </c>
    </row>
    <row r="14" spans="1:8" ht="15.75" thickBot="1" x14ac:dyDescent="0.3">
      <c r="A14" s="20"/>
      <c r="B14" s="5" t="s">
        <v>28</v>
      </c>
      <c r="C14" s="6" t="s">
        <v>10</v>
      </c>
      <c r="D14" s="9" t="s">
        <v>13</v>
      </c>
      <c r="E14" s="7" t="s">
        <v>11</v>
      </c>
      <c r="F14" s="10" t="s">
        <v>12</v>
      </c>
      <c r="G14" s="7" t="s">
        <v>11</v>
      </c>
      <c r="H14" s="10" t="s">
        <v>12</v>
      </c>
    </row>
    <row r="15" spans="1:8" ht="45.75" thickBot="1" x14ac:dyDescent="0.3">
      <c r="A15" s="19"/>
      <c r="B15" s="5" t="s">
        <v>29</v>
      </c>
      <c r="C15" s="6" t="s">
        <v>10</v>
      </c>
      <c r="D15" s="9" t="s">
        <v>13</v>
      </c>
      <c r="E15" s="7" t="s">
        <v>11</v>
      </c>
      <c r="F15" s="10" t="s">
        <v>12</v>
      </c>
      <c r="G15" s="7" t="s">
        <v>11</v>
      </c>
      <c r="H15" s="10" t="s">
        <v>12</v>
      </c>
    </row>
    <row r="16" spans="1:8" ht="15.75" thickBot="1" x14ac:dyDescent="0.3">
      <c r="A16" s="18" t="s">
        <v>30</v>
      </c>
      <c r="B16" s="5" t="s">
        <v>31</v>
      </c>
      <c r="C16" s="10" t="s">
        <v>12</v>
      </c>
      <c r="D16" s="7" t="s">
        <v>11</v>
      </c>
      <c r="E16" s="6" t="s">
        <v>10</v>
      </c>
      <c r="F16" s="7" t="s">
        <v>11</v>
      </c>
      <c r="G16" s="9" t="s">
        <v>13</v>
      </c>
      <c r="H16" s="10" t="s">
        <v>12</v>
      </c>
    </row>
    <row r="17" spans="1:8" ht="15.75" thickBot="1" x14ac:dyDescent="0.3">
      <c r="A17" s="20"/>
      <c r="B17" s="5" t="s">
        <v>32</v>
      </c>
      <c r="C17" s="10" t="s">
        <v>12</v>
      </c>
      <c r="D17" s="7" t="s">
        <v>11</v>
      </c>
      <c r="E17" s="10" t="s">
        <v>12</v>
      </c>
      <c r="F17" s="7" t="s">
        <v>11</v>
      </c>
      <c r="G17" s="6" t="s">
        <v>10</v>
      </c>
      <c r="H17" s="9" t="s">
        <v>13</v>
      </c>
    </row>
    <row r="18" spans="1:8" ht="15.75" thickBot="1" x14ac:dyDescent="0.3">
      <c r="A18" s="19"/>
      <c r="B18" s="5" t="s">
        <v>33</v>
      </c>
      <c r="C18" s="10" t="s">
        <v>12</v>
      </c>
      <c r="D18" s="7" t="s">
        <v>11</v>
      </c>
      <c r="E18" s="10" t="s">
        <v>12</v>
      </c>
      <c r="F18" s="6" t="s">
        <v>10</v>
      </c>
      <c r="G18" s="7" t="s">
        <v>11</v>
      </c>
      <c r="H18" s="9" t="s">
        <v>13</v>
      </c>
    </row>
  </sheetData>
  <mergeCells count="5">
    <mergeCell ref="A3:A4"/>
    <mergeCell ref="A5:A10"/>
    <mergeCell ref="A11:A12"/>
    <mergeCell ref="A13:A15"/>
    <mergeCell ref="A16: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A592-F84B-4FCB-BCB4-3491B7D00BC1}">
  <sheetPr codeName="Лист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43D0-C4CD-43FD-AC83-031ED243B6D4}">
  <sheetPr codeName="Лист2"/>
  <dimension ref="A1:G4"/>
  <sheetViews>
    <sheetView workbookViewId="0">
      <selection activeCell="F2" sqref="F2"/>
    </sheetView>
  </sheetViews>
  <sheetFormatPr defaultRowHeight="15" x14ac:dyDescent="0.25"/>
  <cols>
    <col min="1" max="1" width="25.140625" customWidth="1"/>
    <col min="2" max="7" width="41" customWidth="1"/>
  </cols>
  <sheetData>
    <row r="1" spans="1:7" ht="73.5" customHeight="1" x14ac:dyDescent="0.25">
      <c r="A1" s="21" t="s">
        <v>6</v>
      </c>
      <c r="B1" s="11" t="s">
        <v>34</v>
      </c>
      <c r="C1" s="11" t="s">
        <v>35</v>
      </c>
      <c r="D1" s="11" t="s">
        <v>36</v>
      </c>
      <c r="E1" s="24" t="s">
        <v>37</v>
      </c>
      <c r="F1" s="11" t="s">
        <v>38</v>
      </c>
      <c r="G1" s="11" t="s">
        <v>39</v>
      </c>
    </row>
    <row r="2" spans="1:7" ht="73.5" customHeight="1" x14ac:dyDescent="0.25">
      <c r="A2" s="22"/>
      <c r="B2" s="12" t="s">
        <v>40</v>
      </c>
      <c r="C2" s="12" t="s">
        <v>41</v>
      </c>
      <c r="D2" s="12" t="s">
        <v>42</v>
      </c>
      <c r="E2" s="25"/>
      <c r="F2" s="12" t="s">
        <v>43</v>
      </c>
      <c r="G2" s="12" t="s">
        <v>44</v>
      </c>
    </row>
    <row r="3" spans="1:7" ht="73.5" customHeight="1" x14ac:dyDescent="0.25">
      <c r="A3" s="22"/>
      <c r="B3" s="12" t="s">
        <v>45</v>
      </c>
      <c r="C3" s="12" t="s">
        <v>46</v>
      </c>
      <c r="D3" s="13"/>
      <c r="E3" s="25"/>
      <c r="F3" s="13"/>
      <c r="G3" s="13"/>
    </row>
    <row r="4" spans="1:7" ht="73.5" customHeight="1" thickBot="1" x14ac:dyDescent="0.3">
      <c r="A4" s="23"/>
      <c r="B4" s="14" t="s">
        <v>47</v>
      </c>
      <c r="C4" s="15"/>
      <c r="D4" s="15"/>
      <c r="E4" s="26"/>
      <c r="F4" s="15"/>
      <c r="G4" s="15"/>
    </row>
  </sheetData>
  <mergeCells count="2">
    <mergeCell ref="A1:A4"/>
    <mergeCell ref="E1: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94C1-F6F6-4824-AD8E-5DC42B78A2FB}">
  <sheetPr codeName="Лист3"/>
  <dimension ref="A2:I24"/>
  <sheetViews>
    <sheetView workbookViewId="0">
      <selection activeCell="E6" sqref="E6"/>
    </sheetView>
  </sheetViews>
  <sheetFormatPr defaultRowHeight="15" x14ac:dyDescent="0.25"/>
  <sheetData>
    <row r="2" spans="1:2" x14ac:dyDescent="0.25">
      <c r="A2">
        <v>1</v>
      </c>
      <c r="B2" t="s">
        <v>48</v>
      </c>
    </row>
    <row r="3" spans="1:2" x14ac:dyDescent="0.25">
      <c r="A3">
        <v>2</v>
      </c>
      <c r="B3" t="s">
        <v>49</v>
      </c>
    </row>
    <row r="4" spans="1:2" x14ac:dyDescent="0.25">
      <c r="A4">
        <v>3</v>
      </c>
      <c r="B4" t="s">
        <v>50</v>
      </c>
    </row>
    <row r="5" spans="1:2" x14ac:dyDescent="0.25">
      <c r="A5">
        <v>4</v>
      </c>
      <c r="B5" t="s">
        <v>51</v>
      </c>
    </row>
    <row r="6" spans="1:2" x14ac:dyDescent="0.25">
      <c r="A6">
        <v>5</v>
      </c>
      <c r="B6" t="s">
        <v>52</v>
      </c>
    </row>
    <row r="7" spans="1:2" x14ac:dyDescent="0.25">
      <c r="B7" t="s">
        <v>53</v>
      </c>
    </row>
    <row r="8" spans="1:2" x14ac:dyDescent="0.25">
      <c r="B8" t="s">
        <v>66</v>
      </c>
    </row>
    <row r="24" spans="9:9" x14ac:dyDescent="0.25">
      <c r="I24"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CC9-460C-4CCF-B59F-3223173F26CB}">
  <sheetPr codeName="Лист4"/>
  <dimension ref="A1:A11"/>
  <sheetViews>
    <sheetView workbookViewId="0">
      <selection activeCell="E8" sqref="E8"/>
    </sheetView>
  </sheetViews>
  <sheetFormatPr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row r="7" spans="1:1" x14ac:dyDescent="0.25">
      <c r="A7" t="s">
        <v>60</v>
      </c>
    </row>
    <row r="8" spans="1:1" x14ac:dyDescent="0.25">
      <c r="A8" t="s">
        <v>61</v>
      </c>
    </row>
    <row r="9" spans="1:1" x14ac:dyDescent="0.25">
      <c r="A9" t="s">
        <v>62</v>
      </c>
    </row>
    <row r="10" spans="1:1" x14ac:dyDescent="0.25">
      <c r="A10" t="s">
        <v>63</v>
      </c>
    </row>
    <row r="11" spans="1:1" x14ac:dyDescent="0.25">
      <c r="A11"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1C60-D1EB-4846-B20C-7BE9634F2796}">
  <sheetPr codeName="Лист6"/>
  <dimension ref="A2:C3"/>
  <sheetViews>
    <sheetView workbookViewId="0">
      <selection activeCell="C3" sqref="C3"/>
    </sheetView>
  </sheetViews>
  <sheetFormatPr defaultRowHeight="15" x14ac:dyDescent="0.25"/>
  <cols>
    <col min="2" max="2" width="80.85546875" customWidth="1"/>
  </cols>
  <sheetData>
    <row r="2" spans="1:3" x14ac:dyDescent="0.25">
      <c r="A2">
        <v>1</v>
      </c>
      <c r="B2" t="s">
        <v>67</v>
      </c>
    </row>
    <row r="3" spans="1:3" ht="75" x14ac:dyDescent="0.25">
      <c r="B3" s="16" t="s">
        <v>68</v>
      </c>
      <c r="C3"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3682-4A37-4FA1-80AE-2FAF1DFB9244}">
  <sheetPr codeName="Лист7"/>
  <dimension ref="A2:A5"/>
  <sheetViews>
    <sheetView zoomScale="115" zoomScaleNormal="115" workbookViewId="0">
      <selection activeCell="A3" sqref="A3"/>
    </sheetView>
  </sheetViews>
  <sheetFormatPr defaultRowHeight="15" x14ac:dyDescent="0.25"/>
  <sheetData>
    <row r="2" spans="1:1" ht="18.75" x14ac:dyDescent="0.3">
      <c r="A2" s="17" t="s">
        <v>70</v>
      </c>
    </row>
    <row r="3" spans="1:1" ht="18.75" x14ac:dyDescent="0.3">
      <c r="A3" s="17" t="s">
        <v>71</v>
      </c>
    </row>
    <row r="4" spans="1:1" ht="18.75" x14ac:dyDescent="0.3">
      <c r="A4" s="17" t="s">
        <v>72</v>
      </c>
    </row>
    <row r="5" spans="1:1" ht="18.75" x14ac:dyDescent="0.3">
      <c r="A5" s="17" t="s">
        <v>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DFFA-493C-41BC-B58C-537D42B702A1}">
  <sheetPr codeName="Лист8"/>
  <dimension ref="A1:S20"/>
  <sheetViews>
    <sheetView tabSelected="1" zoomScale="85" zoomScaleNormal="85" workbookViewId="0">
      <selection activeCell="C5" sqref="C5"/>
    </sheetView>
  </sheetViews>
  <sheetFormatPr defaultRowHeight="15" x14ac:dyDescent="0.25"/>
  <cols>
    <col min="1" max="4" width="19" customWidth="1"/>
    <col min="5" max="5" width="51.42578125" customWidth="1"/>
    <col min="6" max="17" width="19" customWidth="1"/>
    <col min="18" max="18" width="41.140625" customWidth="1"/>
    <col min="19" max="19" width="19" customWidth="1"/>
  </cols>
  <sheetData>
    <row r="1" spans="1:19" ht="105" x14ac:dyDescent="0.25">
      <c r="A1" s="27" t="s">
        <v>74</v>
      </c>
      <c r="B1" s="27" t="s">
        <v>75</v>
      </c>
      <c r="C1" s="27" t="s">
        <v>76</v>
      </c>
      <c r="D1" s="27" t="s">
        <v>77</v>
      </c>
      <c r="E1" s="27" t="s">
        <v>78</v>
      </c>
      <c r="F1" s="27" t="s">
        <v>79</v>
      </c>
      <c r="G1" s="27" t="s">
        <v>80</v>
      </c>
      <c r="H1" s="27" t="s">
        <v>81</v>
      </c>
      <c r="I1" s="27" t="s">
        <v>82</v>
      </c>
      <c r="J1" s="27" t="s">
        <v>83</v>
      </c>
      <c r="K1" s="27" t="s">
        <v>84</v>
      </c>
      <c r="L1" s="27" t="s">
        <v>85</v>
      </c>
      <c r="M1" s="28" t="s">
        <v>86</v>
      </c>
      <c r="N1" s="28" t="s">
        <v>87</v>
      </c>
      <c r="O1" s="28" t="s">
        <v>88</v>
      </c>
      <c r="P1" s="29" t="s">
        <v>89</v>
      </c>
      <c r="Q1" s="28" t="s">
        <v>90</v>
      </c>
      <c r="R1" s="27" t="s">
        <v>83</v>
      </c>
      <c r="S1" s="27" t="s">
        <v>91</v>
      </c>
    </row>
    <row r="2" spans="1:19" ht="198.75" customHeight="1" x14ac:dyDescent="0.25">
      <c r="A2" s="30" t="s">
        <v>92</v>
      </c>
      <c r="B2" s="31" t="s">
        <v>93</v>
      </c>
      <c r="C2" s="32" t="s">
        <v>94</v>
      </c>
      <c r="D2" s="30" t="s">
        <v>95</v>
      </c>
      <c r="E2" s="33" t="s">
        <v>96</v>
      </c>
      <c r="F2" s="34" t="s">
        <v>97</v>
      </c>
      <c r="G2" s="34"/>
      <c r="H2" s="34"/>
      <c r="I2" s="34" t="s">
        <v>98</v>
      </c>
      <c r="J2" s="34"/>
      <c r="K2" s="34" t="s">
        <v>99</v>
      </c>
      <c r="L2" s="35">
        <v>44475</v>
      </c>
      <c r="M2" s="35">
        <v>45292</v>
      </c>
      <c r="N2" s="36"/>
      <c r="O2" s="30" t="s">
        <v>100</v>
      </c>
      <c r="P2" s="30" t="s">
        <v>101</v>
      </c>
      <c r="Q2" s="37" t="s">
        <v>102</v>
      </c>
      <c r="R2" s="33"/>
      <c r="S2" s="38"/>
    </row>
    <row r="3" spans="1:19" ht="272.25" customHeight="1" x14ac:dyDescent="0.25">
      <c r="A3" s="30" t="s">
        <v>103</v>
      </c>
      <c r="B3" s="31" t="s">
        <v>105</v>
      </c>
      <c r="C3" s="30"/>
      <c r="D3" s="30" t="s">
        <v>107</v>
      </c>
      <c r="E3" s="33" t="s">
        <v>108</v>
      </c>
      <c r="F3" s="34" t="s">
        <v>97</v>
      </c>
      <c r="G3" s="34"/>
      <c r="H3" s="34"/>
      <c r="I3" s="34" t="s">
        <v>111</v>
      </c>
      <c r="J3" s="34"/>
      <c r="K3" s="34"/>
      <c r="L3" s="35">
        <v>44490</v>
      </c>
      <c r="M3" s="35" t="s">
        <v>112</v>
      </c>
      <c r="N3" s="39"/>
      <c r="O3" s="30" t="s">
        <v>100</v>
      </c>
      <c r="P3" s="30" t="s">
        <v>101</v>
      </c>
      <c r="Q3" s="37" t="s">
        <v>113</v>
      </c>
      <c r="R3" s="33" t="s">
        <v>115</v>
      </c>
      <c r="S3" s="38"/>
    </row>
    <row r="4" spans="1:19" ht="196.5" customHeight="1" x14ac:dyDescent="0.25">
      <c r="A4" s="30" t="s">
        <v>104</v>
      </c>
      <c r="B4" s="31" t="s">
        <v>106</v>
      </c>
      <c r="C4" s="30"/>
      <c r="D4" s="30" t="s">
        <v>109</v>
      </c>
      <c r="E4" s="33" t="s">
        <v>110</v>
      </c>
      <c r="F4" s="34"/>
      <c r="G4" s="34"/>
      <c r="H4" s="34"/>
      <c r="I4" s="34"/>
      <c r="J4" s="34"/>
      <c r="K4" s="34"/>
      <c r="L4" s="35">
        <v>44495</v>
      </c>
      <c r="M4" s="35">
        <v>45307</v>
      </c>
      <c r="N4" s="39"/>
      <c r="O4" s="30" t="s">
        <v>100</v>
      </c>
      <c r="P4" s="30" t="s">
        <v>101</v>
      </c>
      <c r="Q4" s="37" t="s">
        <v>114</v>
      </c>
      <c r="R4" s="33" t="s">
        <v>116</v>
      </c>
      <c r="S4" s="38"/>
    </row>
    <row r="5" spans="1:19" ht="270.75" customHeight="1" x14ac:dyDescent="0.25">
      <c r="A5" s="30" t="s">
        <v>117</v>
      </c>
      <c r="B5" s="31" t="s">
        <v>118</v>
      </c>
      <c r="C5" s="40" t="s">
        <v>119</v>
      </c>
      <c r="D5" s="30" t="s">
        <v>120</v>
      </c>
      <c r="E5" s="33" t="s">
        <v>121</v>
      </c>
      <c r="F5" s="34"/>
      <c r="G5" s="34"/>
      <c r="H5" s="34"/>
      <c r="I5" s="34"/>
      <c r="J5" s="34"/>
      <c r="K5" s="34"/>
      <c r="L5" s="35">
        <v>45022</v>
      </c>
      <c r="M5" s="39" t="s">
        <v>122</v>
      </c>
      <c r="N5" s="39"/>
      <c r="O5" s="30" t="s">
        <v>123</v>
      </c>
      <c r="P5" s="30" t="s">
        <v>101</v>
      </c>
      <c r="Q5" s="37" t="s">
        <v>124</v>
      </c>
      <c r="R5" s="41" t="s">
        <v>125</v>
      </c>
      <c r="S5" s="34"/>
    </row>
    <row r="6" spans="1:19" ht="195" x14ac:dyDescent="0.25">
      <c r="A6" s="30" t="s">
        <v>126</v>
      </c>
      <c r="B6" s="31" t="s">
        <v>127</v>
      </c>
      <c r="C6" s="32" t="s">
        <v>128</v>
      </c>
      <c r="D6" s="30" t="s">
        <v>114</v>
      </c>
      <c r="E6" s="33" t="s">
        <v>129</v>
      </c>
      <c r="F6" s="34"/>
      <c r="G6" s="34"/>
      <c r="H6" s="34"/>
      <c r="I6" s="34"/>
      <c r="J6" s="34"/>
      <c r="K6" s="34"/>
      <c r="L6" s="35">
        <v>45040</v>
      </c>
      <c r="M6" s="35">
        <v>45292</v>
      </c>
      <c r="N6" s="39"/>
      <c r="O6" s="30" t="s">
        <v>100</v>
      </c>
      <c r="P6" s="30" t="s">
        <v>101</v>
      </c>
      <c r="Q6" s="37" t="s">
        <v>114</v>
      </c>
      <c r="R6" s="42" t="s">
        <v>130</v>
      </c>
      <c r="S6" s="38"/>
    </row>
    <row r="7" spans="1:19" ht="285" x14ac:dyDescent="0.25">
      <c r="A7" s="30" t="s">
        <v>131</v>
      </c>
      <c r="B7" s="31" t="s">
        <v>132</v>
      </c>
      <c r="C7" s="43" t="s">
        <v>133</v>
      </c>
      <c r="D7" s="44" t="s">
        <v>134</v>
      </c>
      <c r="E7" s="33" t="s">
        <v>135</v>
      </c>
      <c r="F7" s="34"/>
      <c r="G7" s="34"/>
      <c r="H7" s="34"/>
      <c r="I7" s="34"/>
      <c r="J7" s="34"/>
      <c r="K7" s="34"/>
      <c r="L7" s="35">
        <v>45145</v>
      </c>
      <c r="M7" s="35">
        <v>45017</v>
      </c>
      <c r="N7" s="39"/>
      <c r="O7" s="30" t="s">
        <v>123</v>
      </c>
      <c r="P7" s="30" t="s">
        <v>101</v>
      </c>
      <c r="Q7" s="37" t="s">
        <v>136</v>
      </c>
      <c r="R7" s="33" t="s">
        <v>137</v>
      </c>
      <c r="S7" s="38"/>
    </row>
    <row r="8" spans="1:19" ht="174.75" customHeight="1" x14ac:dyDescent="0.25">
      <c r="A8" s="44" t="s">
        <v>138</v>
      </c>
      <c r="B8" s="45" t="s">
        <v>139</v>
      </c>
      <c r="C8" s="46" t="s">
        <v>140</v>
      </c>
      <c r="D8" s="47" t="s">
        <v>141</v>
      </c>
      <c r="E8" s="45" t="s">
        <v>142</v>
      </c>
      <c r="F8" s="48"/>
      <c r="G8" s="48"/>
      <c r="H8" s="48"/>
      <c r="I8" s="48"/>
      <c r="J8" s="48"/>
      <c r="K8" s="48"/>
      <c r="L8" s="49">
        <v>45366</v>
      </c>
      <c r="M8" s="49">
        <v>45442</v>
      </c>
      <c r="N8" s="50"/>
      <c r="O8" s="30" t="s">
        <v>143</v>
      </c>
      <c r="P8" s="30" t="s">
        <v>101</v>
      </c>
      <c r="Q8" s="37" t="s">
        <v>144</v>
      </c>
      <c r="R8" s="51" t="s">
        <v>145</v>
      </c>
      <c r="S8" s="34"/>
    </row>
    <row r="9" spans="1:19" ht="195" x14ac:dyDescent="0.25">
      <c r="A9" s="52" t="s">
        <v>146</v>
      </c>
      <c r="B9" s="45" t="s">
        <v>147</v>
      </c>
      <c r="C9" s="46" t="s">
        <v>148</v>
      </c>
      <c r="D9" s="47" t="s">
        <v>149</v>
      </c>
      <c r="E9" s="51" t="s">
        <v>150</v>
      </c>
      <c r="F9" s="48"/>
      <c r="G9" s="48"/>
      <c r="H9" s="48"/>
      <c r="I9" s="48"/>
      <c r="J9" s="48"/>
      <c r="K9" s="48"/>
      <c r="L9" s="49">
        <v>45408</v>
      </c>
      <c r="M9" s="50"/>
      <c r="N9" s="50"/>
      <c r="O9" s="47" t="s">
        <v>151</v>
      </c>
      <c r="P9" s="47" t="s">
        <v>101</v>
      </c>
      <c r="Q9" s="47" t="s">
        <v>152</v>
      </c>
      <c r="R9" s="51" t="s">
        <v>153</v>
      </c>
      <c r="S9" s="48"/>
    </row>
    <row r="10" spans="1:19" ht="265.5" customHeight="1" x14ac:dyDescent="0.25">
      <c r="A10" s="44" t="s">
        <v>154</v>
      </c>
      <c r="B10" s="45" t="s">
        <v>156</v>
      </c>
      <c r="C10" s="46" t="s">
        <v>158</v>
      </c>
      <c r="D10" s="47" t="s">
        <v>159</v>
      </c>
      <c r="E10" s="51" t="s">
        <v>160</v>
      </c>
      <c r="F10" s="48"/>
      <c r="G10" s="48"/>
      <c r="H10" s="48"/>
      <c r="I10" s="48"/>
      <c r="J10" s="48"/>
      <c r="K10" s="48"/>
      <c r="L10" s="49">
        <v>45434</v>
      </c>
      <c r="M10" s="50"/>
      <c r="N10" s="50"/>
      <c r="O10" s="47" t="s">
        <v>143</v>
      </c>
      <c r="P10" s="47" t="s">
        <v>101</v>
      </c>
      <c r="Q10" s="47" t="s">
        <v>163</v>
      </c>
      <c r="R10" s="51" t="s">
        <v>165</v>
      </c>
      <c r="S10" s="48"/>
    </row>
    <row r="11" spans="1:19" ht="409.5" x14ac:dyDescent="0.25">
      <c r="A11" s="44" t="s">
        <v>155</v>
      </c>
      <c r="B11" s="45" t="s">
        <v>157</v>
      </c>
      <c r="C11" s="46" t="s">
        <v>158</v>
      </c>
      <c r="D11" s="47" t="s">
        <v>161</v>
      </c>
      <c r="E11" s="51" t="s">
        <v>162</v>
      </c>
      <c r="F11" s="48"/>
      <c r="G11" s="48"/>
      <c r="H11" s="48"/>
      <c r="I11" s="48"/>
      <c r="J11" s="48"/>
      <c r="K11" s="48"/>
      <c r="L11" s="49">
        <v>45434</v>
      </c>
      <c r="M11" s="50"/>
      <c r="N11" s="50"/>
      <c r="O11" s="47" t="s">
        <v>143</v>
      </c>
      <c r="P11" s="47" t="s">
        <v>101</v>
      </c>
      <c r="Q11" s="47" t="s">
        <v>164</v>
      </c>
      <c r="R11" s="51" t="s">
        <v>166</v>
      </c>
      <c r="S11" s="53" t="s">
        <v>167</v>
      </c>
    </row>
    <row r="12" spans="1:19" ht="345" x14ac:dyDescent="0.25">
      <c r="A12" s="54" t="s">
        <v>168</v>
      </c>
      <c r="B12" s="45" t="s">
        <v>169</v>
      </c>
      <c r="C12" s="46" t="s">
        <v>170</v>
      </c>
      <c r="D12" s="47" t="s">
        <v>171</v>
      </c>
      <c r="E12" s="51" t="s">
        <v>172</v>
      </c>
      <c r="F12" s="48"/>
      <c r="G12" s="48"/>
      <c r="H12" s="48"/>
      <c r="I12" s="48"/>
      <c r="J12" s="48"/>
      <c r="K12" s="48"/>
      <c r="L12" s="49">
        <v>45518</v>
      </c>
      <c r="M12" s="50"/>
      <c r="N12" s="50"/>
      <c r="O12" s="47" t="s">
        <v>143</v>
      </c>
      <c r="P12" s="47" t="s">
        <v>101</v>
      </c>
      <c r="Q12" s="47" t="s">
        <v>173</v>
      </c>
      <c r="R12" s="51"/>
      <c r="S12" s="48"/>
    </row>
    <row r="13" spans="1:19" ht="409.5" x14ac:dyDescent="0.25">
      <c r="A13" s="54" t="s">
        <v>174</v>
      </c>
      <c r="B13" s="45" t="s">
        <v>175</v>
      </c>
      <c r="C13" s="46" t="s">
        <v>176</v>
      </c>
      <c r="D13" s="47" t="s">
        <v>177</v>
      </c>
      <c r="E13" s="55" t="s">
        <v>178</v>
      </c>
      <c r="F13" s="48"/>
      <c r="G13" s="48"/>
      <c r="H13" s="48"/>
      <c r="I13" s="48"/>
      <c r="J13" s="48"/>
      <c r="K13" s="48"/>
      <c r="L13" s="49">
        <v>45559</v>
      </c>
      <c r="M13" s="50"/>
      <c r="N13" s="50"/>
      <c r="O13" s="47" t="s">
        <v>143</v>
      </c>
      <c r="P13" s="47" t="s">
        <v>101</v>
      </c>
      <c r="Q13" s="47" t="s">
        <v>152</v>
      </c>
      <c r="R13" s="51" t="s">
        <v>179</v>
      </c>
      <c r="S13" s="48"/>
    </row>
    <row r="14" spans="1:19" ht="269.25" customHeight="1" x14ac:dyDescent="0.25">
      <c r="A14" s="54" t="s">
        <v>180</v>
      </c>
      <c r="B14" s="45" t="s">
        <v>184</v>
      </c>
      <c r="C14" s="46" t="s">
        <v>188</v>
      </c>
      <c r="D14" s="47" t="s">
        <v>191</v>
      </c>
      <c r="E14" s="51" t="s">
        <v>192</v>
      </c>
      <c r="F14" s="48"/>
      <c r="G14" s="48"/>
      <c r="H14" s="48"/>
      <c r="I14" s="48"/>
      <c r="J14" s="48"/>
      <c r="K14" s="48"/>
      <c r="L14" s="49">
        <v>45583</v>
      </c>
      <c r="M14" s="50"/>
      <c r="N14" s="49"/>
      <c r="O14" s="47" t="s">
        <v>143</v>
      </c>
      <c r="P14" s="47" t="s">
        <v>101</v>
      </c>
      <c r="Q14" s="47" t="s">
        <v>199</v>
      </c>
      <c r="R14" s="51"/>
      <c r="S14" s="48"/>
    </row>
    <row r="15" spans="1:19" ht="300" x14ac:dyDescent="0.25">
      <c r="A15" s="56" t="s">
        <v>181</v>
      </c>
      <c r="B15" s="45" t="s">
        <v>185</v>
      </c>
      <c r="C15" s="46" t="s">
        <v>189</v>
      </c>
      <c r="D15" s="47" t="s">
        <v>193</v>
      </c>
      <c r="E15" s="51" t="s">
        <v>194</v>
      </c>
      <c r="F15" s="48"/>
      <c r="G15" s="48"/>
      <c r="H15" s="48"/>
      <c r="I15" s="48"/>
      <c r="J15" s="48"/>
      <c r="K15" s="48"/>
      <c r="L15" s="49">
        <v>45595</v>
      </c>
      <c r="M15" s="50"/>
      <c r="N15" s="50"/>
      <c r="O15" s="47" t="s">
        <v>143</v>
      </c>
      <c r="P15" s="47" t="s">
        <v>101</v>
      </c>
      <c r="Q15" s="47" t="s">
        <v>199</v>
      </c>
      <c r="R15" s="51" t="s">
        <v>202</v>
      </c>
      <c r="S15" s="48"/>
    </row>
    <row r="16" spans="1:19" ht="285" x14ac:dyDescent="0.25">
      <c r="A16" s="56" t="s">
        <v>182</v>
      </c>
      <c r="B16" s="31" t="s">
        <v>186</v>
      </c>
      <c r="C16" s="46" t="s">
        <v>189</v>
      </c>
      <c r="D16" s="47" t="s">
        <v>193</v>
      </c>
      <c r="E16" s="33" t="s">
        <v>195</v>
      </c>
      <c r="F16" s="34"/>
      <c r="G16" s="34"/>
      <c r="H16" s="34"/>
      <c r="I16" s="34"/>
      <c r="J16" s="34"/>
      <c r="K16" s="34"/>
      <c r="L16" s="49">
        <v>45595</v>
      </c>
      <c r="M16" s="39"/>
      <c r="N16" s="39"/>
      <c r="O16" s="47" t="s">
        <v>143</v>
      </c>
      <c r="P16" s="47" t="s">
        <v>101</v>
      </c>
      <c r="Q16" s="47" t="s">
        <v>199</v>
      </c>
      <c r="R16" s="33" t="s">
        <v>203</v>
      </c>
      <c r="S16" s="34"/>
    </row>
    <row r="17" spans="1:19" ht="135" x14ac:dyDescent="0.25">
      <c r="A17" s="56" t="s">
        <v>183</v>
      </c>
      <c r="B17" s="45" t="s">
        <v>187</v>
      </c>
      <c r="C17" s="47" t="s">
        <v>190</v>
      </c>
      <c r="D17" s="47" t="s">
        <v>196</v>
      </c>
      <c r="E17" s="51" t="s">
        <v>197</v>
      </c>
      <c r="F17" s="48"/>
      <c r="G17" s="48"/>
      <c r="H17" s="48"/>
      <c r="I17" s="48"/>
      <c r="J17" s="48"/>
      <c r="K17" s="48"/>
      <c r="L17" s="49">
        <v>45670</v>
      </c>
      <c r="M17" s="50" t="s">
        <v>198</v>
      </c>
      <c r="N17" s="50"/>
      <c r="O17" s="47" t="s">
        <v>200</v>
      </c>
      <c r="P17" s="47" t="s">
        <v>101</v>
      </c>
      <c r="Q17" s="47" t="s">
        <v>201</v>
      </c>
      <c r="R17" s="51"/>
      <c r="S17" s="48"/>
    </row>
    <row r="18" spans="1:19" ht="409.5" x14ac:dyDescent="0.25">
      <c r="A18" s="56" t="s">
        <v>204</v>
      </c>
      <c r="B18" s="45" t="s">
        <v>207</v>
      </c>
      <c r="C18" s="46" t="s">
        <v>210</v>
      </c>
      <c r="D18" s="47" t="s">
        <v>213</v>
      </c>
      <c r="E18" s="51" t="s">
        <v>214</v>
      </c>
      <c r="F18" s="48"/>
      <c r="G18" s="48"/>
      <c r="H18" s="48"/>
      <c r="I18" s="48"/>
      <c r="J18" s="48"/>
      <c r="K18" s="48"/>
      <c r="L18" s="49">
        <v>45687</v>
      </c>
      <c r="M18" s="50"/>
      <c r="N18" s="50"/>
      <c r="O18" s="47" t="s">
        <v>143</v>
      </c>
      <c r="P18" s="47" t="s">
        <v>101</v>
      </c>
      <c r="Q18" s="47" t="s">
        <v>219</v>
      </c>
      <c r="R18" s="51"/>
      <c r="S18" s="57"/>
    </row>
    <row r="19" spans="1:19" ht="165" x14ac:dyDescent="0.25">
      <c r="A19" s="56" t="s">
        <v>205</v>
      </c>
      <c r="B19" s="45" t="s">
        <v>208</v>
      </c>
      <c r="C19" s="46" t="s">
        <v>211</v>
      </c>
      <c r="D19" s="47" t="s">
        <v>215</v>
      </c>
      <c r="E19" s="51" t="s">
        <v>216</v>
      </c>
      <c r="F19" s="48"/>
      <c r="G19" s="48"/>
      <c r="H19" s="48"/>
      <c r="I19" s="48"/>
      <c r="J19" s="48"/>
      <c r="K19" s="48"/>
      <c r="L19" s="49">
        <v>45695</v>
      </c>
      <c r="M19" s="50"/>
      <c r="N19" s="50"/>
      <c r="O19" s="47" t="s">
        <v>143</v>
      </c>
      <c r="P19" s="47" t="s">
        <v>101</v>
      </c>
      <c r="Q19" s="47"/>
      <c r="R19" s="51"/>
      <c r="S19" s="57"/>
    </row>
    <row r="20" spans="1:19" ht="409.5" x14ac:dyDescent="0.25">
      <c r="A20" s="56" t="s">
        <v>206</v>
      </c>
      <c r="B20" s="45" t="s">
        <v>209</v>
      </c>
      <c r="C20" s="46" t="s">
        <v>212</v>
      </c>
      <c r="D20" s="47" t="s">
        <v>217</v>
      </c>
      <c r="E20" s="51" t="s">
        <v>218</v>
      </c>
      <c r="F20" s="48"/>
      <c r="G20" s="48"/>
      <c r="H20" s="48"/>
      <c r="I20" s="48"/>
      <c r="J20" s="48"/>
      <c r="K20" s="48"/>
      <c r="L20" s="49">
        <v>45708</v>
      </c>
      <c r="M20" s="50"/>
      <c r="N20" s="50"/>
      <c r="O20" s="47" t="s">
        <v>143</v>
      </c>
      <c r="P20" s="47" t="s">
        <v>101</v>
      </c>
      <c r="Q20" s="47"/>
      <c r="R20" s="51" t="s">
        <v>220</v>
      </c>
      <c r="S20" s="57"/>
    </row>
  </sheetData>
  <conditionalFormatting sqref="A12:A13 A2:A7">
    <cfRule type="duplicateValues" dxfId="10" priority="11"/>
  </conditionalFormatting>
  <conditionalFormatting sqref="A8">
    <cfRule type="duplicateValues" dxfId="9" priority="10"/>
  </conditionalFormatting>
  <conditionalFormatting sqref="A9">
    <cfRule type="duplicateValues" dxfId="8" priority="9"/>
  </conditionalFormatting>
  <conditionalFormatting sqref="A10:A11">
    <cfRule type="duplicateValues" dxfId="7" priority="8"/>
  </conditionalFormatting>
  <conditionalFormatting sqref="A14">
    <cfRule type="duplicateValues" dxfId="6" priority="7"/>
  </conditionalFormatting>
  <conditionalFormatting sqref="A15">
    <cfRule type="duplicateValues" dxfId="5" priority="6"/>
  </conditionalFormatting>
  <conditionalFormatting sqref="A16">
    <cfRule type="duplicateValues" dxfId="4" priority="5"/>
  </conditionalFormatting>
  <conditionalFormatting sqref="A17">
    <cfRule type="duplicateValues" dxfId="3" priority="4"/>
  </conditionalFormatting>
  <conditionalFormatting sqref="A18">
    <cfRule type="duplicateValues" dxfId="2" priority="3"/>
  </conditionalFormatting>
  <conditionalFormatting sqref="A19">
    <cfRule type="duplicateValues" dxfId="1" priority="2"/>
  </conditionalFormatting>
  <conditionalFormatting sqref="A20">
    <cfRule type="duplicateValues" dxfId="0" priority="1"/>
  </conditionalFormatting>
  <hyperlinks>
    <hyperlink ref="C2" r:id="rId1" xr:uid="{817D88A7-500C-490F-9D88-05D0303C7836}"/>
    <hyperlink ref="C5" r:id="rId2" xr:uid="{70CFEAB9-5CA1-4A64-910E-FD77738A4EBB}"/>
    <hyperlink ref="C6" r:id="rId3" xr:uid="{1823B8F5-6234-48D0-B704-F3DFCE5D0D05}"/>
    <hyperlink ref="C7" r:id="rId4" xr:uid="{0BB36097-7609-414F-AC93-2D48C67D3C99}"/>
    <hyperlink ref="C8" r:id="rId5" xr:uid="{C4B685E7-188F-4022-B845-0B03B26DBDDA}"/>
    <hyperlink ref="C9" r:id="rId6" location="/SitePages/%D0%94%D0%BE%D0%BC%D0%B0%D1%88%D0%BD%D1%8F%D1%8F.aspx?RootFolder=%2Fsites%2Fcorp%5Ftemplate%5FS4HANA%2FMDM%2FShared%20Documents%2F02%20%D0%A2%D1%80%D0%B5%D0%B1%D0%BE%D0%B2%D0%B0%D0%BD%D0%B8%D1%8F%2F%D0%A2%D1%80%D0%B5%D0%B1%D0%BE%D0%B2%D0%B0%D0%BD%D0%B8%D1%8F%20%D0%A0%D0%9D%2D%D0%A4%D0%A2%2F%D0%A0%D0%9D%2D%D0%A4%D0%A2%2D06%2D0050%20%D0%9A%D0%BE%D0%B4%20%D0%9A%D0%A1%D0%A1%D0%A1%20%D0%B1%D0%BE%D0%BB%D0%B5%D0%B5%206000000&amp;FolderCTID=0x01200080D077F68F9D8D4D864368D71FB2E83B&amp;View=%7B15DD90BF%2D5316%2D47C2%2D99CD%2D6AE586DA62F9%7D" xr:uid="{EF57063C-D549-4F44-B8DF-2B8962DAB75C}"/>
    <hyperlink ref="C10" r:id="rId7" location="/SitePages/%D0%94%D0%BE%D0%BC%D0%B0%D1%88%D0%BD%D1%8F%D1%8F.aspx?RootFolder=%2Fsites%2Fcorp%5Ftemplate%5FS4HANA%2FMDM%2FShared%20Documents%2F02%20%D0%A2%D1%80%D0%B5%D0%B1%D0%BE%D0%B2%D0%B0%D0%BD%D0%B8%D1%8F%2F%D0%A2%D1%80%D0%B5%D0%B1%D0%BE%D0%B2%D0%B0%D0%BD%D0%B8%D1%8F%20%D0%A0%D0%9D%2D%D0%A4%D0%A2%2F%D0%A0%D0%9D%2D%D0%A4%D0%A2%2D06%2D0057&amp;FolderCTID=0x01200080D077F68F9D8D4D864368D71FB2E83B&amp;View=%7B15DD90BF%2D5316%2D47C2%2D99CD%2D6AE586DA62F9%7D" xr:uid="{F1C60202-C7B1-48D5-B3C9-556AF2E2300A}"/>
    <hyperlink ref="C11" r:id="rId8" location="/SitePages/%D0%94%D0%BE%D0%BC%D0%B0%D1%88%D0%BD%D1%8F%D1%8F.aspx?RootFolder=%2Fsites%2Fcorp%5Ftemplate%5FS4HANA%2FMDM%2FShared%20Documents%2F02%20%D0%A2%D1%80%D0%B5%D0%B1%D0%BE%D0%B2%D0%B0%D0%BD%D0%B8%D1%8F%2F%D0%A2%D1%80%D0%B5%D0%B1%D0%BE%D0%B2%D0%B0%D0%BD%D0%B8%D1%8F%20%D0%A0%D0%9D%2D%D0%A4%D0%A2%2F%D0%A0%D0%9D%2D%D0%A4%D0%A2%2D06%2D0058&amp;FolderCTID=0x01200080D077F68F9D8D4D864368D71FB2E83B&amp;View=%7B15DD90BF%2D5316%2D47C2%2D99CD%2D6AE586DA62F9%7D" xr:uid="{DBB95AD5-CAD1-405E-8CFE-BD107E5DBAFC}"/>
    <hyperlink ref="C12" r:id="rId9" location="/SitePages/%D0%94%D0%BE%D0%BC%D0%B0%D1%88%D0%BD%D1%8F%D1%8F.aspx?RootFolder=%2Fsites%2Fcorp%5Ftemplate%5FS4HANA%2FMDM%2FShared%20Documents%2F02%20%D0%A2%D1%80%D0%B5%D0%B1%D0%BE%D0%B2%D0%B0%D0%BD%D0%B8%D1%8F%2F%D0%A2%D1%80%D0%B5%D0%B1%D0%BE%D0%B2%D0%B0%D0%BD%D0%B8%D1%8F%20%D0%A0%D0%9D%2D%D0%A4%D0%A2%2F%D0%A0%D0%9D%2D%D0%A4%D0%A2%2D06%2D0084&amp;FolderCTID=0x01200080D077F68F9D8D4D864368D71FB2E83B&amp;View=%7B15DD90BF%2D5316%2D47C2%2D99CD%2D6AE586DA62F9%7D" xr:uid="{EFE1A159-FAD9-4AA6-80FC-81D012521A04}"/>
    <hyperlink ref="C13" r:id="rId10" location="/SitePages/%D0%94%D0%BE%D0%BC%D0%B0%D1%88%D0%BD%D1%8F%D1%8F.aspx?RootFolder=%2Fsites%2Fcorp_template_S4HANA%2FMDM%2FShared%20Documents%2F02%20%D0%A2%D1%80%D0%B5%D0%B1%D0%BE%D0%B2%D0%B0%D0%BD%D0%B8%D1%8F%2F%D0%A2%D1%80%D0%B5%D0%B1%D0%BE%D0%B2%D0%B0%D0%BD%D0%B8%D1%8F%20%D0%A0%D0%9D-%D0%A4%D0%A2%2F%D0%A0%D0%9D-%D0%A4%D0%A2-06-0090&amp;FolderCTID=0x01200080D077F68F9D8D4D864368D71FB2E83B&amp;View=%7B15DD90BF-5316-47C2-99CD-6AE586DA62F9%7D" xr:uid="{1292C1B6-5A74-4466-8169-60583F6652A0}"/>
    <hyperlink ref="C14" r:id="rId11" location="/SitePages/%D0%94%D0%BE%D0%BC%D0%B0%D1%88%D0%BD%D1%8F%D1%8F.aspx?RootFolder=%2Fsites%2Fcorp%5Ftemplate%5FS4HANA%2FMDM%2FShared%20Documents%2F02%20%D0%A2%D1%80%D0%B5%D0%B1%D0%BE%D0%B2%D0%B0%D0%BD%D0%B8%D1%8F%2F%D0%A2%D1%80%D0%B5%D0%B1%D0%BE%D0%B2%D0%B0%D0%BD%D0%B8%D1%8F%20%D0%A0%D0%9D%2D%D0%A4%D0%A2%2F%D0%A4%D0%A2%2D06%2D0093&amp;FolderCTID=0x01200080D077F68F9D8D4D864368D71FB2E83B&amp;View=%7B15DD90BF%2D5316%2D47C2%2D99CD%2D6AE586DA62F9%7D" xr:uid="{DE58AD18-8EED-4C60-9345-54C17BE29B26}"/>
    <hyperlink ref="C15" r:id="rId12" location="/SitePages/%D0%94%D0%BE%D0%BC%D0%B0%D1%88%D0%BD%D1%8F%D1%8F.aspx?RootFolder=%2Fsites%2Fcorp%5Ftemplate%5FS4HANA%2FMDM%2FShared%20Documents%2F02%20%D0%A2%D1%80%D0%B5%D0%B1%D0%BE%D0%B2%D0%B0%D0%BD%D0%B8%D1%8F%2F%D0%A2%D1%80%D0%B5%D0%B1%D0%BE%D0%B2%D0%B0%D0%BD%D0%B8%D1%8F%20%D0%A0%D0%9D%2D%D0%A4%D0%A2%2F%D0%A4%D0%A2%2D06%2D0094&amp;FolderCTID=0x01200080D077F68F9D8D4D864368D71FB2E83B&amp;View=%7B15DD90BF%2D5316%2D47C2%2D99CD%2D6AE586DA62F9%7D" xr:uid="{F215F45F-1FB8-42DE-BFE1-6BEB33BBDFB9}"/>
    <hyperlink ref="C16" r:id="rId13" location="/SitePages/%D0%94%D0%BE%D0%BC%D0%B0%D1%88%D0%BD%D1%8F%D1%8F.aspx?RootFolder=%2Fsites%2Fcorp%5Ftemplate%5FS4HANA%2FMDM%2FShared%20Documents%2F02%20%D0%A2%D1%80%D0%B5%D0%B1%D0%BE%D0%B2%D0%B0%D0%BD%D0%B8%D1%8F%2F%D0%A2%D1%80%D0%B5%D0%B1%D0%BE%D0%B2%D0%B0%D0%BD%D0%B8%D1%8F%20%D0%A0%D0%9D%2D%D0%A4%D0%A2%2F%D0%A4%D0%A2%2D06%2D0095&amp;FolderCTID=0x01200080D077F68F9D8D4D864368D71FB2E83B&amp;View=%7B15DD90BF%2D5316%2D47C2%2D99CD%2D6AE586DA62F9%7D" xr:uid="{8B21556A-B98D-4B9D-A853-0BE77A9A9C1E}"/>
    <hyperlink ref="C18" r:id="rId14" location="/SitePages/%D0%94%D0%BE%D0%BC%D0%B0%D1%88%D0%BD%D1%8F%D1%8F.aspx?RootFolder=%2Fsites%2Fcorp%5Ftemplate%5FS4HANA%2FMDM%2FShared%20Documents%2F02%20%D0%A2%D1%80%D0%B5%D0%B1%D0%BE%D0%B2%D0%B0%D0%BD%D0%B8%D1%8F%2F%D0%A2%D1%80%D0%B5%D0%B1%D0%BE%D0%B2%D0%B0%D0%BD%D0%B8%D1%8F%20%D0%A0%D0%9D%2D%D0%A4%D0%A2%2F%D0%A4%D0%A2%2D06%2D0101&amp;FolderCTID=0x01200080D077F68F9D8D4D864368D71FB2E83B&amp;View=%7B15DD90BF%2D5316%2D47C2%2D99CD%2D6AE586DA62F9%7D" xr:uid="{F7046D9E-C73F-44E5-910C-41F3989A7DDD}"/>
    <hyperlink ref="C19" r:id="rId15" location="/SitePages/%D0%94%D0%BE%D0%BC%D0%B0%D1%88%D0%BD%D1%8F%D1%8F.aspx?RootFolder=%2Fsites%2Fcorp%5Ftemplate%5FS4HANA%2FMDM%2FShared%20Documents%2F02%20%D0%A2%D1%80%D0%B5%D0%B1%D0%BE%D0%B2%D0%B0%D0%BD%D0%B8%D1%8F%2F%D0%A2%D1%80%D0%B5%D0%B1%D0%BE%D0%B2%D0%B0%D0%BD%D0%B8%D1%8F%20%D0%A0%D0%9D%2D%D0%A4%D0%A2%2F%D0%A4%D0%A2%2D06%2D0102&amp;FolderCTID=0x01200080D077F68F9D8D4D864368D71FB2E83B&amp;View=%7B15DD90BF%2D5316%2D47C2%2D99CD%2D6AE586DA62F9%7D" xr:uid="{7C832944-62C1-452B-874C-82DA8621A981}"/>
    <hyperlink ref="C20" r:id="rId16" location="/SitePages/%D0%94%D0%BE%D0%BC%D0%B0%D1%88%D0%BD%D1%8F%D1%8F.aspx?RootFolder=%2Fsites%2Fcorp%5Ftemplate%5FS4HANA%2FMDM%2FShared%20Documents%2F02%20%D0%A2%D1%80%D0%B5%D0%B1%D0%BE%D0%B2%D0%B0%D0%BD%D0%B8%D1%8F%2F%D0%A2%D1%80%D0%B5%D0%B1%D0%BE%D0%B2%D0%B0%D0%BD%D0%B8%D1%8F%20%D0%A0%D0%9D%2D%D0%A4%D0%A2%2F%D0%A4%D0%A2%2D06%2D0103&amp;FolderCTID=0x01200080D077F68F9D8D4D864368D71FB2E83B&amp;View=%7B15DD90BF%2D5316%2D47C2%2D99CD%2D6AE586DA62F9%7D" xr:uid="{7F68F1C4-48A3-46E6-88E7-D1F5B3AC43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Лист4</vt:lpstr>
      <vt:lpstr>Лист2</vt:lpstr>
      <vt:lpstr>Вопросы</vt:lpstr>
      <vt:lpstr>Лист3</vt:lpstr>
      <vt:lpstr>Вопросы по презе Ликард</vt:lpstr>
      <vt:lpstr>описание арх систем</vt:lpstr>
      <vt:lpstr>Лист5</vt:lpstr>
    </vt:vector>
  </TitlesOfParts>
  <Company>LUKOIL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Зубарев Василий Викторович (ЛУКОЙЛ-Технологии)</dc:creator>
  <cp:lastModifiedBy>Зубарев Василий Викторович (ЛУКОЙЛ-Технологии)</cp:lastModifiedBy>
  <dcterms:created xsi:type="dcterms:W3CDTF">2025-04-10T07:08:52Z</dcterms:created>
  <dcterms:modified xsi:type="dcterms:W3CDTF">2025-05-14T10:11:39Z</dcterms:modified>
</cp:coreProperties>
</file>