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75" windowHeight="12525"/>
  </bookViews>
  <sheets>
    <sheet name="Sheet" sheetId="1" r:id="rId1"/>
    <sheet name="企业性质" sheetId="2" r:id="rId2"/>
    <sheet name="企业标签" sheetId="3" r:id="rId3"/>
    <sheet name="所属产业" sheetId="4" r:id="rId4"/>
    <sheet name="所属区域" sheetId="5" r:id="rId5"/>
  </sheets>
  <definedNames>
    <definedName name="_xlnm._FilterDatabase" localSheetId="1" hidden="1">企业性质!$A$1:$B$648</definedName>
    <definedName name="_xlnm._FilterDatabase" localSheetId="4" hidden="1">所属区域!$A$1:$C$648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<sst xmlns="http://schemas.openxmlformats.org/spreadsheetml/2006/main" count="7955" uniqueCount="3415">
  <si>
    <t>project_name</t>
  </si>
  <si>
    <t>project_status</t>
  </si>
  <si>
    <t>project_stage</t>
  </si>
  <si>
    <t>project_urgent</t>
  </si>
  <si>
    <t>status</t>
  </si>
  <si>
    <t>contact_name</t>
  </si>
  <si>
    <t>contact_phone</t>
  </si>
  <si>
    <t>contact_position</t>
  </si>
  <si>
    <t>company_name</t>
  </si>
  <si>
    <t>company_introduce</t>
  </si>
  <si>
    <t>company_adress</t>
  </si>
  <si>
    <t>company_regist</t>
  </si>
  <si>
    <t>company_nature</t>
  </si>
  <si>
    <t>company_tag</t>
  </si>
  <si>
    <t>company_main</t>
  </si>
  <si>
    <t>company_industry</t>
  </si>
  <si>
    <t>company_area</t>
  </si>
  <si>
    <t>staff_communicate</t>
  </si>
  <si>
    <t>input_creat_time</t>
  </si>
  <si>
    <t>inveestment_text</t>
  </si>
  <si>
    <t>inveestment_money</t>
  </si>
  <si>
    <t>project_contact</t>
  </si>
  <si>
    <t>company_need</t>
  </si>
  <si>
    <t>question</t>
  </si>
  <si>
    <t>suguesstion</t>
  </si>
  <si>
    <t>main_contact_department</t>
  </si>
  <si>
    <t>coordinate_department1</t>
  </si>
  <si>
    <t>coordinate_department2</t>
  </si>
  <si>
    <t>coordinate_department3</t>
  </si>
  <si>
    <t>staff_creat_time</t>
  </si>
  <si>
    <t>contact_leader</t>
  </si>
  <si>
    <t>import_creat_time</t>
  </si>
  <si>
    <t>sign_build_text</t>
  </si>
  <si>
    <t>sign_local_name</t>
  </si>
  <si>
    <t>in_overall_money</t>
  </si>
  <si>
    <t>sign_time</t>
  </si>
  <si>
    <t>start_build_time</t>
  </si>
  <si>
    <t>in_overall_time</t>
  </si>
  <si>
    <t>sign_push</t>
  </si>
  <si>
    <t>sign_creat_time</t>
  </si>
  <si>
    <t>other</t>
  </si>
  <si>
    <t>other1</t>
  </si>
  <si>
    <t>other2</t>
  </si>
  <si>
    <t>other3</t>
  </si>
  <si>
    <t>extra1</t>
  </si>
  <si>
    <t>extra2</t>
  </si>
  <si>
    <t>extra3</t>
  </si>
  <si>
    <t>extra4</t>
  </si>
  <si>
    <t>extra5</t>
  </si>
  <si>
    <t>extra6</t>
  </si>
  <si>
    <t>extra7</t>
  </si>
  <si>
    <t>徐勤龙</t>
  </si>
  <si>
    <t>0539-6281959</t>
  </si>
  <si>
    <t>总监</t>
  </si>
  <si>
    <t>山田新材料集团有限公司</t>
  </si>
  <si>
    <t>山东省临沭县临沭镇后高湖村</t>
  </si>
  <si>
    <t>10000万元</t>
  </si>
  <si>
    <t>6,8,13</t>
  </si>
  <si>
    <t>硅碳基础材料、先进陶瓷、精密线切割、新材料智能装备开发、生产、销售。</t>
  </si>
  <si>
    <t>潘伟东</t>
  </si>
  <si>
    <t>028-61558910</t>
  </si>
  <si>
    <t>副总裁</t>
  </si>
  <si>
    <t>西南水泥有限公司</t>
  </si>
  <si>
    <t>中国（四川）自由贸易试验区成都高新区天府三街218号</t>
  </si>
  <si>
    <t>1167294万元</t>
  </si>
  <si>
    <t/>
  </si>
  <si>
    <t>水泥、熟料、骨料及商品混凝土的生产、销售。</t>
  </si>
  <si>
    <t>魏  敏</t>
  </si>
  <si>
    <t>0731-84449289</t>
  </si>
  <si>
    <t>总工程师</t>
  </si>
  <si>
    <t>湖南省轻工盐业集团有限公司</t>
  </si>
  <si>
    <t>湖南省长沙市雨花区时代阳光大道西388号</t>
  </si>
  <si>
    <t>100000万元</t>
  </si>
  <si>
    <t>盐、盐化工及涉盐食品（核心主业）、盐穴利用、服务自身的产业投资及金融业务等。</t>
  </si>
  <si>
    <t>李 玲</t>
  </si>
  <si>
    <t>0571-85870851</t>
  </si>
  <si>
    <t>副总经理</t>
  </si>
  <si>
    <t>浙江港流高分子科技股份有限公司</t>
  </si>
  <si>
    <t>浙江省萧山区宁围街道宝盛世纪中心</t>
  </si>
  <si>
    <t>32205881万元</t>
  </si>
  <si>
    <t>8</t>
  </si>
  <si>
    <t>双纤维高分子工业卷材地板制造</t>
  </si>
  <si>
    <t>胡  博</t>
  </si>
  <si>
    <t>0392-7776677</t>
  </si>
  <si>
    <t>副董事长</t>
  </si>
  <si>
    <t>中维化纤股份有限公司</t>
  </si>
  <si>
    <t>河南省鹤壁市淇县鹤淇产业集聚区纬六路东段路南</t>
  </si>
  <si>
    <t>33441万元</t>
  </si>
  <si>
    <t>生产锦纶66系列中低旦工业丝产品，改性工程塑料等产品，主要产品有锦纶66气囊丝，高铁轨道专用特种工程塑料。</t>
  </si>
  <si>
    <t>姜  曦</t>
  </si>
  <si>
    <t>0577-65178888</t>
  </si>
  <si>
    <t>华峰集团</t>
  </si>
  <si>
    <t>浙江省瑞安经济开发区开发区大道1688号</t>
  </si>
  <si>
    <t>138680万元</t>
  </si>
  <si>
    <t>2,8</t>
  </si>
  <si>
    <t>聚氨酯、聚酰胺、铝箔材料、可降解、生物基五大先进制造和智能家居、数字经济、LNG、储能四大战新产业以及物流、金融、贸易等服务领域。</t>
  </si>
  <si>
    <t>姜  帆</t>
  </si>
  <si>
    <t>0571-86399910</t>
  </si>
  <si>
    <t>杭州卡涞复合材料科技有限公司</t>
  </si>
  <si>
    <t>浙江省杭州市余杭区仁和街道启航路80号</t>
  </si>
  <si>
    <t>16678万元</t>
  </si>
  <si>
    <t>针对客户的不同需求，提供高效、低成本、定制化的轻量化解决方案，包括材料结构设计、小批量制造和量产，带领中国复合材料应用进入 4.0 时代（工业化、自动化、规模化、民用化）。</t>
  </si>
  <si>
    <t>韩  健</t>
  </si>
  <si>
    <t>0310-6072141</t>
  </si>
  <si>
    <t>总经理</t>
  </si>
  <si>
    <t>邯郸钢铁集团有限责任公司</t>
  </si>
  <si>
    <t>河北省邯郸市复兴路232号</t>
  </si>
  <si>
    <t>250000万元</t>
  </si>
  <si>
    <t>9</t>
  </si>
  <si>
    <t>精品板材和优特钢生产基地，培育汽车用钢、家电用钢、优特钢、重轨、优质中板、管线钢、特种气体等系列品牌产品。</t>
  </si>
  <si>
    <t>孙文琼</t>
  </si>
  <si>
    <t>0536-3532728</t>
  </si>
  <si>
    <t>副部长</t>
  </si>
  <si>
    <t>山东联科科技股份有限公司</t>
  </si>
  <si>
    <t>山东省潍坊市青州市鲁星路577号</t>
  </si>
  <si>
    <t>20236万元</t>
  </si>
  <si>
    <t>8,11</t>
  </si>
  <si>
    <t>二氧化硅产品和炭黑产品的研发、生产与销售。</t>
  </si>
  <si>
    <t>解晓林</t>
  </si>
  <si>
    <t>0917-3452431</t>
  </si>
  <si>
    <t>东岭集团股份有限公司</t>
  </si>
  <si>
    <t>陕西省宝鸡市金台区金台大道69号</t>
  </si>
  <si>
    <t>144000万元</t>
  </si>
  <si>
    <t>2</t>
  </si>
  <si>
    <t>物流贸易、矿产开发、铅锌冶炼、钢铁冶炼、焦化及煤化工、金属制品加工等产（行）业。</t>
  </si>
  <si>
    <t>刘成君</t>
  </si>
  <si>
    <t>0537-5175979</t>
  </si>
  <si>
    <t>山东利特纳米技术有限公司</t>
  </si>
  <si>
    <t>山东省济宁市崇文大道产学研基地A5楼</t>
  </si>
  <si>
    <t>1858.6344万元</t>
  </si>
  <si>
    <t>石墨烯材料的研发生产和推广。</t>
  </si>
  <si>
    <t>李  耿</t>
  </si>
  <si>
    <t>0575-87069808</t>
  </si>
  <si>
    <t>海亮集团</t>
  </si>
  <si>
    <t>浙江省杭州市滨江区滨盛路1508号海亮大厦</t>
  </si>
  <si>
    <t>330099万元</t>
  </si>
  <si>
    <t>教育事业、有色材料智造和生态农业。</t>
  </si>
  <si>
    <t>李兴华</t>
  </si>
  <si>
    <t>0512-58387325</t>
  </si>
  <si>
    <t>董事长</t>
  </si>
  <si>
    <t>攀华集团</t>
  </si>
  <si>
    <t>江苏省金港镇十字港东300米</t>
  </si>
  <si>
    <t>105800万元</t>
  </si>
  <si>
    <t>薄板、码头（物流）、房地产、金融投资、矿业等领域，主营产品为退火板、彩涂板、镀锌板等系列薄板，现已成为中国民营企业最大的薄板生产基地。</t>
  </si>
  <si>
    <t>王衍东</t>
  </si>
  <si>
    <t>经理</t>
  </si>
  <si>
    <t>山东诚宇新能源有限公司</t>
  </si>
  <si>
    <t>山东省济宁市金乡县卜集镇济宁新材料产业园区</t>
  </si>
  <si>
    <t>50000万元</t>
  </si>
  <si>
    <t>研发、生产、销售锂（钠）离子电池电解液，锂（钠）电池相关材料的研发和生产。</t>
  </si>
  <si>
    <t>白凤民</t>
  </si>
  <si>
    <t>河北志成束源科技有限公司</t>
  </si>
  <si>
    <t>河北省廊坊市大厂高新技术产业开发区工业二路北侧</t>
  </si>
  <si>
    <t>2000万元</t>
  </si>
  <si>
    <t>特种焊接工艺开发及设备研制、新产品开发、非标准设备集成。</t>
  </si>
  <si>
    <t>彭昱颖</t>
  </si>
  <si>
    <t>0574-87115607</t>
  </si>
  <si>
    <t>西南区销售经理</t>
  </si>
  <si>
    <t>宁波众远新材料科技有限公司</t>
  </si>
  <si>
    <t>浙江省宁波市海曙区高桥镇岐阳村</t>
  </si>
  <si>
    <t>3316万元</t>
  </si>
  <si>
    <t>气雾化制粉研发商，采用真空气雾化技术研发与生产非晶合金粉、钎焊粉、钛合金粉、镍基高温合金粉、耐热合金钢粉、模具钢粉等合金粉。</t>
  </si>
  <si>
    <t>黄  磊</t>
  </si>
  <si>
    <t>0512-58439001</t>
  </si>
  <si>
    <t>苏州博创熠鑫智造科技有限责任公司</t>
  </si>
  <si>
    <t>江苏省苏州市张家港市塘桥镇兄华路</t>
  </si>
  <si>
    <t>1000万元</t>
  </si>
  <si>
    <t>航空航天、新能源、航空精密模具，金属粉末定制、增材制造(毛坯及成品交付）、后处理及表面处理、金属制品修复、精密加工、设备研发、技术咨询、进出口等增材制造全流程技务。</t>
  </si>
  <si>
    <t>周中波</t>
  </si>
  <si>
    <t>无</t>
  </si>
  <si>
    <t>西安孚锦科技有限责任公司</t>
  </si>
  <si>
    <t>陕西省西安市高新区锦业一路与丈八二路十字东南永威·时代中心</t>
  </si>
  <si>
    <t>3000万元</t>
  </si>
  <si>
    <t>工程和技术研究和试验发展、新材料技术研发。</t>
  </si>
  <si>
    <t>杨  洋</t>
  </si>
  <si>
    <t>莱涤新材料(宁波)有限公司</t>
  </si>
  <si>
    <t>浙江省慈溪高新技术产业开发区高科大道598号</t>
  </si>
  <si>
    <t>10</t>
  </si>
  <si>
    <t>全生物降解复合材料研发、生产、销售及技术服务。</t>
  </si>
  <si>
    <t>赵  虎</t>
  </si>
  <si>
    <t>0917-5720777</t>
  </si>
  <si>
    <t>宝鸡腾远新金属材料有限公司</t>
  </si>
  <si>
    <t>陕西省宝鸡市眉县金渠镇霸王河工业园秀峰路3号</t>
  </si>
  <si>
    <t>1200万元</t>
  </si>
  <si>
    <t>钛及钛合金锭生产、研发、销售。</t>
  </si>
  <si>
    <t>于  错</t>
  </si>
  <si>
    <t>执行董事兼经理</t>
  </si>
  <si>
    <t>麻城市众磊新型建筑材料有限公司</t>
  </si>
  <si>
    <t>湖北省麻城市白果镇中部石材产业园高端石材加工交易区厦门路</t>
  </si>
  <si>
    <t>6800万元</t>
  </si>
  <si>
    <t>石英石研发、生产、销售和工程服务。</t>
  </si>
  <si>
    <t>朱小彭</t>
  </si>
  <si>
    <t>监事</t>
  </si>
  <si>
    <t>宁德市泰盛金属制品有限公司</t>
  </si>
  <si>
    <t>福建省宁德市福安市甘棠镇上塘村上村88号</t>
  </si>
  <si>
    <t>研发、生产、销售、安装彩钢板卷材、镀锌板卷材、彩钢瓦、岩棉复合板、楼层承重板、C、Z型钢、剪板折弯等产品。</t>
  </si>
  <si>
    <t>文永艺</t>
  </si>
  <si>
    <t>吉林省富地来德农业科技有限公司</t>
  </si>
  <si>
    <t>吉林省长春市中韩（长春）国际合作示范区尚德大街与德贤路交汇处产业创新基地7栋C座</t>
  </si>
  <si>
    <t>5000万元</t>
  </si>
  <si>
    <t>农业科学研究和试验发展、生物有机肥料研发、销售。</t>
  </si>
  <si>
    <t>廖人禾</t>
  </si>
  <si>
    <t>新疆丰捷新能源有限责任公司</t>
  </si>
  <si>
    <t>新疆克拉玛依市独山子区大庆东路</t>
  </si>
  <si>
    <t xml:space="preserve"> </t>
  </si>
  <si>
    <t>电力、热力生产和供应</t>
  </si>
  <si>
    <t>罗昌日</t>
  </si>
  <si>
    <t>永拓新材料有限公司</t>
  </si>
  <si>
    <t>浙江省温州市龙湾区永中街道龙祥路2666号A幢</t>
  </si>
  <si>
    <t>12500万元</t>
  </si>
  <si>
    <t>塑料制品制造、新型膜材料销售。</t>
  </si>
  <si>
    <t>王明成</t>
  </si>
  <si>
    <t>021-20360000</t>
  </si>
  <si>
    <t>永川分公司总经理</t>
  </si>
  <si>
    <t>东方希望集团有限公司</t>
  </si>
  <si>
    <t>中国（上海）自由贸易试验区世纪大道1777号1501室</t>
  </si>
  <si>
    <t>80000万元</t>
  </si>
  <si>
    <t>重化工业（矿山、发电、铝业、硅业、水泥、化工等10多个行业）、农业（饲料、养殖等）、商业地产。</t>
  </si>
  <si>
    <t>张学涛</t>
  </si>
  <si>
    <t>021-69921581</t>
  </si>
  <si>
    <t>上海联风气体有限公司</t>
  </si>
  <si>
    <t>上海市奉贤区场中路629号</t>
  </si>
  <si>
    <t>9699万元</t>
  </si>
  <si>
    <t>10,11</t>
  </si>
  <si>
    <t>节能环保方向的气体分离和提纯装备制造。</t>
  </si>
  <si>
    <t>杨  明</t>
  </si>
  <si>
    <t>0852-25937530</t>
  </si>
  <si>
    <t>分公司党委书记、总经理</t>
  </si>
  <si>
    <t>华润电力控股有限公司</t>
  </si>
  <si>
    <t>香港湾仔港湾道26号华润大厦20楼</t>
  </si>
  <si>
    <t>1,000,000万(香港元)</t>
  </si>
  <si>
    <t>风电、光伏发电、火电、水电、分布式能源、售电、综合能源服务、煤炭等领域。</t>
  </si>
  <si>
    <t>周小川</t>
  </si>
  <si>
    <t>0553-8398782</t>
  </si>
  <si>
    <t>执行董事、董事会秘书</t>
  </si>
  <si>
    <t>安徽海螺水泥股份有限公司</t>
  </si>
  <si>
    <t>安徽省芜湖市文化路39号</t>
  </si>
  <si>
    <t>529930万元</t>
  </si>
  <si>
    <t>水泥制造、塑料制品、装备制造、新型物流、建筑安装、国际贸易、耐火材料、绿色能源、环保产业等。</t>
  </si>
  <si>
    <t>周  红</t>
  </si>
  <si>
    <t>陕西建材科技集团股份有限公司</t>
  </si>
  <si>
    <r>
      <rPr>
        <sz val="10"/>
        <color theme="1"/>
        <rFont val="仿宋_GB2312"/>
        <charset val="204"/>
      </rPr>
      <t>西安经济技术开发区凤城四路96号海</t>
    </r>
    <r>
      <rPr>
        <sz val="10"/>
        <color theme="1"/>
        <rFont val="宋体"/>
        <charset val="204"/>
      </rPr>
      <t>璟</t>
    </r>
    <r>
      <rPr>
        <sz val="10"/>
        <color theme="1"/>
        <rFont val="仿宋_GB2312"/>
        <charset val="204"/>
      </rPr>
      <t>·新天地8幢</t>
    </r>
  </si>
  <si>
    <t>200000万元</t>
  </si>
  <si>
    <t>传统水泥制造、固废综合利用、智能科技。</t>
  </si>
  <si>
    <t>彭  柯</t>
  </si>
  <si>
    <t>0816-6109081</t>
  </si>
  <si>
    <t>绵阳巨星永磁材料有限公司</t>
  </si>
  <si>
    <t>四川省绵阳市高新区绵兴东路133号</t>
  </si>
  <si>
    <t>160000万元</t>
  </si>
  <si>
    <t>有色金属压延加工、磁性材料生产、磁性材料销售等。</t>
  </si>
  <si>
    <t>赵  斌</t>
  </si>
  <si>
    <t>0537-5943505</t>
  </si>
  <si>
    <t>党委副书记、工会主席</t>
  </si>
  <si>
    <t>山东衮矿轻合金有限公司</t>
  </si>
  <si>
    <t>山东省邹城市北宿镇</t>
  </si>
  <si>
    <t>368700万元</t>
  </si>
  <si>
    <t>高端工业铝合金和新材料研发制造。</t>
  </si>
  <si>
    <t>肖  斌</t>
  </si>
  <si>
    <t>028-88464889</t>
  </si>
  <si>
    <t>常务副总经理、投资部总经理</t>
  </si>
  <si>
    <t>成都泰坦弘正科技有限公司</t>
  </si>
  <si>
    <t>四川省成都市东部新区养马街道南北大道2号</t>
  </si>
  <si>
    <t>氢能源车设计、研发、生产、销售，其中主要经营的产品有车厢可卸式垃圾车、压缩式垃圾车、多功能抑尘车、泡沫造粒车、冷藏车、电动车等。</t>
  </si>
  <si>
    <t>彭  毅</t>
  </si>
  <si>
    <t>0731-84086688</t>
  </si>
  <si>
    <t>副总裁、战投部总经理</t>
  </si>
  <si>
    <t>远大科技集团有限公司</t>
  </si>
  <si>
    <t>湖南省长沙经济技术开发区远大三路6号远大城</t>
  </si>
  <si>
    <t>生产以工业废 热、发电尾气及天然气为能源的“非电空调”、区域冷热源系统，以及高效“节电空调”。</t>
  </si>
  <si>
    <t>王华春</t>
  </si>
  <si>
    <t>0771-5702043</t>
  </si>
  <si>
    <t>广西国潮铝业有限公司</t>
  </si>
  <si>
    <t>有色金属冶炼和压延加工。</t>
  </si>
  <si>
    <t>孙立领</t>
  </si>
  <si>
    <t>0312-8777777</t>
  </si>
  <si>
    <t>总裁助理</t>
  </si>
  <si>
    <t>巨力索具股份有限公司</t>
  </si>
  <si>
    <t>河北省保定市徐水区巨力路</t>
  </si>
  <si>
    <t xml:space="preserve"> 96000万元</t>
  </si>
  <si>
    <t>索具研发制造。</t>
  </si>
  <si>
    <t>王  强</t>
  </si>
  <si>
    <t>0812-3381001</t>
  </si>
  <si>
    <t>四川鸿舰重型机械有限公司</t>
  </si>
  <si>
    <t>四川省攀枝花市东区隆庆路95号</t>
  </si>
  <si>
    <t>58129万元</t>
  </si>
  <si>
    <t>冶金、轧钢、矿山设备的专业制造。</t>
  </si>
  <si>
    <t>杜  平</t>
  </si>
  <si>
    <t>027-87773996</t>
  </si>
  <si>
    <t>党委常委、副总裁</t>
  </si>
  <si>
    <t>华新水泥股份有限公司</t>
  </si>
  <si>
    <t>湖北省黄石市大棋大道东600号</t>
  </si>
  <si>
    <t>207899万元</t>
  </si>
  <si>
    <t>水泥、混凝土、骨料、环保、装备制造及工程、新型建筑材料。</t>
  </si>
  <si>
    <t>肖学党</t>
  </si>
  <si>
    <t>0376-3382162</t>
  </si>
  <si>
    <t>信阳市灵石科技有限公司</t>
  </si>
  <si>
    <t xml:space="preserve">河南省信阳市平桥区洋河镇陆庙村冯湾
</t>
  </si>
  <si>
    <t>8,10,11</t>
  </si>
  <si>
    <t>水泥产业链产品的设计制造,目前经营有水泥添加剂、砂浆添加剂、混凝土外加剂、预拌砂浆四大类系列产品。</t>
  </si>
  <si>
    <t>裴艳彪</t>
  </si>
  <si>
    <t>东莞市泽臣实业有限公司</t>
  </si>
  <si>
    <t>广东省东莞市常平镇盈汇路2号</t>
  </si>
  <si>
    <t>贸易、进出口。</t>
  </si>
  <si>
    <t>张瑛洁</t>
  </si>
  <si>
    <t>0631-5687665</t>
  </si>
  <si>
    <t>教授/董事长</t>
  </si>
  <si>
    <t>山东中欧膜技术研究有限公司</t>
  </si>
  <si>
    <t>山东省威海市环翠区羊亭镇302省道北产业园10号楼</t>
  </si>
  <si>
    <t>1440万元</t>
  </si>
  <si>
    <t>研究和试验发展。</t>
  </si>
  <si>
    <t>杨  波</t>
  </si>
  <si>
    <t>0755-23675560</t>
  </si>
  <si>
    <t>执行董事</t>
  </si>
  <si>
    <t>招银国际资本管理(深圳)有限公司</t>
  </si>
  <si>
    <t>深圳市前海深港合作区前湾一路1号A栋</t>
  </si>
  <si>
    <t>资本市场服务。</t>
  </si>
  <si>
    <t>欧阳小红</t>
  </si>
  <si>
    <t>0816-2842018</t>
  </si>
  <si>
    <t>梯爱司新材料科技(绵阳)有限公司</t>
  </si>
  <si>
    <t>四川省绵阳市市辖区</t>
  </si>
  <si>
    <t>150万欧元</t>
  </si>
  <si>
    <t>汽车制造。</t>
  </si>
  <si>
    <t>李建民</t>
  </si>
  <si>
    <t>0351-2132317</t>
  </si>
  <si>
    <t>太原钢铁集团有限公司</t>
  </si>
  <si>
    <t>山西省太原市尖草坪区尖草坪2号</t>
  </si>
  <si>
    <t>667468万元</t>
  </si>
  <si>
    <t>12</t>
  </si>
  <si>
    <t>生产板材为主的特大型钢铁联合企业。</t>
  </si>
  <si>
    <t>阳向宏</t>
  </si>
  <si>
    <t>0731-89952711</t>
  </si>
  <si>
    <t>党委委员</t>
  </si>
  <si>
    <t>湖南钢铁集团有限公司</t>
  </si>
  <si>
    <t>长沙市天心区湘府西路222号</t>
  </si>
  <si>
    <t>生产钢铁。</t>
  </si>
  <si>
    <t>罗  扬</t>
  </si>
  <si>
    <t>0731-82865005</t>
  </si>
  <si>
    <t>长沙水泵厂有限公司</t>
  </si>
  <si>
    <t>长沙高新开发区麓松路509号</t>
  </si>
  <si>
    <t>35200万元</t>
  </si>
  <si>
    <t>泵类产品的研发和制造。</t>
  </si>
  <si>
    <t>周  鉴</t>
  </si>
  <si>
    <t>0738-8992203</t>
  </si>
  <si>
    <t>总经理、首席执行官</t>
  </si>
  <si>
    <t>华菱安赛乐米塔尔汽车板有限公司</t>
  </si>
  <si>
    <t>湖南省娄底市娄底经济开发区吉星北路88号</t>
  </si>
  <si>
    <t>401472万元</t>
  </si>
  <si>
    <t>生产汽车部件、机盖等。</t>
  </si>
  <si>
    <t>李勇刚</t>
  </si>
  <si>
    <t>0917-3386663</t>
  </si>
  <si>
    <t>宝鸡中宇稀有金属有限公司</t>
  </si>
  <si>
    <t>陕西省宝鸡市高新开发区马营镇郭家村</t>
  </si>
  <si>
    <t>6,8,10,11</t>
  </si>
  <si>
    <t>生产钛棒、钛板等钛材料及其他稀有金属材料及其加工产成品。</t>
  </si>
  <si>
    <t>常国超</t>
  </si>
  <si>
    <t>0431-89684155</t>
  </si>
  <si>
    <t>销售经理</t>
  </si>
  <si>
    <t>中机试验装备股份有限公司</t>
  </si>
  <si>
    <t>吉林省高新区硅谷大街1118号</t>
  </si>
  <si>
    <t>10809万元</t>
  </si>
  <si>
    <t>大型矿业、能源钻探。</t>
  </si>
  <si>
    <t>高振民</t>
  </si>
  <si>
    <t>0531-76193740</t>
  </si>
  <si>
    <t>总工</t>
  </si>
  <si>
    <t>山东泰山钢铁集团有限公司</t>
  </si>
  <si>
    <t>山东省济南市莱芜区鲁中西大街157号</t>
  </si>
  <si>
    <t>300000万元</t>
  </si>
  <si>
    <t>2,9</t>
  </si>
  <si>
    <t>钢铁生产深加工。</t>
  </si>
  <si>
    <t>王志强</t>
  </si>
  <si>
    <t>0635-3481198</t>
  </si>
  <si>
    <t>专业经理</t>
  </si>
  <si>
    <t>鲁西化工集团股份有限公司</t>
  </si>
  <si>
    <t>山东省聊城市高新技术产业开发区鲁西化工总部驻地</t>
  </si>
  <si>
    <t>191648万元</t>
  </si>
  <si>
    <t>8,12</t>
  </si>
  <si>
    <t>化工、化肥、装备制造安装及化工研究设计、化肥生产等。</t>
  </si>
  <si>
    <t>范鲍东</t>
  </si>
  <si>
    <t>0635-4258888</t>
  </si>
  <si>
    <t>副总</t>
  </si>
  <si>
    <t>信发集团有限公司</t>
  </si>
  <si>
    <t>山东省聊城市茌平县信发街道顺河北街747号</t>
  </si>
  <si>
    <t>发电、供热、氧化铝、电解铝、碳素、氟化盐、烧碱、聚氯乙烯、电石、石灰、真空制盐、铝深加工、中高密度板等。</t>
  </si>
  <si>
    <t>王亚军</t>
  </si>
  <si>
    <t>枣庄聚沅新材料科技有限公司</t>
  </si>
  <si>
    <t>山东省枣庄市山亭区西集镇南庄工业园第005号</t>
  </si>
  <si>
    <t>橡胶和塑料制品。</t>
  </si>
  <si>
    <t>周家斌</t>
  </si>
  <si>
    <t>0632-2226016</t>
  </si>
  <si>
    <t>生产总监</t>
  </si>
  <si>
    <t>联泓新材料科技股份有限公司</t>
  </si>
  <si>
    <t>山东省滕州市木石镇驻地（木石工业园区）</t>
  </si>
  <si>
    <t xml:space="preserve"> 133556.8万元</t>
  </si>
  <si>
    <t>新材料产品的研发、生产与销售。</t>
  </si>
  <si>
    <t>华艳飞</t>
  </si>
  <si>
    <t>0632-5113088</t>
  </si>
  <si>
    <t>山东泰和科技股份有限公司</t>
  </si>
  <si>
    <t>山东省枣庄市市中区十里泉东路1号</t>
  </si>
  <si>
    <t>21843万元</t>
  </si>
  <si>
    <t>6,8</t>
  </si>
  <si>
    <t>水处理剂(水处理药剂)专业生产。</t>
  </si>
  <si>
    <t>沈才洪</t>
  </si>
  <si>
    <t>400-888-1573</t>
  </si>
  <si>
    <t>副总经理、总工程师</t>
  </si>
  <si>
    <t>泸州老窖股份有限公司</t>
  </si>
  <si>
    <t>四川泸州国窖广场</t>
  </si>
  <si>
    <t xml:space="preserve"> 147189.51万</t>
  </si>
  <si>
    <t>白酒研发、生产、销售。</t>
  </si>
  <si>
    <t>宋景峰</t>
  </si>
  <si>
    <t>0536-6339999</t>
  </si>
  <si>
    <t>常务副总裁</t>
  </si>
  <si>
    <t>山东得利斯食品股份有限公司</t>
  </si>
  <si>
    <t>山东省潍坊市诸城市昌城镇驻地</t>
  </si>
  <si>
    <t xml:space="preserve"> 63605万元</t>
  </si>
  <si>
    <t>生猪屠宰、冷却肉、低温肉制品、调理食品加工。</t>
  </si>
  <si>
    <t>郭  芳</t>
  </si>
  <si>
    <t>0532-82290818</t>
  </si>
  <si>
    <t>常务副总经理</t>
  </si>
  <si>
    <t>青岛柏兰集团有限公司</t>
  </si>
  <si>
    <t>山东省青岛市胶州市广州北路845号</t>
  </si>
  <si>
    <t>9298万元</t>
  </si>
  <si>
    <t>规模化农业产业、农产品深度加工与生产、规范化经营与管理、国际化服务体系、专业化定向合作。</t>
  </si>
  <si>
    <t>童文武</t>
  </si>
  <si>
    <t>0769-82200282</t>
  </si>
  <si>
    <t>高级顾问</t>
  </si>
  <si>
    <t>东莞品位工艺制品有限公司</t>
  </si>
  <si>
    <t>广东省东莞市常平镇东平大道常平段31号4栋701室</t>
  </si>
  <si>
    <t>100万美元</t>
  </si>
  <si>
    <t>文教、工美、体育和娱乐用品制造。</t>
  </si>
  <si>
    <t>周渝明</t>
  </si>
  <si>
    <t>0592-5820998</t>
  </si>
  <si>
    <t>福建农本集团有限公司</t>
  </si>
  <si>
    <t>厦门市思明区前埔中路323号莲前集团大厦16层J05</t>
  </si>
  <si>
    <t>63536万元</t>
  </si>
  <si>
    <t>是一家以从事批发业为主的企业。</t>
  </si>
  <si>
    <t>潘勇辉</t>
  </si>
  <si>
    <t>0851-85609577</t>
  </si>
  <si>
    <t>贵州现代物流产业(集团)公司</t>
  </si>
  <si>
    <t>贵州省贵阳市云岩区崇义北路3号</t>
  </si>
  <si>
    <t>现代物流园区产业发展。</t>
  </si>
  <si>
    <t>陈文华</t>
  </si>
  <si>
    <t>董事/副总经理</t>
  </si>
  <si>
    <t>浙江名瑞智能装备科技股份有限公司</t>
  </si>
  <si>
    <t>浙江省温州市瑞安市上望街道荣达路 1111号</t>
  </si>
  <si>
    <t xml:space="preserve"> 7676万元</t>
  </si>
  <si>
    <t>包装机、给袋式包装机、给袋式真空包装机、全自动真空包装机生产。</t>
  </si>
  <si>
    <t>詹兴超</t>
  </si>
  <si>
    <t>0852-28250011</t>
  </si>
  <si>
    <t>遵义辣椒产业集团有限公司</t>
  </si>
  <si>
    <t>贵州省遵义市新蒲新区长征大道遵义金融商务中心（CBD）长征大厦11楼</t>
  </si>
  <si>
    <t xml:space="preserve"> 19419.72万元</t>
  </si>
  <si>
    <t>农、林、牧、渔专业及辅助性活动为主的企业。</t>
  </si>
  <si>
    <t>石兴华</t>
  </si>
  <si>
    <t>0431-87958617</t>
  </si>
  <si>
    <t>投资总监</t>
  </si>
  <si>
    <t>吉林省长春皓月清真肉业股份有限公司</t>
  </si>
  <si>
    <t>长春市绿园区皓月大路11111号</t>
  </si>
  <si>
    <t xml:space="preserve"> 10000万元</t>
  </si>
  <si>
    <t>农副食品加工。</t>
  </si>
  <si>
    <t>杨怡晨</t>
  </si>
  <si>
    <t>西南区营销总监</t>
  </si>
  <si>
    <t>麦麦科技(集团)股份有限公司</t>
  </si>
  <si>
    <t>重庆市渝北区仙桃街道数据谷中路107号</t>
  </si>
  <si>
    <t>围绕喷墨打印行业提供国际贸易、技术支持、机械工程、高速喷印系统与整机自动化技术开发集成。</t>
  </si>
  <si>
    <t>杨  平</t>
  </si>
  <si>
    <t>四川和道投资有限公司</t>
  </si>
  <si>
    <t>中国（四川）自由贸易试验区成都市天府新区正兴街道宁波路东段377号中铁卓越中心</t>
  </si>
  <si>
    <t xml:space="preserve"> 100000万</t>
  </si>
  <si>
    <t>何根源</t>
  </si>
  <si>
    <t>0535-8857263</t>
  </si>
  <si>
    <t>中粮油脂（大连）有限公司</t>
  </si>
  <si>
    <t>辽宁省大连市开发区海滨旅游路</t>
  </si>
  <si>
    <t xml:space="preserve"> 107948万元</t>
  </si>
  <si>
    <t>油籽加工、大米加工及贸易、小麦加工及啤酒原料生产。</t>
  </si>
  <si>
    <t>田文斌</t>
  </si>
  <si>
    <t>0513-85994899</t>
  </si>
  <si>
    <t>南通一德实业有限公司</t>
  </si>
  <si>
    <t>江苏省南通市经济技术开发区海堡路111号</t>
  </si>
  <si>
    <t xml:space="preserve"> 15888万元</t>
  </si>
  <si>
    <t>码头货物装卸,仓储中转,油脂加工生产和精品红木加工生产。</t>
  </si>
  <si>
    <t>张芝菡</t>
  </si>
  <si>
    <t>0730-8712506</t>
  </si>
  <si>
    <t>行政经理</t>
  </si>
  <si>
    <t>道道全粮油股份有限公司</t>
  </si>
  <si>
    <t>湖南省岳阳经济技术开发区营盘岭路113号</t>
  </si>
  <si>
    <t xml:space="preserve"> 34397万元</t>
  </si>
  <si>
    <t>食用植物油及其相关副产品生产、科研、贸易、仓储、物流。</t>
  </si>
  <si>
    <t>李  伟</t>
  </si>
  <si>
    <t>028-65791103</t>
  </si>
  <si>
    <t>四川龙帮食品有限公司</t>
  </si>
  <si>
    <t>四川省成都市锦江区琉璃路</t>
  </si>
  <si>
    <t>牛肉食品全产业链,集研发、生产、销售为一体的大型牛肉食品集团公司。</t>
  </si>
  <si>
    <t>杨蕴丽</t>
  </si>
  <si>
    <t>021-54832178</t>
  </si>
  <si>
    <t>上海紫燕食品股份有限公司</t>
  </si>
  <si>
    <t>上海市闵行区申南路215号</t>
  </si>
  <si>
    <t>41200万元</t>
  </si>
  <si>
    <t>休闲食品生产，食品经营。</t>
  </si>
  <si>
    <t>许治和</t>
  </si>
  <si>
    <t>成都优采汇供应链科技集团有限公司</t>
  </si>
  <si>
    <t>成都市金牛区蓉北商贸大道一段14号</t>
  </si>
  <si>
    <t>批发业。</t>
  </si>
  <si>
    <t>张  科</t>
  </si>
  <si>
    <t>成都辣香源食品有限公司</t>
  </si>
  <si>
    <t>四川省成都市郫都区安靖镇海霸王路889号</t>
  </si>
  <si>
    <t>农业产品、食品饮销售。</t>
  </si>
  <si>
    <t>汤卓敏</t>
  </si>
  <si>
    <t>0510-87970016</t>
  </si>
  <si>
    <t>江苏乾元茶业有限公司</t>
  </si>
  <si>
    <t>江苏省宜兴市太华镇乾元村</t>
  </si>
  <si>
    <t>2500万元</t>
  </si>
  <si>
    <t>酒、饮料和精制茶制造。</t>
  </si>
  <si>
    <t>高  云</t>
  </si>
  <si>
    <t>技术总监</t>
  </si>
  <si>
    <t>内蒙古蒙椒农业科技有限公司</t>
  </si>
  <si>
    <t>内蒙古自治区巴彦淖尔市临河区河套大街北侧</t>
  </si>
  <si>
    <t>农、林、牧、渔专业及辅助性活动。</t>
  </si>
  <si>
    <t>李  原</t>
  </si>
  <si>
    <t>0534-5620124</t>
  </si>
  <si>
    <t>济南分公司财务总监</t>
  </si>
  <si>
    <t>鲁粮集团山东军粮储备库有限公司</t>
  </si>
  <si>
    <t>山东省德州市齐河县齐晏大街11号</t>
  </si>
  <si>
    <t>粮油、食品及农副产品的仓储、物流、加工、供应、销售。</t>
  </si>
  <si>
    <t>姜森斌</t>
  </si>
  <si>
    <t>0851-28218156</t>
  </si>
  <si>
    <t>顾问</t>
  </si>
  <si>
    <t>贵州珍酒酿酒有限公司</t>
  </si>
  <si>
    <t>贵州省遵义市汇川区北郊十字铺</t>
  </si>
  <si>
    <t xml:space="preserve"> 150000万元</t>
  </si>
  <si>
    <t>白酒生产、销售、招商。</t>
  </si>
  <si>
    <t>张思和</t>
  </si>
  <si>
    <t>400-969-8880</t>
  </si>
  <si>
    <t>西区总监</t>
  </si>
  <si>
    <t>上海力醒科技有限公司</t>
  </si>
  <si>
    <t>上海市长宁区愚园路</t>
  </si>
  <si>
    <t>1173万元</t>
  </si>
  <si>
    <t>科技推广和应用服务。</t>
  </si>
  <si>
    <t>李泽伟</t>
  </si>
  <si>
    <t>0595-36180099</t>
  </si>
  <si>
    <t>福建台宏食品有限公司</t>
  </si>
  <si>
    <t>福建省石狮市鸿山镇西墩莲墩路2-3号</t>
  </si>
  <si>
    <t>食品制造。</t>
  </si>
  <si>
    <t>王嘉伟</t>
  </si>
  <si>
    <t>028-83176299</t>
  </si>
  <si>
    <t>广西分公司总经理</t>
  </si>
  <si>
    <t>四川宏瑞实业有限公司</t>
  </si>
  <si>
    <t>中国（四川）自由贸易试验区成都高新区萃华路</t>
  </si>
  <si>
    <t>房屋建筑业。</t>
  </si>
  <si>
    <t>颜林欢</t>
  </si>
  <si>
    <t>0535-6115000</t>
  </si>
  <si>
    <t>市场总监</t>
  </si>
  <si>
    <t>烟台欣和企业食品有限公司</t>
  </si>
  <si>
    <t>山东省烟台市经济技术开发区成都大街</t>
  </si>
  <si>
    <t>11995万美元</t>
  </si>
  <si>
    <t>高端调味品生产。</t>
  </si>
  <si>
    <t>何红梅</t>
  </si>
  <si>
    <t>广西元川海实业控股集团有限公司</t>
  </si>
  <si>
    <t>广西壮族自治区南宁市江南区亭洪路48-1号南宁江南万达广场A10号楼</t>
  </si>
  <si>
    <t>商务服务。</t>
  </si>
  <si>
    <t>林  燕</t>
  </si>
  <si>
    <t>渠道总监</t>
  </si>
  <si>
    <t>杭州加点滋味科技有限公司</t>
  </si>
  <si>
    <t>浙江省杭州市萧山区经济技术开发区启迪路198号</t>
  </si>
  <si>
    <t>983万元</t>
  </si>
  <si>
    <t>科技推广和应用的网络开发。</t>
  </si>
  <si>
    <t>刘思硕</t>
  </si>
  <si>
    <t>0452-6107009</t>
  </si>
  <si>
    <t>营销总监</t>
  </si>
  <si>
    <t>黑龙江飞鹤乳业有限公司</t>
  </si>
  <si>
    <t>黑龙江省齐齐哈尔市克东县克东镇庆祥街</t>
  </si>
  <si>
    <t>4500万美元</t>
  </si>
  <si>
    <t>乳制品等食品制造业。</t>
  </si>
  <si>
    <t>杨佩婷</t>
  </si>
  <si>
    <t>020-34758703</t>
  </si>
  <si>
    <t>广州亿家馨食品科技有限公司</t>
  </si>
  <si>
    <t>广州市番禺区石楼镇潮田工业区华山路2号</t>
  </si>
  <si>
    <t>研发,生产,销售休闲食品。</t>
  </si>
  <si>
    <t>栾春明</t>
  </si>
  <si>
    <t>020-38805926</t>
  </si>
  <si>
    <t>广东卡文餐饮管理有限公司</t>
  </si>
  <si>
    <t>广州市天河区珠江东路16号3001室</t>
  </si>
  <si>
    <t>餐饮业。</t>
  </si>
  <si>
    <t>郭  理</t>
  </si>
  <si>
    <t>0759-3638098</t>
  </si>
  <si>
    <t>广东恒兴集团有限公司</t>
  </si>
  <si>
    <t>广东湛江市麻章经济开发区金康中路</t>
  </si>
  <si>
    <t>25000万元</t>
  </si>
  <si>
    <t>养殖、水产品食品、智慧渔业、房地产开发,参股金融和港口业务。</t>
  </si>
  <si>
    <t>龙美君</t>
  </si>
  <si>
    <t>021-57781250</t>
  </si>
  <si>
    <t>财务总监</t>
  </si>
  <si>
    <t>福诺食(上海)食品有限公司</t>
  </si>
  <si>
    <t>上海市松江区小昆山镇港业路231号10幢</t>
  </si>
  <si>
    <t>龙小西</t>
  </si>
  <si>
    <t>中陨科技文化有限公司</t>
  </si>
  <si>
    <t>北京市朝阳区南十里居28号院东润枫景5号楼</t>
  </si>
  <si>
    <t>陨石产品运用及陨石文化推广。</t>
  </si>
  <si>
    <t>王振宇</t>
  </si>
  <si>
    <t>中农现代投资股份有限公司工会</t>
  </si>
  <si>
    <t>四川省成都市成华区双庆路10号</t>
  </si>
  <si>
    <t>投资、建设、运营大型智慧冷链物流项目。</t>
  </si>
  <si>
    <t>王永挺</t>
  </si>
  <si>
    <t>0536-6857000</t>
  </si>
  <si>
    <t>商务总监</t>
  </si>
  <si>
    <t>山东惠发食品股份有限公司</t>
  </si>
  <si>
    <t>山东省诸城市舜耕路139号；诸城市舜德路159号</t>
  </si>
  <si>
    <t>24464万元</t>
  </si>
  <si>
    <t>预制菜品研发、生产、销售和提供健康食材供应链服务。</t>
  </si>
  <si>
    <t>廖  赞</t>
  </si>
  <si>
    <t>028-87978184</t>
  </si>
  <si>
    <t>四川美味源食品有限公司</t>
  </si>
  <si>
    <t>成都市郫都区中国川菜产业化园区永和路418号</t>
  </si>
  <si>
    <t>8,10</t>
  </si>
  <si>
    <t>天然动植物提取物生产、标准化餐饮复合调味料生产。</t>
  </si>
  <si>
    <t>张  涛</t>
  </si>
  <si>
    <t>总裁</t>
  </si>
  <si>
    <t>新疆绿得保农业科技有限公司</t>
  </si>
  <si>
    <t>新疆铁门关市二十四团32-1号</t>
  </si>
  <si>
    <t>农业药品销售、技术开发。</t>
  </si>
  <si>
    <t>余铁梅</t>
  </si>
  <si>
    <t>贵州吃号科技有限公司</t>
  </si>
  <si>
    <t>贵州省遵义市红花岗区忠庄街道醉里9号楼1-3楼</t>
  </si>
  <si>
    <t>张  凤</t>
  </si>
  <si>
    <t>食品轻纺</t>
  </si>
  <si>
    <t>四川旭辰新能源有限公司</t>
  </si>
  <si>
    <t>四川省成都市简阳市赤水街道回龙大道6号2栋2层10号（自编0711号）</t>
  </si>
  <si>
    <t>能源技术研发,整车销售,汽车销售。</t>
  </si>
  <si>
    <t>张  勇</t>
  </si>
  <si>
    <t>贵州黄牛产业集团有限责任公司</t>
  </si>
  <si>
    <t>贵州省贵阳市云岩区渔安安井片区未来方舟D8组团12层</t>
  </si>
  <si>
    <t>20000万元</t>
  </si>
  <si>
    <t>黄牛肉加工及销售。</t>
  </si>
  <si>
    <t>杨叶平</t>
  </si>
  <si>
    <t>浙江味海食品配料有限公司</t>
  </si>
  <si>
    <t>瑞安市飞云街道顺和路555号</t>
  </si>
  <si>
    <t>生产调味料、食用香精和食品配料。</t>
  </si>
  <si>
    <t>夏东辉</t>
  </si>
  <si>
    <t>上海万悠工业自动化设备有限公司</t>
  </si>
  <si>
    <t>上海市松江区石湖荡镇松蒸公路2183号21幢-13</t>
  </si>
  <si>
    <t>6600万元</t>
  </si>
  <si>
    <t>生产输送后包装及物流输送分拣系统。</t>
  </si>
  <si>
    <t>黄忠才</t>
  </si>
  <si>
    <t>贵阳高新泰丰航空航天科技有限公司</t>
  </si>
  <si>
    <t>贵州省贵阳市贵阳国家高新技术产业开发区沙文生态科技产业园科新南街727号</t>
  </si>
  <si>
    <t>标准件、航空复合材料零部件、直升机移动起降装备等制造。</t>
  </si>
  <si>
    <t>胡 婕</t>
  </si>
  <si>
    <t>浙江自贸区鼎实能源有限公司</t>
  </si>
  <si>
    <t>中国（浙江）自由贸易试验区舟山市定海区舟山港综合保税区企业服务中心301-13930室</t>
  </si>
  <si>
    <t>15</t>
  </si>
  <si>
    <t>石油、化工品批发。</t>
  </si>
  <si>
    <t>李 茂</t>
  </si>
  <si>
    <t>浙江鸿鹄动力机械有限责任公司</t>
  </si>
  <si>
    <t>浙江省台州市台州湾新区三甲街道聚明路267号二幢二层西边（自主申报）</t>
  </si>
  <si>
    <t>计算机、通信和其他电子设备制造业。</t>
  </si>
  <si>
    <t>梁涌芨</t>
  </si>
  <si>
    <t>东莞市鑫联精密机械有限公司</t>
  </si>
  <si>
    <t>广东省东莞市大岭山镇颜屋路118号3栋101室</t>
  </si>
  <si>
    <t>通用设备制造。</t>
  </si>
  <si>
    <t>郭明建</t>
  </si>
  <si>
    <t>四川帕森斯智装科技有限公司</t>
  </si>
  <si>
    <t>成都市郫都区德源镇（菁蓉镇）红旗大道北段130号</t>
  </si>
  <si>
    <t>1886万元</t>
  </si>
  <si>
    <t>CNC数控机床的研发，设计，生产，销售与服务。</t>
  </si>
  <si>
    <t>陈  薇</t>
  </si>
  <si>
    <t>江油市正鼎新材料科技有限公司</t>
  </si>
  <si>
    <t>四川省绵阳市江油市三合镇喻观村八组</t>
  </si>
  <si>
    <t>500万元</t>
  </si>
  <si>
    <t>新材料技术推广服务、技术研发；塑料制品销售、制造；橡胶制品制造；电线、电缆经营等。</t>
  </si>
  <si>
    <t>沈元春</t>
  </si>
  <si>
    <t>0833-2114699</t>
  </si>
  <si>
    <t>四川邦远宇创石油科技有限公司</t>
  </si>
  <si>
    <t>四川省乐山市井研县研城镇兴盛路6号</t>
  </si>
  <si>
    <t>1600万元</t>
  </si>
  <si>
    <t>数字化油气田建设，工程技术服务，工程总承包，自动化控制系统集成，仪表、电气、通讯、石油化工设备安装及检维修。</t>
  </si>
  <si>
    <t>胡鸿雁</t>
  </si>
  <si>
    <t>运营总监</t>
  </si>
  <si>
    <t>浙江德恺管业有限公司</t>
  </si>
  <si>
    <t>浙江省温州市温州湾新区永兴街道滨海三路22号温州中港科技园研发车间106窒</t>
  </si>
  <si>
    <t>金属制品。</t>
  </si>
  <si>
    <t>李成坤</t>
  </si>
  <si>
    <t>康硕电气集团有限公司</t>
  </si>
  <si>
    <t>山西省晋城市高平经济技术开发区米山工业园H-1厂房</t>
  </si>
  <si>
    <t>5785万元</t>
  </si>
  <si>
    <t>6,7</t>
  </si>
  <si>
    <t>能源动力、3D打印、空气处理及清洁能源等。</t>
  </si>
  <si>
    <t>韩磊</t>
  </si>
  <si>
    <t>星展测控科技股份有限公司</t>
  </si>
  <si>
    <t>西安经济技术开发区草滩十路1288号中国电子西安产业园5号楼601室</t>
  </si>
  <si>
    <t>12123万元</t>
  </si>
  <si>
    <t>车、船、机载卫星通信天线的设计、研发、生产和销售。</t>
  </si>
  <si>
    <t>吴兆福</t>
  </si>
  <si>
    <t>梁山华岳专用汽车制造有限公司</t>
  </si>
  <si>
    <t>梁山县拳铺工业园区(拳东村东200米)</t>
  </si>
  <si>
    <t>6,13</t>
  </si>
  <si>
    <t>产品研发、生产、贸易、服务于—体的大型专用汽车生产。</t>
  </si>
  <si>
    <t>宋泽飞</t>
  </si>
  <si>
    <t>南通益宝德环保机械有限公司</t>
  </si>
  <si>
    <t>海安县曲塘镇工业集中区（胡庄村）</t>
  </si>
  <si>
    <t>1680万元</t>
  </si>
  <si>
    <t>泵、过滤机、鼓风机等金属制品生产。</t>
  </si>
  <si>
    <t>胡  冬</t>
  </si>
  <si>
    <t>0574-63276952</t>
  </si>
  <si>
    <t>慈溪市宏峰电梯配件有限公司</t>
  </si>
  <si>
    <t>慈溪市坎墩街道环镇西路６７号</t>
  </si>
  <si>
    <t>10018万元</t>
  </si>
  <si>
    <t>电梯配件、制冷设备配件、金属制品、仪表配件、仪器配件、塑料制品制造、加工，主要产品有轴承塑料复合滑轮、门刀、门锁、触点及提供散件门装置。</t>
  </si>
  <si>
    <t>冯海鹏</t>
  </si>
  <si>
    <t>山东省梁山神力汽车配件有限公司</t>
  </si>
  <si>
    <t>梁山县公明路西段</t>
  </si>
  <si>
    <t>汽车用鼓式、盘式制动器衬片（刹车片）、制动蹄（刹车蹄）及制动蹄总成、挂车车轴（车桥）、悬挂生产、销售和研发。</t>
  </si>
  <si>
    <t>王晓刚</t>
  </si>
  <si>
    <t>总经理秘书</t>
  </si>
  <si>
    <t>康超集团有限公司</t>
  </si>
  <si>
    <t>浙江省金华市永康市唐先镇唐先东街2号第一幢第四层</t>
  </si>
  <si>
    <t>5880万元</t>
  </si>
  <si>
    <t>金属制品、沙滩车、越野车、跑车、摩托车、电动自行车、小型摩托车、通用机械、房地产、太阳能和生物工程等。</t>
  </si>
  <si>
    <t>黄洪田</t>
  </si>
  <si>
    <t>山东宇翔汽车股份有限公司</t>
  </si>
  <si>
    <t>山东省梁山县拳铺镇工业园区（拳东村1200米）</t>
  </si>
  <si>
    <t>2100万元</t>
  </si>
  <si>
    <t>陈  露</t>
  </si>
  <si>
    <t>0553-5963560</t>
  </si>
  <si>
    <t>总经理助理</t>
  </si>
  <si>
    <t>芜湖福赛科技股份有限公司</t>
  </si>
  <si>
    <t>芜湖市鸠江经济开发区灵鸢路2号</t>
  </si>
  <si>
    <t>8483万元</t>
  </si>
  <si>
    <t>汽车零部件、新材料、模具研发、设计、制造等。</t>
  </si>
  <si>
    <t>谢政锋</t>
  </si>
  <si>
    <t>0531-67790782</t>
  </si>
  <si>
    <t>销售部总经理助理</t>
  </si>
  <si>
    <t>宏盛华源铁塔集团股份有限公司</t>
  </si>
  <si>
    <t>山东省济南市高新区孙村片区35号路以南2号路以西</t>
  </si>
  <si>
    <t>200636万元</t>
  </si>
  <si>
    <t>输电线路铁塔的研发、生产和销售，主要产品有全系列电压 等级的输电线路铁塔，包括角钢塔、钢管塔、钢管杆、变电构支架。</t>
  </si>
  <si>
    <t>岳启哲</t>
  </si>
  <si>
    <t>0523-84862619</t>
  </si>
  <si>
    <t>研发部部长</t>
  </si>
  <si>
    <t>靖江市华通机电设备制造有限公司</t>
  </si>
  <si>
    <t>靖江市开发区富阳路与兴业路交叉口</t>
  </si>
  <si>
    <t>采矿冶金及建筑专用设备制造，机电设备及配件、汽车零部件制造、销售等。</t>
  </si>
  <si>
    <t>唐科华</t>
  </si>
  <si>
    <t>021-80169679</t>
  </si>
  <si>
    <t>电子信息</t>
  </si>
  <si>
    <t>上海均和产业发展集团有限公司</t>
  </si>
  <si>
    <t>上海市宝山区牡丹江路1325号4层B－4022F室</t>
  </si>
  <si>
    <t>全球贸易、金融服务、地产开发、清洁能源、医疗健康与实业投资等。</t>
  </si>
  <si>
    <t>刘江婷</t>
  </si>
  <si>
    <t>0519-68213889</t>
  </si>
  <si>
    <t>江苏德速智能机械股份有限公司</t>
  </si>
  <si>
    <t>武进高新技术产业开发区凤翔路8号</t>
  </si>
  <si>
    <t>1022万元</t>
  </si>
  <si>
    <t>7</t>
  </si>
  <si>
    <t>刀库、主轴、转台、矿物质床身、矿物铸件光机等数控机床关键功能部件的研发、生产及销售。</t>
  </si>
  <si>
    <t>袁  路</t>
  </si>
  <si>
    <t>0515-80680969</t>
  </si>
  <si>
    <t>江苏永诚装备科技有限公司</t>
  </si>
  <si>
    <t>建湖县高新区胜利村苗圃组</t>
  </si>
  <si>
    <t>6000万元</t>
  </si>
  <si>
    <t>压力容器制造与工艺专用设备制造。</t>
  </si>
  <si>
    <t>邹  荣</t>
  </si>
  <si>
    <t>华夏正联能源(山东)有限公司</t>
  </si>
  <si>
    <t>山东省青岛市平度市田庄镇昌平路7号房101室</t>
  </si>
  <si>
    <t>5008万元</t>
  </si>
  <si>
    <t>电力、热力生产和供应。</t>
  </si>
  <si>
    <t>赵  煜</t>
  </si>
  <si>
    <t>成都凯磁科技有限公司</t>
  </si>
  <si>
    <t>四川省成都市成华区龙潭工业园航天路5号1栋8层CD单元</t>
  </si>
  <si>
    <t>1176万元</t>
  </si>
  <si>
    <t>磁悬浮高速电机及其控制系统研发、生产和销售。</t>
  </si>
  <si>
    <t>刘东文</t>
  </si>
  <si>
    <t>021-32588666</t>
  </si>
  <si>
    <t>市场营销总监</t>
  </si>
  <si>
    <t>新奥能源动力科技(上海)有限公司</t>
  </si>
  <si>
    <t>中国（上海）自由贸易试验区临港新片区浩歌路99号</t>
  </si>
  <si>
    <t>6200万元</t>
  </si>
  <si>
    <t>微、小型燃气轮机研发及产业化。</t>
  </si>
  <si>
    <t>贾立伟</t>
  </si>
  <si>
    <t>0755-86594393</t>
  </si>
  <si>
    <t>唐颐控股(深圳)有限公司</t>
  </si>
  <si>
    <t>深圳市光明区新湖街道圳美社区北圳路669号5栋3层</t>
  </si>
  <si>
    <t>2181万元</t>
  </si>
  <si>
    <t>细胞科学与工程技术创新，工业化细胞智能制造，为生命健康、生物安全、生物制造、生物医药、生态环境、生物农业等行业提供全方位、全生命周期系统解决方案。</t>
  </si>
  <si>
    <t>王  冬</t>
  </si>
  <si>
    <t>0512-62956000</t>
  </si>
  <si>
    <t>集团副总</t>
  </si>
  <si>
    <t>苏州纳微科技股份有限公司</t>
  </si>
  <si>
    <t>苏州工业园区百川街2号</t>
  </si>
  <si>
    <t>40381万元</t>
  </si>
  <si>
    <t>化学原料和化学制品制造。</t>
  </si>
  <si>
    <t>王 夺</t>
  </si>
  <si>
    <t>北京科复时代科技有限公司</t>
  </si>
  <si>
    <t>北京市朝阳区光华路8号30幢六层B617房间</t>
  </si>
  <si>
    <t>赵  倩</t>
  </si>
  <si>
    <t>010-68576699-2208</t>
  </si>
  <si>
    <t>党委委员、副总裁</t>
  </si>
  <si>
    <t>国家军民融合产业投资基金有限责任公司</t>
  </si>
  <si>
    <t>北京市海淀区清河路135号D座2层(东升地区)</t>
  </si>
  <si>
    <t>5100000万元</t>
  </si>
  <si>
    <t>罗  格</t>
  </si>
  <si>
    <t>010-65675600</t>
  </si>
  <si>
    <t>咨委会主任</t>
  </si>
  <si>
    <t>惠华基金管理有限公司</t>
  </si>
  <si>
    <t>北京市海淀区清河路135号D座1层101室(东升地区)</t>
  </si>
  <si>
    <t>15000万元</t>
  </si>
  <si>
    <r>
      <rPr>
        <sz val="10"/>
        <color theme="1"/>
        <rFont val="仿宋_GB2312"/>
        <charset val="134"/>
      </rPr>
      <t>周黎</t>
    </r>
    <r>
      <rPr>
        <sz val="10"/>
        <color theme="1"/>
        <rFont val="宋体"/>
        <charset val="134"/>
      </rPr>
      <t>旸</t>
    </r>
  </si>
  <si>
    <t>0570-3614227</t>
  </si>
  <si>
    <t>巨化集团有限公司</t>
  </si>
  <si>
    <t>浙江省杭州市江干区泛海国际中心2幢2001室</t>
  </si>
  <si>
    <t>470670万元</t>
  </si>
  <si>
    <t>氟化工、氯碱化工、石化材料、电子化学材料、精细化工等。</t>
  </si>
  <si>
    <t xml:space="preserve">刘雅珊  </t>
  </si>
  <si>
    <t>0577-62877777</t>
  </si>
  <si>
    <t>正泰集团股份有限公司</t>
  </si>
  <si>
    <t>浙江省乐清市柳市镇工业区正泰大楼</t>
  </si>
  <si>
    <t>150000万元</t>
  </si>
  <si>
    <t>智慧能源系统解决方案提供商。</t>
  </si>
  <si>
    <t>王义峰</t>
  </si>
  <si>
    <t>0571-56031888</t>
  </si>
  <si>
    <t>浙江正泰新能源开发有限公司</t>
  </si>
  <si>
    <t>浙江省杭州市滨江区滨安路1335号1幢B号厂房2楼</t>
  </si>
  <si>
    <t>938508万元</t>
  </si>
  <si>
    <t>6</t>
  </si>
  <si>
    <t xml:space="preserve">朱建彬 </t>
  </si>
  <si>
    <t>董事长助理</t>
  </si>
  <si>
    <t>天能控股集团有限公司</t>
  </si>
  <si>
    <t>浙江省湖州市长兴综合物流园区商务楼七楼717</t>
  </si>
  <si>
    <t>252000万元</t>
  </si>
  <si>
    <t>电动轻型车动力电池生产。</t>
  </si>
  <si>
    <t xml:space="preserve">石锦轩 </t>
  </si>
  <si>
    <t>0951-5558070</t>
  </si>
  <si>
    <t>酒泉宝丰新能源科技股份有限公司</t>
  </si>
  <si>
    <t>甘肃省酒泉市肃州区肃州路28号</t>
  </si>
  <si>
    <t>568800万元</t>
  </si>
  <si>
    <t>能源化工、新能源、新型储能。</t>
  </si>
  <si>
    <t>陈江尧</t>
  </si>
  <si>
    <t>党委书记</t>
  </si>
  <si>
    <t>杭州锦江集团有限公司</t>
  </si>
  <si>
    <t>浙江省杭州市拱墅区湖墅南路111号锦江大厦20-22F</t>
  </si>
  <si>
    <t>134379.79万元</t>
  </si>
  <si>
    <t>有色金属、环保能源、化工与新材料和贸易与金融的企业。</t>
  </si>
  <si>
    <t>谭健峰</t>
  </si>
  <si>
    <t>正威(酒泉)供应链管理有限公司</t>
  </si>
  <si>
    <t>甘肃省酒泉市肃州区南市街12号（区发改局二层）</t>
  </si>
  <si>
    <t>电子信息、新材料。</t>
  </si>
  <si>
    <t xml:space="preserve">张 儒 </t>
  </si>
  <si>
    <t>项目经理</t>
  </si>
  <si>
    <t>阳光新能源开发股份有限公司</t>
  </si>
  <si>
    <t>安徽省合肥市高新区天湖路2号</t>
  </si>
  <si>
    <t>142053.万元</t>
  </si>
  <si>
    <t>13</t>
  </si>
  <si>
    <t>新能源开发利用。</t>
  </si>
  <si>
    <t>沈剑锋</t>
  </si>
  <si>
    <t>0543-8179999</t>
  </si>
  <si>
    <t>山东京阳科技股份有限公司</t>
  </si>
  <si>
    <t>山东省滨州市阳信县经济开发区工业九路326号</t>
  </si>
  <si>
    <t>38000万元</t>
  </si>
  <si>
    <t>石油、石墨及碳素制品制造与销售。</t>
  </si>
  <si>
    <t>董  锐</t>
  </si>
  <si>
    <t>采购经理</t>
  </si>
  <si>
    <t>浙江独山能源有限公司</t>
  </si>
  <si>
    <t>浙江省嘉兴市平湖市独山港镇翁金线三八段199号</t>
  </si>
  <si>
    <t>400000万元</t>
  </si>
  <si>
    <t>吉登伟</t>
  </si>
  <si>
    <t>0898-28813832</t>
  </si>
  <si>
    <t>设备主任</t>
  </si>
  <si>
    <t>海南逸盛石化有限公司</t>
  </si>
  <si>
    <t>洋浦经济开发区滨海大道西侧石化功能区海南逸盛石化有限公司厂区</t>
  </si>
  <si>
    <t>458000万元</t>
  </si>
  <si>
    <t>精对苯二甲酸、聚酯切片、聚酯瓶片、涤纶短纤、POY丝、FDY丝、化纤原料的生产、加工、批发、零售。主要用于纺织服装、食品及医疗包装等企业。</t>
  </si>
  <si>
    <t>牛定君</t>
  </si>
  <si>
    <t>0512-66165666</t>
  </si>
  <si>
    <t>区域负责人</t>
  </si>
  <si>
    <t>克诺尔车辆设备（苏州）有限公司</t>
  </si>
  <si>
    <t>江苏省苏州高新区石阳路69号</t>
  </si>
  <si>
    <t>900万欧元</t>
  </si>
  <si>
    <t>制动控制、转向设备、空气供给和液压技术。</t>
  </si>
  <si>
    <t>李嘉诚</t>
  </si>
  <si>
    <t>攀华集团有限公司</t>
  </si>
  <si>
    <t>张家港攀华薄板有限公司办公室202、203室</t>
  </si>
  <si>
    <t>薄板、码头（物流）、房地产、金融投资、矿业等领域。主要产品有退火板、彩涂板、镀锌板等系列薄板。</t>
  </si>
  <si>
    <t>孟凡星</t>
  </si>
  <si>
    <t>成都晶旭晟华新能源科技有限公司</t>
  </si>
  <si>
    <t>成都高新区新达路6号1层附33号（自编号）</t>
  </si>
  <si>
    <t>太阳能技术研发、太阳能组件生产、太阳能市场化应用。</t>
  </si>
  <si>
    <t>郭云航</t>
  </si>
  <si>
    <t>0951-68272829</t>
  </si>
  <si>
    <t>宁夏埃威特新材料有限公司</t>
  </si>
  <si>
    <t>银川市金凤区中央大道中苑大厦A1段三楼317室</t>
  </si>
  <si>
    <t>新型化学助剂、有机高分子材料、先进复合材料和环保设备的研发等领域。</t>
  </si>
  <si>
    <t>李海亮</t>
  </si>
  <si>
    <t>区域销售总监</t>
  </si>
  <si>
    <t>威睿电动汽车技术(宁波)有限公司</t>
  </si>
  <si>
    <t>浙江省宁波杭州湾新区银湾东路198号</t>
  </si>
  <si>
    <t>12244.898万元</t>
  </si>
  <si>
    <t>新能源汽车动力电池、电机电控驱动系统、充电系统、储能系统的研发、制造、销售与售后服务。</t>
  </si>
  <si>
    <t>张  杰</t>
  </si>
  <si>
    <t>010-59442779</t>
  </si>
  <si>
    <t>东旭蓝天智慧能源科技有限公司</t>
  </si>
  <si>
    <t>北京市密云区新北路15号投资促进局2层205南侧</t>
  </si>
  <si>
    <t>30000万元</t>
  </si>
  <si>
    <t>电力、热力生产和供应业为主的企业。</t>
  </si>
  <si>
    <t>高春铭</t>
  </si>
  <si>
    <t>天津市暖能宝科技发展有限公司</t>
  </si>
  <si>
    <t>天津市津南区双港镇双港工业园慧科路与睿科道交口研创产业园51-3-101</t>
  </si>
  <si>
    <t>14</t>
  </si>
  <si>
    <t>远红外设备、采暖设备技术开发、咨询、转让、服务及电器设备加工、制造、销售。</t>
  </si>
  <si>
    <r>
      <rPr>
        <i/>
        <sz val="10"/>
        <color theme="1"/>
        <rFont val="仿宋_GB2312"/>
        <charset val="134"/>
      </rPr>
      <t>罗</t>
    </r>
    <r>
      <rPr>
        <sz val="10"/>
        <color theme="1"/>
        <rFont val="仿宋_GB2312"/>
        <charset val="134"/>
      </rPr>
      <t xml:space="preserve"> </t>
    </r>
    <r>
      <rPr>
        <i/>
        <sz val="10"/>
        <color theme="1"/>
        <rFont val="仿宋_GB2312"/>
        <charset val="134"/>
      </rPr>
      <t>兰</t>
    </r>
  </si>
  <si>
    <t>投资合伙人总经理</t>
  </si>
  <si>
    <t>福德食品股份有限公司</t>
  </si>
  <si>
    <t>邓州市湍河街道产业集聚区丹江大道与穰城路交叉口东北角1号</t>
  </si>
  <si>
    <t>食品制造业。</t>
  </si>
  <si>
    <t>程红平</t>
  </si>
  <si>
    <t>0813-5205266</t>
  </si>
  <si>
    <t>商务经理</t>
  </si>
  <si>
    <t>兴储世纪科技股份有限公司</t>
  </si>
  <si>
    <t>四川省自贡市沿滩区富仓路68号</t>
  </si>
  <si>
    <t>122840万元</t>
  </si>
  <si>
    <t>风光水储充多能互补与协同的技术研发与产品生产、销售与贸易、工程设计与实施、能源管理与优化的企业。</t>
  </si>
  <si>
    <t xml:space="preserve">闫 光 </t>
  </si>
  <si>
    <t>0535-6766386</t>
  </si>
  <si>
    <t>杰瑞新能源科技有限公司</t>
  </si>
  <si>
    <t>甘肃省天水市甘谷县天水经济技术开发区冀城产业园</t>
  </si>
  <si>
    <t xml:space="preserve">陈新聪 </t>
  </si>
  <si>
    <t>0514-86835802</t>
  </si>
  <si>
    <t>江苏龙腾坤鑫科技集团有限公司</t>
  </si>
  <si>
    <t>扬州市江都区仙女镇新都路185号</t>
  </si>
  <si>
    <t>新型建材研发、销售，实业投资，计算机软件开发等领域。</t>
  </si>
  <si>
    <t>李 群</t>
  </si>
  <si>
    <t>0791-86162103</t>
  </si>
  <si>
    <t>江西天盛投资有限公司</t>
  </si>
  <si>
    <t>江西省宜春市丰城市张巷镇凤凰路98（盛世都会）11幢</t>
  </si>
  <si>
    <t xml:space="preserve">王建军 </t>
  </si>
  <si>
    <t>0510-81629985</t>
  </si>
  <si>
    <t>战略投资部副总</t>
  </si>
  <si>
    <t>江苏百川高科新材料股份有限公司</t>
  </si>
  <si>
    <t>江阴市云亭街道建设路55号</t>
  </si>
  <si>
    <t>59316万元</t>
  </si>
  <si>
    <t>精细化工产品、新材料产品和新能源产品。</t>
  </si>
  <si>
    <t xml:space="preserve">田 彬 </t>
  </si>
  <si>
    <t>江苏天合太阳能电力开发有限公司</t>
  </si>
  <si>
    <t>常州市新北区天合光伏产业园天合路2号</t>
  </si>
  <si>
    <t>107619万元</t>
  </si>
  <si>
    <t>太阳能光伏电站的开发、建设、运营管理、技术咨询服务等。</t>
  </si>
  <si>
    <t>陈 阳</t>
  </si>
  <si>
    <t>021-53078092</t>
  </si>
  <si>
    <t>公共事务总监</t>
  </si>
  <si>
    <t>纬景储能科技有限公司</t>
  </si>
  <si>
    <t>上海市杨浦区惠民路387号名义层27层（实际层23层）</t>
  </si>
  <si>
    <t>18714万元</t>
  </si>
  <si>
    <t>储能电池智能制造和储能产业。</t>
  </si>
  <si>
    <t>张  莉</t>
  </si>
  <si>
    <t>021-38111119</t>
  </si>
  <si>
    <t>副秘书长</t>
  </si>
  <si>
    <t>艾郎科技股份有限公司</t>
  </si>
  <si>
    <t>中国（上海）自由贸易试验区临港新片区南汇新城镇芦硕路56弄6号楼一区316室</t>
  </si>
  <si>
    <t>38836.8万元</t>
  </si>
  <si>
    <t>高 伟</t>
  </si>
  <si>
    <t>宝鸡友信卓睿工贸有限公司</t>
  </si>
  <si>
    <t>陕西省宝鸡市高新开发区钓渭镇高崖村高崖集砖厂院内</t>
  </si>
  <si>
    <t>汽车制造业。</t>
  </si>
  <si>
    <t>黄学工</t>
  </si>
  <si>
    <t>0555-2882623</t>
  </si>
  <si>
    <t>一级巡视员</t>
  </si>
  <si>
    <t>宝武集团马钢轨交材料科技有限公司</t>
  </si>
  <si>
    <t>马鞍山经济技术开发区银黄东路700号</t>
  </si>
  <si>
    <t>211724万元</t>
  </si>
  <si>
    <t>轨道交通轮、轴、轮箍、轮对总成、转向架及其轨交装备的设计、研发、制造、维修、检测及销售。</t>
  </si>
  <si>
    <t>蔡琳琳</t>
  </si>
  <si>
    <t>020-36471360</t>
  </si>
  <si>
    <t>董事、副总经理</t>
  </si>
  <si>
    <t>广州通达汽车电气股份有限公司</t>
  </si>
  <si>
    <t>广州市白云区云正大道1112号</t>
  </si>
  <si>
    <t>35169万元</t>
  </si>
  <si>
    <t>车载电气行业。</t>
  </si>
  <si>
    <t>廖伟强</t>
  </si>
  <si>
    <t>0572-56031233</t>
  </si>
  <si>
    <t>路联新材料集团股份有限公司</t>
  </si>
  <si>
    <t>浙江省湖州市安吉县递铺街道双桥路518号</t>
  </si>
  <si>
    <t>6621.8154万元</t>
  </si>
  <si>
    <t>研发、设计、生产装饰材料的大型综合性企业。</t>
  </si>
  <si>
    <t>李章辉</t>
  </si>
  <si>
    <t>0572-8813058</t>
  </si>
  <si>
    <t>浙江美宝工业科技股份有限公司</t>
  </si>
  <si>
    <t>浙江省德清县新安镇新安大道150号</t>
  </si>
  <si>
    <t>日化成套生产、能源装备等工艺技术及设备研发、设计、制造、安装、调试、服务为一体的科技型专业公司。</t>
  </si>
  <si>
    <t>魏锦铁</t>
  </si>
  <si>
    <t>0596-2910067</t>
  </si>
  <si>
    <t>营销中心副总监</t>
  </si>
  <si>
    <t>福建明鑫智能科技股份有限公司</t>
  </si>
  <si>
    <t>福建省漳州市蓝田经济开发区小港北路29号</t>
  </si>
  <si>
    <t>4830万元</t>
  </si>
  <si>
    <t>自动化智能装备、机器人、机械电子设备、激光技术装备、低压成套开关和控制设备、中大型自动化系统与生产线的研发、生产及销售。</t>
  </si>
  <si>
    <t>顾红军</t>
  </si>
  <si>
    <t>广东众森实业发展有限公司</t>
  </si>
  <si>
    <t>广东省东莞市清溪镇罗马金山二街3号101室</t>
  </si>
  <si>
    <t>新型复合材料研发、生产与销售的国家级高新技术企业。</t>
  </si>
  <si>
    <t>许建召</t>
  </si>
  <si>
    <t>0319-8164888</t>
  </si>
  <si>
    <t>销售副总</t>
  </si>
  <si>
    <t>河北洛克汽车零部件有限公司</t>
  </si>
  <si>
    <t>河北省邢台市清河县湘江街39号</t>
  </si>
  <si>
    <t>汽车零部件及配件制造的企业。</t>
  </si>
  <si>
    <t>吴世禄</t>
  </si>
  <si>
    <t>湖北飞耀汽车控制系统有限公司</t>
  </si>
  <si>
    <t>湖北省十堰经济技术开发区港澳台工业园十堰新能源产业园</t>
  </si>
  <si>
    <t>新能源汽车零部件生产，主要为新能源汽车提供电子换档等控制系统。</t>
  </si>
  <si>
    <t>谢忠友</t>
  </si>
  <si>
    <t>招商总监</t>
  </si>
  <si>
    <t>华夏幸福(成都)园区运营管理有限公司</t>
  </si>
  <si>
    <t>成都东部新区养马街道石养路2号11栋（属简州新城范围内）</t>
  </si>
  <si>
    <t>房地产企业。</t>
  </si>
  <si>
    <t>蒋  飚</t>
  </si>
  <si>
    <t>025-52745422</t>
  </si>
  <si>
    <t>南京奥联汽车电子电器股份有限公司</t>
  </si>
  <si>
    <t>南京市江宁区谷里街道东善桥工业集中区</t>
  </si>
  <si>
    <t>17111万元</t>
  </si>
  <si>
    <t>汽车动力电子控制零部件为核心产品，同时涉及车身控制系统部件的研发、生产、销售。</t>
  </si>
  <si>
    <t>韩丙寅</t>
  </si>
  <si>
    <t>项目总监</t>
  </si>
  <si>
    <t>中国海螺创业控股有限公司</t>
  </si>
  <si>
    <t>香港中环康乐广场1号怡和大厦40楼4018室,中国安徽省芜湖市九华南路1011号</t>
  </si>
  <si>
    <t>15000万港元</t>
  </si>
  <si>
    <t>垃圾处置、新能源、新型建材、港口物流等行业，业务涵盖城乡生活垃圾处置、餐厨和厨余垃圾处置、黑臭水体治理、锂离子电池材料制造和回收利用、新型建材、港口贸易。</t>
  </si>
  <si>
    <t>王文明</t>
  </si>
  <si>
    <t>宜格赛特自动化技术(苏州)有限公司</t>
  </si>
  <si>
    <t>苏州工业园区金浦路11号二期综合楼E幢E401、E403厂房</t>
  </si>
  <si>
    <t>仪器仪表制造业。</t>
  </si>
  <si>
    <t>李建林</t>
  </si>
  <si>
    <t>0513-87761215</t>
  </si>
  <si>
    <t>迈特孚明汽车零部件有限公司</t>
  </si>
  <si>
    <t>如皋市丁堰镇兴园路168号</t>
  </si>
  <si>
    <t>徐  庆</t>
  </si>
  <si>
    <t>010-64738157</t>
  </si>
  <si>
    <t>北京瞰瞰智能科技有限公司</t>
  </si>
  <si>
    <t>北京市石景山区群明湖大街6号院2号楼五层502</t>
  </si>
  <si>
    <t>1716.5万元</t>
  </si>
  <si>
    <t>全栈式光学影像产品的高科技创新型企业，产品广泛应用于手机、汽车、IoT等领域</t>
  </si>
  <si>
    <t>张其峰</t>
  </si>
  <si>
    <t>定南色耐特智能科技有限公司</t>
  </si>
  <si>
    <t>江西省赣州市定南县富田工业园智能助残科技城一期厂房</t>
  </si>
  <si>
    <t>7500万元</t>
  </si>
  <si>
    <t>周  伟</t>
  </si>
  <si>
    <t>0719-8200494</t>
  </si>
  <si>
    <t>市场部部长</t>
  </si>
  <si>
    <t>东风汽车零部件(集体)有限公司</t>
  </si>
  <si>
    <t>湖北省十堰市公园路95号</t>
  </si>
  <si>
    <t>汽车总成、零部件、汽车装备、出行服务、汽车金融等领域。</t>
  </si>
  <si>
    <t>巩海楠</t>
  </si>
  <si>
    <t>0576-88923198</t>
  </si>
  <si>
    <t>行政副总监</t>
  </si>
  <si>
    <t>信质集团股份有限公司</t>
  </si>
  <si>
    <t>台州市椒江区前所信质路28号</t>
  </si>
  <si>
    <t>40379万元</t>
  </si>
  <si>
    <t>电机及其核心零部件研发。</t>
  </si>
  <si>
    <t>杨承祖</t>
  </si>
  <si>
    <t>021-60803002</t>
  </si>
  <si>
    <t>中国区副总裁</t>
  </si>
  <si>
    <t>大陆投资(中国)有限公司</t>
  </si>
  <si>
    <t>上海市杨浦区大连路538号</t>
  </si>
  <si>
    <t>19973万元</t>
  </si>
  <si>
    <t>马洋洋</t>
  </si>
  <si>
    <t>政府事务经理</t>
  </si>
  <si>
    <t>北京太蓝新能源有限公司</t>
  </si>
  <si>
    <t>北京市顺义区顺兴路3号院2幢2层201</t>
  </si>
  <si>
    <t>张  华</t>
  </si>
  <si>
    <t>0510-88666222</t>
  </si>
  <si>
    <t>亚太区财务总监</t>
  </si>
  <si>
    <t>威巴克(无锡)减震器有限公司</t>
  </si>
  <si>
    <t>无锡国家高新技术产业开发区B-9号地块</t>
  </si>
  <si>
    <t>10024万元</t>
  </si>
  <si>
    <t>黄文飞</t>
  </si>
  <si>
    <t>0512-57222222</t>
  </si>
  <si>
    <t>昆山沪光汽车电器股份有限公司</t>
  </si>
  <si>
    <t>昆山市张浦镇沪光路388号</t>
  </si>
  <si>
    <t>43678万元</t>
  </si>
  <si>
    <t>汽车高低压线束的研发、生产及销售的企业。</t>
  </si>
  <si>
    <t>周  波</t>
  </si>
  <si>
    <t>宁波艾思科汽车音响通讯有限公司</t>
  </si>
  <si>
    <r>
      <rPr>
        <sz val="10"/>
        <color theme="1"/>
        <rFont val="仿宋_GB2312"/>
        <charset val="134"/>
      </rPr>
      <t>浙江省宁波市北仑区大</t>
    </r>
    <r>
      <rPr>
        <sz val="10"/>
        <color theme="1"/>
        <rFont val="宋体"/>
        <charset val="134"/>
      </rPr>
      <t>碶</t>
    </r>
    <r>
      <rPr>
        <sz val="10"/>
        <color theme="1"/>
        <rFont val="仿宋_GB2312"/>
        <charset val="134"/>
      </rPr>
      <t>天台山路719号</t>
    </r>
  </si>
  <si>
    <t>2279.84242万欧元</t>
  </si>
  <si>
    <t>汽车音响、通讯设备及其零部件的设计。</t>
  </si>
  <si>
    <t>刘  威</t>
  </si>
  <si>
    <t>020-81220191</t>
  </si>
  <si>
    <t>销售总监</t>
  </si>
  <si>
    <t>广东马车动力科技有限公司</t>
  </si>
  <si>
    <t>广州市黄埔区镇东路202号自编A栋3楼301单元</t>
  </si>
  <si>
    <t>11659.8万元</t>
  </si>
  <si>
    <t>固态动力电池研发、生产、销售的新一代锂电池科技公司。</t>
  </si>
  <si>
    <t>杜  娟</t>
  </si>
  <si>
    <t>021-80359500</t>
  </si>
  <si>
    <t>政府事务与关系高级经理</t>
  </si>
  <si>
    <t>麦格纳汽车技术(上海)有限公司</t>
  </si>
  <si>
    <t>中国（上海）自由贸易试验区民生路118号26层2602B、2603单元</t>
  </si>
  <si>
    <t>200万美元</t>
  </si>
  <si>
    <t>魏真锋</t>
  </si>
  <si>
    <t>0571-88966622</t>
  </si>
  <si>
    <t>杭州奥能电源设备有限公司</t>
  </si>
  <si>
    <t>浙江省杭州市滨江区东冠路611号5幢南侧</t>
  </si>
  <si>
    <t>8500万元</t>
  </si>
  <si>
    <t>电力操作电源系统和新能源电源研发、生产、销售、服务的国家级高新技术企业。</t>
  </si>
  <si>
    <t>刘志坚</t>
  </si>
  <si>
    <t>0379-67512588</t>
  </si>
  <si>
    <t>副总经理兼董秘</t>
  </si>
  <si>
    <t>河南通达电缆股份有限公司</t>
  </si>
  <si>
    <t>偃师市史家湾工业区</t>
  </si>
  <si>
    <t>52672.967万元</t>
  </si>
  <si>
    <t>导地线、电力电缆、防火电缆、军工电缆。</t>
  </si>
  <si>
    <t>陈靖钦</t>
  </si>
  <si>
    <t>0571-86755886</t>
  </si>
  <si>
    <t>配套部部长</t>
  </si>
  <si>
    <t>中策橡胶集团股份有限公司</t>
  </si>
  <si>
    <t>浙江省杭州市钱塘区1号大街1号</t>
  </si>
  <si>
    <t>78703.7万元</t>
  </si>
  <si>
    <t>橡胶和塑料制品业。</t>
  </si>
  <si>
    <t>汪永祥</t>
  </si>
  <si>
    <t>0532-68862851</t>
  </si>
  <si>
    <t>PCR 配套总经理</t>
  </si>
  <si>
    <t>赛轮集团股份有限公司</t>
  </si>
  <si>
    <t>山东省青岛市黄岛区茂山路588号</t>
  </si>
  <si>
    <t>306258.47万元</t>
  </si>
  <si>
    <t>轮胎研发、生产、销售和服务。</t>
  </si>
  <si>
    <t>杨焕宇</t>
  </si>
  <si>
    <t>深圳市天工机械制造技术开发有限公司</t>
  </si>
  <si>
    <t>深圳市龙岗区龙岗街道龙岗社区龙河工业区1-12号龙河科技园A5-A6栋301(A6-307房）</t>
  </si>
  <si>
    <t>传感器、工业自动化设备开发、生产和销售的专业化企业。</t>
  </si>
  <si>
    <t>朱维权</t>
  </si>
  <si>
    <t>深圳宇拓新能源科技集团有限公司</t>
  </si>
  <si>
    <t>深圳市罗湖区南湖街道新南社区深南东路2001号鸿昌广场1408</t>
  </si>
  <si>
    <t>动力锂离子电池与电池系统、锂电池管理系统等。</t>
  </si>
  <si>
    <t>刘建飞</t>
  </si>
  <si>
    <t>苏州云帆氢能科技有限公司</t>
  </si>
  <si>
    <t>苏州市吴江区江陵街道长安路2358号吴江科技创业园综合楼</t>
  </si>
  <si>
    <t>1250万元</t>
  </si>
  <si>
    <t>氢燃料电池和PEM电解水零部件研发与产业化。</t>
  </si>
  <si>
    <t>张立强</t>
  </si>
  <si>
    <t>010-67892288</t>
  </si>
  <si>
    <t>阿尔特汽车技术股份有限公司</t>
  </si>
  <si>
    <t>北京市北京经济技术开发区凉水河二街7号院11号楼9层(北京自贸试验区高端产业片区亦庄组团)</t>
  </si>
  <si>
    <t>49804万元</t>
  </si>
  <si>
    <t>新能源汽车和燃油汽车全流程研发及其他汽车行业相关的技术服务，公司主要产品包括V6发动机、耦合器、减速器、增程器等。</t>
  </si>
  <si>
    <t>黄卫东</t>
  </si>
  <si>
    <t>0772-3063878</t>
  </si>
  <si>
    <t>柳州菱特动力科技有限公司</t>
  </si>
  <si>
    <t>柳州市柳江区穿山镇恒业路6号</t>
  </si>
  <si>
    <t>23916.6万元</t>
  </si>
  <si>
    <t>汽车电子产品及发动机零部件的研发、制造、销售和服务等。</t>
  </si>
  <si>
    <t>姚秀珠</t>
  </si>
  <si>
    <t>0755-29724496</t>
  </si>
  <si>
    <t>深圳市富恒新材料股份有限公司</t>
  </si>
  <si>
    <t>深圳市宝安区燕罗街道罗田社区广田路48-1号A栋办公综合楼101</t>
  </si>
  <si>
    <t>10842万元</t>
  </si>
  <si>
    <t>高性能新材料的科研、生产、销售和服务的企业。</t>
  </si>
  <si>
    <t>招卓昆</t>
  </si>
  <si>
    <t>0758-8512923</t>
  </si>
  <si>
    <t>投资管理部部长</t>
  </si>
  <si>
    <t>广东鸿图科技股份有限公司</t>
  </si>
  <si>
    <t>广东省肇庆市高要区金渡世纪大道168号</t>
  </si>
  <si>
    <t>66221.22万元</t>
  </si>
  <si>
    <t>汽车铝合金成型、塑料表面处理、材料研发及智能化集成技术产品的研发、开发与制造，是中国汽车零部件制造50强企业。</t>
  </si>
  <si>
    <t>付卫平</t>
  </si>
  <si>
    <t>021-58993869-8806</t>
  </si>
  <si>
    <t>昆易电子科技(上海)有限公司</t>
  </si>
  <si>
    <t>上海市奉贤区金海公路6055号9幢1楼</t>
  </si>
  <si>
    <t>2489.92万元</t>
  </si>
  <si>
    <t>电子科技转让、技术咨询、技术服务等领域。</t>
  </si>
  <si>
    <t>张建峰</t>
  </si>
  <si>
    <t>0577-55569689</t>
  </si>
  <si>
    <t>超达汽车配件有限公司</t>
  </si>
  <si>
    <t>温州经济技术开发区金海大道371号</t>
  </si>
  <si>
    <t>生产汽车全车门锁、内外拉手、点火开关、智能遥控钥匙、PEPS、BCM、各类内饰开关、组合开关等。</t>
  </si>
  <si>
    <t>伍亚林</t>
  </si>
  <si>
    <t>0512-36628829</t>
  </si>
  <si>
    <t>江苏博俊工业科技股份有限公司</t>
  </si>
  <si>
    <t>昆山开发区龙江路88号</t>
  </si>
  <si>
    <t>27882.95万元</t>
  </si>
  <si>
    <t>汽车用精密模具及高精密零部件等相关产品的研发、生产、销售。</t>
  </si>
  <si>
    <t>冯  春</t>
  </si>
  <si>
    <t>0512-53996080</t>
  </si>
  <si>
    <t>帕萨思汽车零部件(上海)有限公司</t>
  </si>
  <si>
    <t>上海市嘉定工业区北和公路1300号2幢三楼</t>
  </si>
  <si>
    <t>90万欧元</t>
  </si>
  <si>
    <t>汽车管路总成及其零部件的研发和生产。</t>
  </si>
  <si>
    <t>陈杰华</t>
  </si>
  <si>
    <t>投资部资深运营经理</t>
  </si>
  <si>
    <t>浙江三花汽零商贸有限公司</t>
  </si>
  <si>
    <t>浙江省杭州市钱塘新区白杨街道12号大街289-3号</t>
  </si>
  <si>
    <t>汽车热管理系统的零部件研发、生产及销售。</t>
  </si>
  <si>
    <t>李树军</t>
  </si>
  <si>
    <t>0519-85115588</t>
  </si>
  <si>
    <t>运营副总经理</t>
  </si>
  <si>
    <t>常州星宇车灯股份有限公司</t>
  </si>
  <si>
    <t>江苏省常州市新北区汉江路398号</t>
  </si>
  <si>
    <t>28567.9万元</t>
  </si>
  <si>
    <t>汽车车灯的研发、设计、制造和销售，是我国主要的汽车全套车灯总成制造商和设计方案提供商之一。</t>
  </si>
  <si>
    <t>孙  路</t>
  </si>
  <si>
    <t>021-31273333</t>
  </si>
  <si>
    <t>上海保隆工贸有限公司</t>
  </si>
  <si>
    <t>上海市松江区洞泾镇沈砖公路5500号1幢2楼</t>
  </si>
  <si>
    <t>30100万元</t>
  </si>
  <si>
    <t>轮胎车轮、汽车排气系统、汽车电子产品相关产品，如气门嘴、平衡块、螺母螺栓、尾管、消声器轮胎气压监测系统、气压计。</t>
  </si>
  <si>
    <t>孙  亮</t>
  </si>
  <si>
    <t>0752-2616188</t>
  </si>
  <si>
    <t>惠州华阳通用电子有限公司</t>
  </si>
  <si>
    <t>广东省惠州市东江高新科技产业园上霞北路1号华阳工业园A区2号</t>
  </si>
  <si>
    <t>19403.7949万港元</t>
  </si>
  <si>
    <t>智能座舱域与智能驾驶域的产品及服务，包括信息娱乐、液晶仪表、屏显示类、座舱域控制器、智能声学系统、空调控制器、车联网服务、360环视、自动泊车、驾驶域控制器及其它驾驶辅助系统等。</t>
  </si>
  <si>
    <t>卢汉波</t>
  </si>
  <si>
    <t>0716-4087840</t>
  </si>
  <si>
    <t>法雷奥汽车空调湖北有限公司</t>
  </si>
  <si>
    <t>湖北省荆州市经济技术开发区东方大道123号（自主申报）</t>
  </si>
  <si>
    <t>2420万美元</t>
  </si>
  <si>
    <t>汽车热系统产品、零部件及配件、相关模具的研发、生产、销售和进出口，并提供相关配套服务。</t>
  </si>
  <si>
    <t>邓  路</t>
  </si>
  <si>
    <t>0510-88154686</t>
  </si>
  <si>
    <t>利纳马汽车系统(无锡)有限公司</t>
  </si>
  <si>
    <t>无锡新吴区梅育路106号（经营地址：无锡新吴区新荣路11号）</t>
  </si>
  <si>
    <t>10880.8万美元</t>
  </si>
  <si>
    <t>汽车零部件及配件制造、齿轮及齿轮减、变速箱制造、机械零件、零部件加工。</t>
  </si>
  <si>
    <t>周  川</t>
  </si>
  <si>
    <t>0513-84230888</t>
  </si>
  <si>
    <t>南通宜高塑胶有限公司</t>
  </si>
  <si>
    <t>江苏省如东经济开发区昆仑山路西侧、松花江路南侧</t>
  </si>
  <si>
    <t>800万美元</t>
  </si>
  <si>
    <t>为外商独资企业,专业从事ABS、PC+ABS等塑胶电镀。</t>
  </si>
  <si>
    <t>殷  俊</t>
  </si>
  <si>
    <t>苏州友蓝能源净化科技有限公司</t>
  </si>
  <si>
    <t>吴江经济技术开发区庞金路东侧三兴路北侧</t>
  </si>
  <si>
    <t>塑胶产品的成型、电镀、喷漆和组装，涉及的领域有数码类产品如手机外壳、掌上计算机外壳、数码相机外壳等；汽车领域有汽车标志、仪表盘、车门拉手、后视镜等汽车常用配件；日用品类有浴室用的花洒头、水龙头、剃须刀架等。</t>
  </si>
  <si>
    <t>张如星</t>
  </si>
  <si>
    <t>0573-82589352</t>
  </si>
  <si>
    <t>浙江诺贝特科技有限公司</t>
  </si>
  <si>
    <t>浙江省嘉兴市南湖区大桥镇乍王公路南侧6幢</t>
  </si>
  <si>
    <t>汽车用鼓风机、散热器风扇、冷凝器风扇、玻璃升降器。</t>
  </si>
  <si>
    <t>王月宏</t>
  </si>
  <si>
    <t>0574-88167000</t>
  </si>
  <si>
    <t>新能源总经理</t>
  </si>
  <si>
    <t>宁波圣龙汽车动力系统股份有限公司</t>
  </si>
  <si>
    <t>宁波市鄞州区工业园区金达路788号</t>
  </si>
  <si>
    <t>23641.18万元</t>
  </si>
  <si>
    <t>泵系列零部件、凸轮轴系列零部件，自动变速器核心零部件，新能源汽车零部件研发、生产、销售，主要应用于传统及新能源汽车的动力传动系统、润滑系统、热管理系统及刹车系统等模块。</t>
  </si>
  <si>
    <t>董鸿元</t>
  </si>
  <si>
    <t>027-84753136</t>
  </si>
  <si>
    <t>武汉嘉晨汽车技术有限公司</t>
  </si>
  <si>
    <t>武汉经济技术开发区车城大道234号辅助车间一楼南区</t>
  </si>
  <si>
    <t>汽车控制器、电控系统、电磁阀、传感器、电子产品的研发、制造、批发零售及技术服务。</t>
  </si>
  <si>
    <t>周  游</t>
  </si>
  <si>
    <t>020-87886338</t>
  </si>
  <si>
    <t>广州市聚赛龙工程塑料股份有限公司</t>
  </si>
  <si>
    <t>广州市从化鳌头镇龙潭聚宝工业区（村）</t>
  </si>
  <si>
    <t>4778万元</t>
  </si>
  <si>
    <t>通用料、工程塑料、特种工程塑料、功能高分子材料、母粒产品的研发、生产和销售。产品主要应用于汽车、家电、电子电器、IT、和新能源。</t>
  </si>
  <si>
    <t>洪  彬</t>
  </si>
  <si>
    <t>021-68376051</t>
  </si>
  <si>
    <t>管理委员会委员、董事兼总经理</t>
  </si>
  <si>
    <t>国金鼎兴投资有限公司</t>
  </si>
  <si>
    <t>上海市浦东新区光明路718号311、312室</t>
  </si>
  <si>
    <t>130000万元</t>
  </si>
  <si>
    <t>股权投资、实业投资、投资管理、投资咨询。</t>
  </si>
  <si>
    <t>罗  露</t>
  </si>
  <si>
    <t>028-86690302</t>
  </si>
  <si>
    <t>首席分析师</t>
  </si>
  <si>
    <t>国金证券股份有限公司</t>
  </si>
  <si>
    <t>成都市青羊区东城根上街95号</t>
  </si>
  <si>
    <t>372435.93万元</t>
  </si>
  <si>
    <t>融证券、股票、理财、基金、融资等。</t>
  </si>
  <si>
    <t>陈  华</t>
  </si>
  <si>
    <t>0731-86969666</t>
  </si>
  <si>
    <t>大区经理</t>
  </si>
  <si>
    <t>湖南菲尔斯特传感器有限公司</t>
  </si>
  <si>
    <t>长沙市雨花区振华路199号湖南环保科技产业园创业中心101房</t>
  </si>
  <si>
    <t>电子汽车衡、皮带秤、地磅秤、搅拌站(楼)、无线地磅、配料仪表、无人值守地磅以及电子计量控制设备、称重软件系统及搅拌站(楼)相关设备仪器的开发,研制和生产。</t>
  </si>
  <si>
    <t>高兴文</t>
  </si>
  <si>
    <t>028-84841870</t>
  </si>
  <si>
    <t>质量部部长</t>
  </si>
  <si>
    <t>成都旭光科技股份有限公司</t>
  </si>
  <si>
    <t>成都市龙泉驿区龙泉公园路二段86号</t>
  </si>
  <si>
    <t>10515万元</t>
  </si>
  <si>
    <t>电子调谐器、无线通讯模块、MCU 控制模块，产品广泛应用于视像行业、数据通信领域、移动通信领域。</t>
  </si>
  <si>
    <t>李  权</t>
  </si>
  <si>
    <t>安徽云之航科技产业有限公司</t>
  </si>
  <si>
    <t>安徽省合肥市瑶海区明光路街道裕溪路1633号</t>
  </si>
  <si>
    <t>高科技产业及产业园区的规划、设计、建设、招商、运营管理。</t>
  </si>
  <si>
    <t>余  梁</t>
  </si>
  <si>
    <t>董事</t>
  </si>
  <si>
    <t>北京晨禾兴业资产管理有限公司</t>
  </si>
  <si>
    <t>北京市顺义区南法信镇顺沙路商业街6号楼6—3</t>
  </si>
  <si>
    <t>资产管理、投资管理、投资咨询、财务咨询、企业管理咨询、经济贸易咨询、市场营销策划。</t>
  </si>
  <si>
    <t>罗  诚</t>
  </si>
  <si>
    <t>中工通惠(海南)投资控股有限公司</t>
  </si>
  <si>
    <t>海南省海口市龙华区金宇街道坡博路8号B栋椰港创业基地208-H27</t>
  </si>
  <si>
    <t>16000万元</t>
  </si>
  <si>
    <t>李  茂</t>
  </si>
  <si>
    <t>四川省通惠云新媒体发展有限公司</t>
  </si>
  <si>
    <t>四川省成都市金牛区蜀汉路235号1幢5楼3号</t>
  </si>
  <si>
    <t>信息技术咨询服务、汽车零配件批发、新兴能源技术研发、碳纤维再生利用技术研发、在线能源计量技术研发、建设工程设计、电力行业高效节能技术研发及部件销售的创新型企业。</t>
  </si>
  <si>
    <t>吴  昊</t>
  </si>
  <si>
    <t>农发融合企业管理（成都）集团有限公司</t>
  </si>
  <si>
    <t>四川省成都市锦江区新光华街7号42层1号</t>
  </si>
  <si>
    <t>269600万元</t>
  </si>
  <si>
    <t>房地产开发。</t>
  </si>
  <si>
    <t>董邓艾</t>
  </si>
  <si>
    <t>董事局</t>
  </si>
  <si>
    <t>华芝控股集团有限公司</t>
  </si>
  <si>
    <t>北京市朝阳区金田公园路36号C区C5幢三层3018</t>
  </si>
  <si>
    <t>软件开发、服务、设计、制作。</t>
  </si>
  <si>
    <t>张  敏</t>
  </si>
  <si>
    <t>010-59902384</t>
  </si>
  <si>
    <t>中信聚信(北京)资本管理有限公司</t>
  </si>
  <si>
    <t>北京市朝阳区新源南路6号1号楼45层4506室</t>
  </si>
  <si>
    <t>牛育红</t>
  </si>
  <si>
    <t>0756-6321999</t>
  </si>
  <si>
    <t>高级副总裁</t>
  </si>
  <si>
    <t>珠海冠宇电池股份有限公司</t>
  </si>
  <si>
    <t>珠海市斗门区井岸镇珠峰大道209号（A厂房首层南区）</t>
  </si>
  <si>
    <t>112185.57万元</t>
  </si>
  <si>
    <t>聚合物软包锂离子电池、电动摩托车、汽车启动电池、储能等领域，将逐渐步入乘用车BEV和高压储能等领域。</t>
  </si>
  <si>
    <t>陆锡峰</t>
  </si>
  <si>
    <t>0598-7308860</t>
  </si>
  <si>
    <t>福建科达新能源科技有限公司</t>
  </si>
  <si>
    <t>福建省三明市大田县太华镇罗丰工业园</t>
  </si>
  <si>
    <t>44363.16万元</t>
  </si>
  <si>
    <t>能源技术研发、石墨及碳素制品制造、销售。</t>
  </si>
  <si>
    <t>张  利</t>
  </si>
  <si>
    <t>028-85146269</t>
  </si>
  <si>
    <t>天齐锂业股份有限公司</t>
  </si>
  <si>
    <t>四川省射洪县太和镇城北</t>
  </si>
  <si>
    <t>164122.158万元</t>
  </si>
  <si>
    <t>硬岩型锂矿资源的开发、锂精矿加工销售以及锂化工产品的生产销售。</t>
  </si>
  <si>
    <t>陈虎林</t>
  </si>
  <si>
    <t>四川吉行天下科技有限公司</t>
  </si>
  <si>
    <t>成都高新区西部园区天河路3号11栋2层</t>
  </si>
  <si>
    <t>计算机软硬件技术开发、技术咨询、技术转让。</t>
  </si>
  <si>
    <t>连海棠</t>
  </si>
  <si>
    <t>0351-4120647</t>
  </si>
  <si>
    <t>山西建投集团装饰有限公司</t>
  </si>
  <si>
    <t>山西综改示范区太原唐槐园区大昌路69号宇翔大厦5层</t>
  </si>
  <si>
    <t>建筑行业。</t>
  </si>
  <si>
    <t>包  刚</t>
  </si>
  <si>
    <t>010-82435303</t>
  </si>
  <si>
    <t>翔正(北京)管理咨询有限公司</t>
  </si>
  <si>
    <t>北京市西城区西直门外大街1号院2号楼11层11C5</t>
  </si>
  <si>
    <t>彭  扬</t>
  </si>
  <si>
    <t>广东帆泰私募基金管理有限公司</t>
  </si>
  <si>
    <t>珠海市横琴新区仁山路100号1栋艺术体验中心319房</t>
  </si>
  <si>
    <t>基金管理服务。</t>
  </si>
  <si>
    <t>唐鹏飞</t>
  </si>
  <si>
    <t>创始及管理合伙人</t>
  </si>
  <si>
    <t>新余高鹏资本投资管理合伙企业(有限合伙)</t>
  </si>
  <si>
    <t>江西省新余市高新开发区新城大道总部经济服务中心206号</t>
  </si>
  <si>
    <t>10001万元</t>
  </si>
  <si>
    <t>私募基金投资管理的专业化金融机构。</t>
  </si>
  <si>
    <t>李虎生</t>
  </si>
  <si>
    <t>行政总监</t>
  </si>
  <si>
    <t>四川中孚科技发展有限公司</t>
  </si>
  <si>
    <t>四川省广元市经济技术开发区袁家坝工业园</t>
  </si>
  <si>
    <t>32000万元</t>
  </si>
  <si>
    <t>有色金属冶炼、铸造、加工。</t>
  </si>
  <si>
    <t>邵长星</t>
  </si>
  <si>
    <t>010-62038368</t>
  </si>
  <si>
    <t>中国航空规划设计研究总院有限公司</t>
  </si>
  <si>
    <t>北京市西城区德胜门外大街12号</t>
  </si>
  <si>
    <t>105000万元</t>
  </si>
  <si>
    <t>航空工程规划设计与建设、航空大型试验设备设计与制造以及民用航空及市政环境工程设计、建设和运营等领域。</t>
  </si>
  <si>
    <t>冷俊志</t>
  </si>
  <si>
    <t>0558-2188879</t>
  </si>
  <si>
    <t>阜阳德润磁材科技有限公司</t>
  </si>
  <si>
    <t>安徽省阜阳市颍州区潜山路13号</t>
  </si>
  <si>
    <t>600万元</t>
  </si>
  <si>
    <t>磁性材料、磁器件、机械设备及零配件、磁性材料原辅材料生产、销售、技术开发、技术转让、技术咨询、技术服务，货物或技术进出口。</t>
  </si>
  <si>
    <t>张  云</t>
  </si>
  <si>
    <t>江西环锂新能源科技有限公司</t>
  </si>
  <si>
    <t>江西省宜春市袁州区医药工业园彬江基地</t>
  </si>
  <si>
    <t>9649.13万元</t>
  </si>
  <si>
    <t>新能源汽车废旧动力蓄电池回收及梯次利用，资源再生利用技术研发、回收、加工，金属废料和碎屑加工处理，基础化学原料制造，电子专用材料研、制造，销售。</t>
  </si>
  <si>
    <t>曾  明</t>
  </si>
  <si>
    <t>北京市丹斯克国际投资有限公司</t>
  </si>
  <si>
    <t>北京市平谷区林荫北街13号信息大厦802室</t>
  </si>
  <si>
    <t>销售金属材料、建筑材料、化工产品（不含危险化学品）、机械电子设备、稀土磁材；货物进出口、代理进出口、技术进出口。</t>
  </si>
  <si>
    <t>谷  亮</t>
  </si>
  <si>
    <t>0851-36780003</t>
  </si>
  <si>
    <t>贵州红星发展股份有限公司</t>
  </si>
  <si>
    <t>贵州省安顺市镇宁布依族苗族自治县丁旗街道</t>
  </si>
  <si>
    <t>29565.2万元</t>
  </si>
  <si>
    <t>钡盐、锶盐和锰系产品的研发、生产和销售。</t>
  </si>
  <si>
    <t>张  鹏</t>
  </si>
  <si>
    <t>025-57292333</t>
  </si>
  <si>
    <t>南京金焰锶业有限公司</t>
  </si>
  <si>
    <t>南京市溧水经济开发区群力爱景山</t>
  </si>
  <si>
    <t>碳酸锶、锶盐系列产品生产、销售。</t>
  </si>
  <si>
    <t>黄文平</t>
  </si>
  <si>
    <t>0311-83290020</t>
  </si>
  <si>
    <t>河北辛集化工集团有限责任公司</t>
  </si>
  <si>
    <t>辛集市新城清洁化工园、天山大道西侧</t>
  </si>
  <si>
    <t>6191.9万元</t>
  </si>
  <si>
    <t>李国义</t>
  </si>
  <si>
    <t>0472-2622080</t>
  </si>
  <si>
    <t>包头市宏博特科技有限责任公司</t>
  </si>
  <si>
    <t>内蒙古自治区包头市稀土高新区软件园Ｃ—６１０</t>
  </si>
  <si>
    <t>3157万</t>
  </si>
  <si>
    <t>有色金属冶炼和压延加工业为主的企业。</t>
  </si>
  <si>
    <t>黄展雁</t>
  </si>
  <si>
    <t>0632-3557388</t>
  </si>
  <si>
    <t>枣庄市永利化工有限公司</t>
  </si>
  <si>
    <t>市中区齐村镇朱子埠矿南</t>
  </si>
  <si>
    <t>3000万</t>
  </si>
  <si>
    <t>钡、锶盐系列产品的无机盐生产、销售，公司主要产品有碳酸钡（35000吨/年），碳酸锶（35000吨/年），硫脲、硫氢化钠、硫磺。</t>
  </si>
  <si>
    <t>邓伟宁</t>
  </si>
  <si>
    <t>东莞创研精密科技有限公司</t>
  </si>
  <si>
    <t>广东省东莞市常平镇常平上坑北路38号103室</t>
  </si>
  <si>
    <t>100万</t>
  </si>
  <si>
    <t>机械设备研发、销售。</t>
  </si>
  <si>
    <t>何辉局</t>
  </si>
  <si>
    <t>0755-26514655</t>
  </si>
  <si>
    <t>贝特瑞新材料集团股份有限公司</t>
  </si>
  <si>
    <t>深圳市光明新区公明办事处西田社区高新技术工业园第1、2、3、4、5、6栋、7栋A、7栋B、8栋</t>
  </si>
  <si>
    <t>110485.2712万</t>
  </si>
  <si>
    <t>锂离子电池负极材料、正极材料及新型材料研发、生产。</t>
  </si>
  <si>
    <t>杨舒琳</t>
  </si>
  <si>
    <t>0855-2673935</t>
  </si>
  <si>
    <t>贵州宏凯化工有限公司</t>
  </si>
  <si>
    <t>贵州省黔东南苗族侗族自治州麻江县谷硐镇</t>
  </si>
  <si>
    <t>559万元</t>
  </si>
  <si>
    <t>碳酸钡、硫脲、硫酸钡等产品生产、销售。</t>
  </si>
  <si>
    <t>叶贵超</t>
  </si>
  <si>
    <t>京科控股有限公司</t>
  </si>
  <si>
    <t>深圳市前海深港合作区前湾一路1号A栋201室(入驻深圳市前海商务秘书有限公司)</t>
  </si>
  <si>
    <t>0512-36828000</t>
  </si>
  <si>
    <t>环安卫总监</t>
  </si>
  <si>
    <t>联仕新材料(苏州)股份有限公司</t>
  </si>
  <si>
    <t>江苏省昆山市千灯镇汶浦中路66号</t>
  </si>
  <si>
    <t>17728.01万元</t>
  </si>
  <si>
    <t>高纯度电子化学品研发、制造、供应企业。</t>
  </si>
  <si>
    <t>崔  杰</t>
  </si>
  <si>
    <t>合伙人</t>
  </si>
  <si>
    <t>北京卓文博宇投资管理有限公司</t>
  </si>
  <si>
    <t>北京市朝阳区新源里16号12层1座1209</t>
  </si>
  <si>
    <t>葛  慧</t>
  </si>
  <si>
    <t>知合控股有限公司</t>
  </si>
  <si>
    <t>河北省廊坊市固安县新兴产业示范区</t>
  </si>
  <si>
    <t>综合化投资和管理境内外企业的控股集团,旗下四大业务板块(产业新城板块、产业整合板块、金融板块和孵化企业板块)。</t>
  </si>
  <si>
    <t>苏  刚</t>
  </si>
  <si>
    <t>昆山市泽诚聚金属材料有限公司</t>
  </si>
  <si>
    <t>昆山市巴城镇东平路271号</t>
  </si>
  <si>
    <t>金属制品、金属零配件的加工和销售。</t>
  </si>
  <si>
    <t>高茂林</t>
  </si>
  <si>
    <t>江苏恩高光学材料有限公司</t>
  </si>
  <si>
    <t>靖江经济技术开发区公兴河北路19号B9栋一楼</t>
  </si>
  <si>
    <t>1703.6万元</t>
  </si>
  <si>
    <t>轻量化安全防爆PC聚碳酸酯透明复合材料研发、生产。</t>
  </si>
  <si>
    <t>李政源</t>
  </si>
  <si>
    <t>0551-87772260</t>
  </si>
  <si>
    <t>安徽标兵实业有限公司</t>
  </si>
  <si>
    <t>安徽省合肥市庐江县高新区秉璋路188号</t>
  </si>
  <si>
    <t>新材料、金属制品研发、加工、销售。</t>
  </si>
  <si>
    <t>栗振坤</t>
  </si>
  <si>
    <t>0534-5038886</t>
  </si>
  <si>
    <t>山东高森包装容器有限公司</t>
  </si>
  <si>
    <t>山东省德州市平原县经济开发区京德智造产业园23号楼407室（经营场所：平原县恩城镇经济开发区）</t>
  </si>
  <si>
    <t>7000万元</t>
  </si>
  <si>
    <t>啤酒饮料、食品包装易拉罐、等产品专业生产加工。</t>
  </si>
  <si>
    <t>房诗磊</t>
  </si>
  <si>
    <t>0831-5985411</t>
  </si>
  <si>
    <t>宜宾震裕汽车部件有限公司</t>
  </si>
  <si>
    <t>四川省宜宾市三江新区宋家镇恒盛路1号（自主申报告知承诺）</t>
  </si>
  <si>
    <t>5800万元</t>
  </si>
  <si>
    <t>张  亮</t>
  </si>
  <si>
    <t>0755-26880866</t>
  </si>
  <si>
    <t>深圳市沃特新材料股份有限公司</t>
  </si>
  <si>
    <t>深圳市南山区西丽街道西丽社区留新四路万科云城三期C区九栋B座3101房（国际创新谷7栋B座3101房）</t>
  </si>
  <si>
    <t>26320.356万元</t>
  </si>
  <si>
    <t>工程塑料、环保材料及其它相关材料的技术开发、生产及国内贸易。</t>
  </si>
  <si>
    <t>胡  旭</t>
  </si>
  <si>
    <t>0579-87647818</t>
  </si>
  <si>
    <t>浙江三美化工股份有限公司</t>
  </si>
  <si>
    <t>浙江省金华市武义县青年路218号</t>
  </si>
  <si>
    <t>61047.9万元</t>
  </si>
  <si>
    <t>含氟材料研发、生产、经营的氟化工企业。</t>
  </si>
  <si>
    <t>龚  宏</t>
  </si>
  <si>
    <t>0825-7880085</t>
  </si>
  <si>
    <t>营销经理</t>
  </si>
  <si>
    <t>四川蜀泰化工科技有限公司</t>
  </si>
  <si>
    <t>大英县工业集中发展区罗桂路</t>
  </si>
  <si>
    <t>工业催化剂、净化剂、脱毒剂、化工新材料的生产、研究、再生、销售及相关技术服务。</t>
  </si>
  <si>
    <t>王学清</t>
  </si>
  <si>
    <t>0536-5456800</t>
  </si>
  <si>
    <t>山东寿光鲁清石化有限公司</t>
  </si>
  <si>
    <t>寿光市渤海工业园</t>
  </si>
  <si>
    <t>柴油、汽油、液化石油气、MTBE、聚丙烯等石油化工产品生产加工销售。</t>
  </si>
  <si>
    <t>康小玲</t>
  </si>
  <si>
    <t>021-58959673</t>
  </si>
  <si>
    <t>上海东庚化工技术有限公司</t>
  </si>
  <si>
    <t>上海市青浦区虹桥港路2号103室</t>
  </si>
  <si>
    <t>5264万元</t>
  </si>
  <si>
    <t>化工科技、环保科技、生物科技专业领域内的技术咨询、技术服务、技术转让、技术开发，健康咨询服务。</t>
  </si>
  <si>
    <t>王智猛</t>
  </si>
  <si>
    <t>0532-88267030</t>
  </si>
  <si>
    <t>青岛三力本诺新材料股份有限公司</t>
  </si>
  <si>
    <t>青岛胶州市胶东镇大半窑村</t>
  </si>
  <si>
    <t>24290.227万元</t>
  </si>
  <si>
    <t>特种高分子材料及其聚合单体、烯烃氢甲酰化及纳米金催化技术系列产品的研发、生产、销售及技术服务。公司现有主要产品有耐高温尼龙、高碳醇、芳纶酰氯、避蚊胺（DEET）、催化剂及配体等，产品广泛应用于航空航天、安全防护、电子电器、汽车制造、日用化学等领域。</t>
  </si>
  <si>
    <t>刘春涛</t>
  </si>
  <si>
    <t>0536-3556555</t>
  </si>
  <si>
    <t>市场经理</t>
  </si>
  <si>
    <t>弘润石化(潍坊)有限责任公司</t>
  </si>
  <si>
    <t>潍坊高新技术产业开发区福寿东街中段</t>
  </si>
  <si>
    <t>79358万元</t>
  </si>
  <si>
    <t>石油化工技术研发、转让、化工产品销售。</t>
  </si>
  <si>
    <t>田  伟</t>
  </si>
  <si>
    <t>010-52243333</t>
  </si>
  <si>
    <t>北京石油化工工程有限公司</t>
  </si>
  <si>
    <t>北京市朝阳区天居园7号楼3层301</t>
  </si>
  <si>
    <t>从事工程咨询、工程设计、工程承包、项目管理、信息技术等相关业务，业务范围涵盖炼油、石油化工、天然气化工、煤化工等领域。</t>
  </si>
  <si>
    <t>王羿镳</t>
  </si>
  <si>
    <t>上海润河纳米材料科技有限公司</t>
  </si>
  <si>
    <t>上海市金山区金山卫镇秋实路688号8幢E121室</t>
  </si>
  <si>
    <t>226.46万元</t>
  </si>
  <si>
    <t>纳米功能材料的研发、生产和应用。</t>
  </si>
  <si>
    <t>陈晓龙</t>
  </si>
  <si>
    <t>0757-83138088</t>
  </si>
  <si>
    <t>广东耀龙金属科技有限公司</t>
  </si>
  <si>
    <t>佛山市顺德区陈村镇石洲村委会广隆工业区兴隆十路5号之六（住所申报）</t>
  </si>
  <si>
    <t>锥形旗杆、颁奖旗及不锈钢管等系列产品的研发、生产。</t>
  </si>
  <si>
    <t>黄建聪</t>
  </si>
  <si>
    <t>浙江正康实业股份有限公司</t>
  </si>
  <si>
    <t>浙江省温州市经济技术开发区滨海园区丁香路678号</t>
  </si>
  <si>
    <t>10800万元</t>
  </si>
  <si>
    <t>不锈钢带、不锈钢管材、管件生产，配套工具开发及销售。</t>
  </si>
  <si>
    <t>张丙宾</t>
  </si>
  <si>
    <t>0635-5289099</t>
  </si>
  <si>
    <t>山东冠洲股份有限公司</t>
  </si>
  <si>
    <t>山东省聊城市冠县振兴东路389号</t>
  </si>
  <si>
    <t>25268万元</t>
  </si>
  <si>
    <t>冷轧板、镀锌板、彩涂板的研究、生产、经营于一体的现代化企业,主要产品有PVDF彩涂板、防静电彩涂板、超耐蚀彩涂板、PE彩涂板、印花板等。</t>
  </si>
  <si>
    <t>杨庆文</t>
  </si>
  <si>
    <t>028-38088526</t>
  </si>
  <si>
    <t>四川鑫佳盛铝业有限公司</t>
  </si>
  <si>
    <t>眉山铝硅产业园区</t>
  </si>
  <si>
    <t>装饰门窗、工业及民用建筑铝型材生产、销售。</t>
  </si>
  <si>
    <t>杨春贵</t>
  </si>
  <si>
    <t>昆明昆宝电线电缆制造有限公司</t>
  </si>
  <si>
    <t>云南省昆明市呈贡工业园区小哨箐片区</t>
  </si>
  <si>
    <t>20800万元</t>
  </si>
  <si>
    <t>从事裸电线、电气装备用电线电缆、电力电缆、数据信号电缆以及特种电缆等产品生产。</t>
  </si>
  <si>
    <t>赵元鹏</t>
  </si>
  <si>
    <t>0536-5186022</t>
  </si>
  <si>
    <t>山东寿光巨能特钢有限公司</t>
  </si>
  <si>
    <t>山东省寿光市特钢路九号</t>
  </si>
  <si>
    <t>生产特殊钢棒材和石油套管为主要产品的大型企业。主要生产轴承钢、优质碳素结构钢、合金结构钢、管坯钢、抽油杆用钢、锚链钢、弹簧钢、碳素工具钢、汽车用钢、石油套管和管线管等系列产品。</t>
  </si>
  <si>
    <t>魏文升</t>
  </si>
  <si>
    <t>0536-5368233</t>
  </si>
  <si>
    <t>鲁丽集团有限公司</t>
  </si>
  <si>
    <t>寿光市侯镇政府驻地</t>
  </si>
  <si>
    <t>29600万元</t>
  </si>
  <si>
    <t>精品无缝钢管和高端特钢锻打，生态木业和家居智能制造，进出口贸易和现代物流，光伏发电和煤气发电等新能源利用，污水净化和废旧资源回收等环保节能利用于一体的大型企业集团。</t>
  </si>
  <si>
    <t>王  敏</t>
  </si>
  <si>
    <t>0536-5456718</t>
  </si>
  <si>
    <t>山东兄弟科技股份有限公司</t>
  </si>
  <si>
    <t>寿光市渤海工业园羊口镇以南</t>
  </si>
  <si>
    <t>12000万元</t>
  </si>
  <si>
    <t>化工产品（不含危险品）、改性塑料、橡胶塑料制品及添加剂研发、生产、销售。</t>
  </si>
  <si>
    <t>桑海亮</t>
  </si>
  <si>
    <t>0536-2238100</t>
  </si>
  <si>
    <t>经理助理</t>
  </si>
  <si>
    <t>山东联盟化工股份有限公司</t>
  </si>
  <si>
    <t>寿光市侯镇项目区（丰东路东、丰南路南侧）</t>
  </si>
  <si>
    <t>66000万元</t>
  </si>
  <si>
    <t>煤化工、石油化工、生物化工等领域，主要产品有合成氨、尿素、甲醇、液体CO2、氢气、乙二胺、二乙烯三胺、羟乙基乙二胺、哌嗪、液氧、液氩、液氮等。</t>
  </si>
  <si>
    <t>冯国梁</t>
  </si>
  <si>
    <t>0536-6776858</t>
  </si>
  <si>
    <t>董事会秘书、集团副总经理</t>
  </si>
  <si>
    <t>元利化学集团股份有限公司</t>
  </si>
  <si>
    <t>山东省潍坊市昌乐县朱刘街道新城街277号5幢</t>
  </si>
  <si>
    <t>20819.2万元</t>
  </si>
  <si>
    <t>精细化学品研发、生产和销售的高新技术企业。</t>
  </si>
  <si>
    <t>夏瑞民</t>
  </si>
  <si>
    <t>0536-6239550</t>
  </si>
  <si>
    <t>山东英轩实业股份有限公司</t>
  </si>
  <si>
    <t>昌乐县昌盛街1567号</t>
  </si>
  <si>
    <t>48770.9万元</t>
  </si>
  <si>
    <t>化学原料、化学制品等领域。</t>
  </si>
  <si>
    <t>胡志龙</t>
  </si>
  <si>
    <t>0536-7673828</t>
  </si>
  <si>
    <t>潍坊特钢集团有限公司</t>
  </si>
  <si>
    <t>潍坊市钢厂工业园潍钢东路</t>
  </si>
  <si>
    <t>19550万元</t>
  </si>
  <si>
    <t>炼铁、炼钢、轧钢、制氧、余热发电、新型建材领域。</t>
  </si>
  <si>
    <t>张  迪</t>
  </si>
  <si>
    <t>0536-3350886</t>
  </si>
  <si>
    <t>支部书记、总经理</t>
  </si>
  <si>
    <t>山东宝龙达实业集团有限公司</t>
  </si>
  <si>
    <t>山东省潍坊市临朐县龙山高新技术产业园营龙路008号</t>
  </si>
  <si>
    <t>工业及民用高性能有机硅新材料、有机硅特种单体及系列产品研发 、生产、销售于一体的高新技术企业。</t>
  </si>
  <si>
    <t>陈  域</t>
  </si>
  <si>
    <t>0536-3716053</t>
  </si>
  <si>
    <t>山东恒远利废技术股份有限公司</t>
  </si>
  <si>
    <t>临朐县城关街道朐山路9960号</t>
  </si>
  <si>
    <t>13071万元</t>
  </si>
  <si>
    <t>从事大宗工业固废综合利用的高新技术企业。</t>
  </si>
  <si>
    <t>汪  民</t>
  </si>
  <si>
    <t>0535-3031588</t>
  </si>
  <si>
    <t>战略规划副主任</t>
  </si>
  <si>
    <t>万华化学集团股份有限公司</t>
  </si>
  <si>
    <t>山东省烟台市经济技术开发区重庆大街59号</t>
  </si>
  <si>
    <t>313974.66万元</t>
  </si>
  <si>
    <t>异氰酸酯、多元醇等聚氨酯全系列产品、丙烯酸及酯等石化产品、水性涂料等功能性材料、特种化学品的研发、生产和销售。</t>
  </si>
  <si>
    <t>杨厚萌</t>
  </si>
  <si>
    <t>中材高新氮化物陶瓷有限公司</t>
  </si>
  <si>
    <t>山东省淄博市高新区四宝山街道裕民路122号</t>
  </si>
  <si>
    <t>10804万元</t>
  </si>
  <si>
    <t>先进技术陶瓷的研究和生产。</t>
  </si>
  <si>
    <r>
      <rPr>
        <sz val="10"/>
        <color theme="1"/>
        <rFont val="仿宋_GB2312"/>
        <charset val="134"/>
      </rPr>
      <t>孟祥</t>
    </r>
    <r>
      <rPr>
        <sz val="10"/>
        <color theme="1"/>
        <rFont val="宋体"/>
        <charset val="134"/>
      </rPr>
      <t>瞾</t>
    </r>
  </si>
  <si>
    <t>0531-83511076</t>
  </si>
  <si>
    <t>济南圣泉集团股份有限公司</t>
  </si>
  <si>
    <t>山东省济南市章丘区刁镇工业经济开发区</t>
  </si>
  <si>
    <t>78429.68万元</t>
  </si>
  <si>
    <t>生物质精炼、高性能树脂及复合材料、铸造材料、健康医药、新能源等领域。</t>
  </si>
  <si>
    <t>王洪东</t>
  </si>
  <si>
    <t>0633-5520567</t>
  </si>
  <si>
    <t>山东龙翔节能科技有限公司</t>
  </si>
  <si>
    <t>山东省日照市五莲县市北经济开发区</t>
  </si>
  <si>
    <t>5600万元</t>
  </si>
  <si>
    <t>新型建筑节能产品研发、生产、销售及技术推广。</t>
  </si>
  <si>
    <t>孙  毅</t>
  </si>
  <si>
    <t>振华石油化工有限公司</t>
  </si>
  <si>
    <t>山东省东营市东营港经济开发区港西二路西、海祥路北</t>
  </si>
  <si>
    <t>120000万元</t>
  </si>
  <si>
    <t>化工产品生产、销售。</t>
  </si>
  <si>
    <t>杨  磊</t>
  </si>
  <si>
    <t>0546-8871888</t>
  </si>
  <si>
    <t>东营市亚通石化有限公司</t>
  </si>
  <si>
    <t>东营市东营港港北一路北、港西二路西</t>
  </si>
  <si>
    <t>石油、煤炭及其他燃料加工、销售。</t>
  </si>
  <si>
    <t xml:space="preserve">刘霄露 </t>
  </si>
  <si>
    <t>采纳福德（宿迁）食品股份有限公司</t>
  </si>
  <si>
    <t>宿迁经济技术开发区发展大道901号2楼C203-1室-GYY00255</t>
  </si>
  <si>
    <t>1618万元</t>
  </si>
  <si>
    <t>食品生产、加工。</t>
  </si>
  <si>
    <t xml:space="preserve">叶定达 </t>
  </si>
  <si>
    <t>0512-52842237</t>
  </si>
  <si>
    <t>总经济师</t>
  </si>
  <si>
    <t>常熟开关制造有限公司(原常熟开关厂)</t>
  </si>
  <si>
    <t>江苏省常熟市建业路8号</t>
  </si>
  <si>
    <t>38130万元</t>
  </si>
  <si>
    <t>建筑业、设计业、工业、制造业、文化业、外商独资企业等领域。</t>
  </si>
  <si>
    <t>陈环驰</t>
  </si>
  <si>
    <t>事业部总经理</t>
  </si>
  <si>
    <t>创维集团有限公司</t>
  </si>
  <si>
    <t>深圳市前海深港合作区前湾一路1号A栋201室（入驻深圳市前海商务秘书有限公司）实际经营场所：深圳市南山区粤海街道高新南四道18号创维半导体设计大厦东座22-24层</t>
  </si>
  <si>
    <t>183000万元</t>
  </si>
  <si>
    <t>多媒体业务、智能系统技术业务、智能电器业务、现代服务业业务等领域。</t>
  </si>
  <si>
    <t xml:space="preserve">路正林 </t>
  </si>
  <si>
    <t>大成广晟(珠海)新能源科技有限公司</t>
  </si>
  <si>
    <t>珠海市香洲区夏南二街108号7栋1单元904房</t>
  </si>
  <si>
    <t>能源技术研发。</t>
  </si>
  <si>
    <t>俞红华</t>
  </si>
  <si>
    <t>0710—3243977</t>
  </si>
  <si>
    <t>党政办副主任</t>
  </si>
  <si>
    <t>大力储能技术湖北有限责任公司</t>
  </si>
  <si>
    <t>湖北省襄阳市高新技术开发区大力大道100号</t>
  </si>
  <si>
    <t>4617万元</t>
  </si>
  <si>
    <t>电池制造、电池零配件生产、电池销售。</t>
  </si>
  <si>
    <t xml:space="preserve">尹天朔 </t>
  </si>
  <si>
    <t>大力电工襄阳股份有限公司</t>
  </si>
  <si>
    <t>襄阳市高新区大力大道100号</t>
  </si>
  <si>
    <t>电机软起动及其电控设备的研发、生产、销售及技术服务。</t>
  </si>
  <si>
    <t xml:space="preserve">苟兴旺  </t>
  </si>
  <si>
    <t>0551—63626366</t>
  </si>
  <si>
    <t>华北、西北区总经理</t>
  </si>
  <si>
    <t>东华工程科技股份有限公司</t>
  </si>
  <si>
    <t>安徽省合肥市长江西路669号高新技术产业开发区内</t>
  </si>
  <si>
    <t>70818万元</t>
  </si>
  <si>
    <t>石油化工、新材料、新能源、生态环保、基础设施、生物医药等多领域工程建设。</t>
  </si>
  <si>
    <t xml:space="preserve">丁  赛 </t>
  </si>
  <si>
    <t>西北区总经理</t>
  </si>
  <si>
    <t>冠军时代(福建)照明股份有限公司</t>
  </si>
  <si>
    <t>厦门火炬高新区（翔安）产业区强业楼302室</t>
  </si>
  <si>
    <t>机械设备及电子产品批发、光电子器件及其他电子器件制造、半导体分立器件制造、电光源制造等领域。</t>
  </si>
  <si>
    <t xml:space="preserve">王  苗 </t>
  </si>
  <si>
    <t>职员</t>
  </si>
  <si>
    <t>广州速嘉科技有限公司</t>
  </si>
  <si>
    <t>广州市天河区棠东富华东街43号202-68N房</t>
  </si>
  <si>
    <t>机械设备、智能机器人、电机及其控制系统研发。</t>
  </si>
  <si>
    <t xml:space="preserve">马宝玉 </t>
  </si>
  <si>
    <t>010—88448300</t>
  </si>
  <si>
    <t>区域经理</t>
  </si>
  <si>
    <t>航天联志技术有限公司</t>
  </si>
  <si>
    <t>安徽省合肥市高新区望江西路900号中安创谷科技园A1栋24层2407室</t>
  </si>
  <si>
    <t>7329.06万元</t>
  </si>
  <si>
    <t>Intel架构服务器和网络存储产品开发、生产和销售。</t>
  </si>
  <si>
    <t xml:space="preserve">耿富刚 </t>
  </si>
  <si>
    <t>0571—28007880</t>
  </si>
  <si>
    <t>合力科技股份有限公司</t>
  </si>
  <si>
    <t>杭州市滨江区滨康路603号7楼</t>
  </si>
  <si>
    <r>
      <rPr>
        <sz val="10"/>
        <color theme="1"/>
        <rFont val="仿宋_GB2312"/>
        <charset val="204"/>
      </rPr>
      <t>从事化工新产品研发、科技应用服务，产品涵盖除草剂、杀</t>
    </r>
    <r>
      <rPr>
        <sz val="10"/>
        <color theme="1"/>
        <rFont val="宋体"/>
        <charset val="204"/>
      </rPr>
      <t>⾍</t>
    </r>
    <r>
      <rPr>
        <sz val="10"/>
        <color theme="1"/>
        <rFont val="仿宋_GB2312"/>
        <charset val="204"/>
      </rPr>
      <t>剂、杀菌剂、植物</t>
    </r>
    <r>
      <rPr>
        <sz val="10"/>
        <color theme="1"/>
        <rFont val="宋体"/>
        <charset val="204"/>
      </rPr>
      <t>⽣⻓</t>
    </r>
    <r>
      <rPr>
        <sz val="10"/>
        <color theme="1"/>
        <rFont val="仿宋_GB2312"/>
        <charset val="204"/>
      </rPr>
      <t>调节剂四大系列。</t>
    </r>
  </si>
  <si>
    <t xml:space="preserve">张燕雯 </t>
  </si>
  <si>
    <t>0311—85288891</t>
  </si>
  <si>
    <t>河北建投新能源有限公司</t>
  </si>
  <si>
    <t>河北省石家庄市桥西区裕华西路9号裕园广场A座8楼</t>
  </si>
  <si>
    <t>534730万元</t>
  </si>
  <si>
    <t>风电、太阳能、核能等新能源服务、开发。</t>
  </si>
  <si>
    <t xml:space="preserve">王立斌 </t>
  </si>
  <si>
    <t>0311—85323988</t>
  </si>
  <si>
    <t>局长</t>
  </si>
  <si>
    <t>河北先河环保科技股份有限公司</t>
  </si>
  <si>
    <t>石家庄高新区湘江道251号</t>
  </si>
  <si>
    <t>53658万元</t>
  </si>
  <si>
    <t>环境监测、大数据服务、综合治理。</t>
  </si>
  <si>
    <t xml:space="preserve">荆  鑫 </t>
  </si>
  <si>
    <t>大客户经理</t>
  </si>
  <si>
    <t>鸿合新能源科技有限公司</t>
  </si>
  <si>
    <t>浙江省湖州市红丰路1366号3幢1207-1室（自主申报）</t>
  </si>
  <si>
    <t>储能系统、锂电池和钠电池的研发与制造。</t>
  </si>
  <si>
    <t xml:space="preserve">周唯一 </t>
  </si>
  <si>
    <t>010—62515566</t>
  </si>
  <si>
    <t>华锐风电科技(集团)股份有限公司</t>
  </si>
  <si>
    <t>北京市海淀区中关村大街59号文化大厦19层</t>
  </si>
  <si>
    <t>603060万元</t>
  </si>
  <si>
    <t>陆地、海上和潮间带风电机组的研发、生产。</t>
  </si>
  <si>
    <t xml:space="preserve">何俊飞 </t>
  </si>
  <si>
    <t>021—63597777</t>
  </si>
  <si>
    <t>寰泰能源股份有限公司</t>
  </si>
  <si>
    <t>上海市松江区新松江路1800弄3号</t>
  </si>
  <si>
    <t>84020万元</t>
  </si>
  <si>
    <t>风力电站、光伏电站等清洁能源投资、建设及运营。</t>
  </si>
  <si>
    <t xml:space="preserve">郭  亮  </t>
  </si>
  <si>
    <t>党委副书记，董事会秘书</t>
  </si>
  <si>
    <t>吉林卓创新材料有限公司</t>
  </si>
  <si>
    <t>磐石市经济开发区雄安路166号</t>
  </si>
  <si>
    <t>2250万元</t>
  </si>
  <si>
    <t>有色金属粉末生产、销售，主要产品有羰基铁粉、羰基镍粉、预合金粉等羰基产品和金属注射成型喂料。</t>
  </si>
  <si>
    <t>李金红</t>
  </si>
  <si>
    <t>025—83113031</t>
  </si>
  <si>
    <t>江苏恒安储能科技有限公司</t>
  </si>
  <si>
    <t>南京市江宁区秣陵街道德邦路9号（江宁开发区）</t>
  </si>
  <si>
    <t>12908万美元</t>
  </si>
  <si>
    <t>高性能、低成本、大容量的电力储能产品。</t>
  </si>
  <si>
    <t>周晓鸥</t>
  </si>
  <si>
    <t>0518—81066521</t>
  </si>
  <si>
    <t>江苏华海诚科新材料股份有限公司</t>
  </si>
  <si>
    <t xml:space="preserve"> 江苏华海诚科新材料股份有限公司</t>
  </si>
  <si>
    <t>8069.6万元</t>
  </si>
  <si>
    <t>半导体器件、集成电路、特种器件、LED支架等电子封装材料。</t>
  </si>
  <si>
    <t>宿经纬</t>
  </si>
  <si>
    <t>0513—85998301</t>
  </si>
  <si>
    <t>江苏龙源振华海洋工程有限公司</t>
  </si>
  <si>
    <t>南通市人民东路888号</t>
  </si>
  <si>
    <t>26000万元</t>
  </si>
  <si>
    <t>海上风电设施基础施工、设备安装及维护。</t>
  </si>
  <si>
    <t xml:space="preserve">郭胜良 </t>
  </si>
  <si>
    <t>0510—83809998</t>
  </si>
  <si>
    <t>项目负责人</t>
  </si>
  <si>
    <t>江苏为恒智能科技有限公司</t>
  </si>
  <si>
    <t>无锡市惠山区洛社镇雅西社区盛巷</t>
  </si>
  <si>
    <t>10595万元</t>
  </si>
  <si>
    <t>能源互联核心设备以及节能测试设备开发。</t>
  </si>
  <si>
    <t>王旭勇</t>
  </si>
  <si>
    <t>025—57050061</t>
  </si>
  <si>
    <t>总裁办主任</t>
  </si>
  <si>
    <t>江苏泽洲新能源科技有限公司</t>
  </si>
  <si>
    <t>南京市建邺区亚鹏路66号2幢205室</t>
  </si>
  <si>
    <t>1260万元</t>
  </si>
  <si>
    <t>新能源技术研发、热源塔热泵冷热水机组、热源塔、冷却塔、换热器设备及其配件的研发、生产、销售。</t>
  </si>
  <si>
    <t>刘光华</t>
  </si>
  <si>
    <t>0898—66811301</t>
  </si>
  <si>
    <t>海南金盘智能科技股份有限公司</t>
  </si>
  <si>
    <t>海南省海口市南海大道168-39号</t>
  </si>
  <si>
    <t>42702万元</t>
  </si>
  <si>
    <t>变压器及其配套产品生产、开发。</t>
  </si>
  <si>
    <t>张波波</t>
  </si>
  <si>
    <t>0513—68582377</t>
  </si>
  <si>
    <t>金通灵科技集团有限公司</t>
  </si>
  <si>
    <t>南通市钟秀中路135号</t>
  </si>
  <si>
    <t>148916万元</t>
  </si>
  <si>
    <t>现代化高端装备制造服务型企业。</t>
  </si>
  <si>
    <t xml:space="preserve">李 元 </t>
  </si>
  <si>
    <t>010—63611888</t>
  </si>
  <si>
    <t>渠道经理</t>
  </si>
  <si>
    <t>晶澳太阳能科技股份有限公司</t>
  </si>
  <si>
    <t>河北省宁晋县新兴路123号</t>
  </si>
  <si>
    <t>235651万元</t>
  </si>
  <si>
    <t>新能源发电，以硅片-电池片-组件为主产业链的企业。</t>
  </si>
  <si>
    <t>王倩芸</t>
  </si>
  <si>
    <t>0512—66165666</t>
  </si>
  <si>
    <t>克诺尔车辆设备(苏州)有限公司</t>
  </si>
  <si>
    <t>车辆开发、设计、生产、销售于一体的全功能独资公司。</t>
  </si>
  <si>
    <t>李晓胜</t>
  </si>
  <si>
    <t>昆山益点田农业发展有限公司</t>
  </si>
  <si>
    <t>昆山市锦溪镇文昌路263号</t>
  </si>
  <si>
    <t>农业项目的开发、观光、农作物、蔬菜、果树、苗木、花卉种植、销售等业务。</t>
  </si>
  <si>
    <t>马 旭</t>
  </si>
  <si>
    <t>0972—8528780</t>
  </si>
  <si>
    <t>西北区域总经理</t>
  </si>
  <si>
    <t>民和光大炭素有限公司</t>
  </si>
  <si>
    <t>青海省民和县下川口工业园区</t>
  </si>
  <si>
    <t>2900万元</t>
  </si>
  <si>
    <t>炭素制品生产、五金化工、电器、电线、电缆的批发零售等业务。</t>
  </si>
  <si>
    <t>杜徐明</t>
  </si>
  <si>
    <t>0760—28138666</t>
  </si>
  <si>
    <t>明阳智慧能源集团股份公司</t>
  </si>
  <si>
    <t>广东省中山市火炬开发区火炬路22号</t>
  </si>
  <si>
    <t>227175.9万元</t>
  </si>
  <si>
    <t>风、光、储、氢等新能源开发运营与装备制造。</t>
  </si>
  <si>
    <t xml:space="preserve">刘  波 </t>
  </si>
  <si>
    <t>025—52172718</t>
  </si>
  <si>
    <t>南京高速齿轮制造有限公司</t>
  </si>
  <si>
    <t>南京市江宁区侯焦路30号（江宁高新园）</t>
  </si>
  <si>
    <t>215000万元</t>
  </si>
  <si>
    <t>通用设备制造业为主的企业。</t>
  </si>
  <si>
    <t xml:space="preserve">李 鹏 </t>
  </si>
  <si>
    <t>0510—88560335</t>
  </si>
  <si>
    <t>鹏鹞环保股份有限公司</t>
  </si>
  <si>
    <t>宜兴市高塍镇工业集中区（胥井村）</t>
  </si>
  <si>
    <t>79248万元</t>
  </si>
  <si>
    <t>设备制造、工程总承包、水务项目投资及运营。</t>
  </si>
  <si>
    <t>陶  君</t>
  </si>
  <si>
    <t>智慧储能研究中心副主任(主持工作)</t>
  </si>
  <si>
    <t>麒麟软件有限公司</t>
  </si>
  <si>
    <t>天津滨海高新区塘沽海洋科技园信安创业广场3号楼6-8层</t>
  </si>
  <si>
    <t>22217.7万元</t>
  </si>
  <si>
    <t xml:space="preserve">张小乐 </t>
  </si>
  <si>
    <t>青海钜基建筑有限公司</t>
  </si>
  <si>
    <t>青海省西宁市城北区柴达木路金座雅园8号楼1单元27层1272室</t>
  </si>
  <si>
    <t>彭少清</t>
  </si>
  <si>
    <t>0938—6824688</t>
  </si>
  <si>
    <t>西北区域负责人</t>
  </si>
  <si>
    <t>三和数码测绘地理信息技术有限公司</t>
  </si>
  <si>
    <t>甘肃省天水市秦州区民主东路1号</t>
  </si>
  <si>
    <t>城建、水利、交通、农牧航空摄影、摄影测量与遥感、地理信息系统工程、工程测量等领域。</t>
  </si>
  <si>
    <t>尹红宇</t>
  </si>
  <si>
    <t>厦门海辰储能科技股份有限公司</t>
  </si>
  <si>
    <t>厦门火炬高新区（同翔）产业基地布塘中路11号5#综合楼201-1</t>
  </si>
  <si>
    <t>102192万元</t>
  </si>
  <si>
    <t>锂离子电池、动力电池生产制造。</t>
  </si>
  <si>
    <t xml:space="preserve">刘井泉 </t>
  </si>
  <si>
    <t>新能源投资总经理</t>
  </si>
  <si>
    <t>山东润鼎源环保工程有限公司</t>
  </si>
  <si>
    <t>山东省聊城市经济技术开发区东昌东路100号星光创业大厦B塔2411室</t>
  </si>
  <si>
    <t>1100万元</t>
  </si>
  <si>
    <t>污水治理工程设计、施工、安装、调试及技术培训为一体的高科技环保企业。</t>
  </si>
  <si>
    <t>赵国强</t>
  </si>
  <si>
    <t>会长</t>
  </si>
  <si>
    <t>山东盛拓科能源有限公司</t>
  </si>
  <si>
    <t>山东省德州市经济技术开发区袁桥镇东方红东路6596号(德州中元科技创新园股份有限公司)E座南楼717-045室</t>
  </si>
  <si>
    <t>10497万元</t>
  </si>
  <si>
    <t>化工产品、电器、电气机械设备、光伏设备及元器件开发、销售等业务。</t>
  </si>
  <si>
    <t>蒲修文</t>
  </si>
  <si>
    <t>能源事业部副总</t>
  </si>
  <si>
    <t>山东拓睿投资运营有限公司</t>
  </si>
  <si>
    <t>山东省青岛市市北区馆陶路1号1号楼101G3室</t>
  </si>
  <si>
    <t xml:space="preserve">陈  勇 </t>
  </si>
  <si>
    <t>0546—7710017</t>
  </si>
  <si>
    <t>战略投资管理中心副总经理</t>
  </si>
  <si>
    <t>山东亿维新材料有限责任公司</t>
  </si>
  <si>
    <t>山东省东营市东营港经济开发区港城路以北、港西二路以西</t>
  </si>
  <si>
    <t>84888万元</t>
  </si>
  <si>
    <t>高端油系针状焦的生产、研发、应用和销售的高端碳材料企业。</t>
  </si>
  <si>
    <t xml:space="preserve">汤  虎 </t>
  </si>
  <si>
    <t>0537—3232188</t>
  </si>
  <si>
    <t>甘肃省开发总监</t>
  </si>
  <si>
    <t>山东益大新材料股份有限公司</t>
  </si>
  <si>
    <t>山东省济宁市嘉祥县经济开发区化工产业园益大路1号</t>
  </si>
  <si>
    <t>22124万元</t>
  </si>
  <si>
    <t>生产、销售高品质针状焦的高新技术企业。</t>
  </si>
  <si>
    <t xml:space="preserve">王晨宇 </t>
  </si>
  <si>
    <t>029—84511268</t>
  </si>
  <si>
    <t>战略投资管理中心研究员</t>
  </si>
  <si>
    <t>陕西太合智能钻探有限公司</t>
  </si>
  <si>
    <t>陕西省西咸新区沣东新城丰全路1号</t>
  </si>
  <si>
    <t>智能钻探装备研发设计、生产加工。</t>
  </si>
  <si>
    <t xml:space="preserve">王加立 </t>
  </si>
  <si>
    <t>深圳创维光伏科技有限公司</t>
  </si>
  <si>
    <t>深圳市光明区光明街道碧眼社区华强创意公园5栋C座0801</t>
  </si>
  <si>
    <t>光伏新能源模式电站的开发、设计、建设、运维。</t>
  </si>
  <si>
    <t xml:space="preserve">夏  雨 </t>
  </si>
  <si>
    <t>021—31067200</t>
  </si>
  <si>
    <t>企业代表</t>
  </si>
  <si>
    <t>斯凯孚（中国）销售有限公司</t>
  </si>
  <si>
    <t>上海市黄浦区南车站路564号2022室</t>
  </si>
  <si>
    <t>汽车轴承领域。</t>
  </si>
  <si>
    <t xml:space="preserve">曹润宁 </t>
  </si>
  <si>
    <t>集团产业发展部主管</t>
  </si>
  <si>
    <t>四川扬骋绿疆企业管理集团有限公司</t>
  </si>
  <si>
    <t>成都市武侯区洗面桥横街6号阳城大厦一单元18楼2号</t>
  </si>
  <si>
    <t>8000万元</t>
  </si>
  <si>
    <t>咨询服务业。</t>
  </si>
  <si>
    <t>王  茜</t>
  </si>
  <si>
    <t>0512—69375689</t>
  </si>
  <si>
    <t xml:space="preserve">二级调研员
</t>
  </si>
  <si>
    <t>苏州滏瑞精密电子科技有限公司</t>
  </si>
  <si>
    <t>苏州市高新区观山路3号</t>
  </si>
  <si>
    <t>各类塑料托盘、塑料垃圾桶、防静电周转箱、电力周转箱生产、销售。</t>
  </si>
  <si>
    <t>孙兴月</t>
  </si>
  <si>
    <t>0351—7773700</t>
  </si>
  <si>
    <t>省级总经理</t>
  </si>
  <si>
    <t>太原晋西春雷铜业有限公司</t>
  </si>
  <si>
    <t>太原市尖草坪区大同路652号</t>
  </si>
  <si>
    <t>3064.27万元</t>
  </si>
  <si>
    <t>铜、铜合金的熔铸及压延加工、销售。</t>
  </si>
  <si>
    <t>卢卿臣</t>
  </si>
  <si>
    <t>产品经理</t>
  </si>
  <si>
    <t>特变电工新疆新能源股份有限公司</t>
  </si>
  <si>
    <t>新疆乌鲁木齐高新技术产业开发区（新市区）长春南路399号</t>
  </si>
  <si>
    <t>520340万元</t>
  </si>
  <si>
    <t>光伏 、风电、电力电子、能源互联网等领域。</t>
  </si>
  <si>
    <t xml:space="preserve">施倩楠 </t>
  </si>
  <si>
    <t>天合富家能源股份有限公司</t>
  </si>
  <si>
    <t>常州市新北区天合路2号</t>
  </si>
  <si>
    <t>太阳能发电系统、热泵、储能系统设备及配件、机电设备的研发、制造、销售等业务。</t>
  </si>
  <si>
    <t>尚 鹤</t>
  </si>
  <si>
    <t>029—81498350</t>
  </si>
  <si>
    <t>绿色选冶事业部总经理</t>
  </si>
  <si>
    <t>西安骏驰汽车零部件产业园发展有限责任公司</t>
  </si>
  <si>
    <r>
      <rPr>
        <sz val="10"/>
        <color theme="1"/>
        <rFont val="仿宋_GB2312"/>
        <charset val="134"/>
      </rPr>
      <t>西安市</t>
    </r>
    <r>
      <rPr>
        <sz val="10"/>
        <color theme="1"/>
        <rFont val="宋体"/>
        <charset val="134"/>
      </rPr>
      <t>鄠</t>
    </r>
    <r>
      <rPr>
        <sz val="10"/>
        <color theme="1"/>
        <rFont val="仿宋_GB2312"/>
        <charset val="134"/>
      </rPr>
      <t>邑区沣京工业园沣五路</t>
    </r>
  </si>
  <si>
    <t>汽车零部件制造、电力与铁路配套、装备制造配套等业务。</t>
  </si>
  <si>
    <t>洪 铖</t>
  </si>
  <si>
    <t>029—88828888</t>
  </si>
  <si>
    <t>新能源处</t>
  </si>
  <si>
    <t>西安开天铁路电气股份有限公司</t>
  </si>
  <si>
    <t>西安市高新区锦业一路85号</t>
  </si>
  <si>
    <t>铁路机车车辆电气系统部件和产品的研发、制造、销售和服务业务。</t>
  </si>
  <si>
    <t>何生鹏</t>
  </si>
  <si>
    <t>新疆中亚互联孵化器有限公司</t>
  </si>
  <si>
    <t>新疆乌鲁木齐经济技术开发区（头屯河区）高铁北六路99号丝绸之路经济带旅游集散中心12层1201室</t>
  </si>
  <si>
    <t>信息开发、技术咨询业务。</t>
  </si>
  <si>
    <t xml:space="preserve">陈 熙 </t>
  </si>
  <si>
    <t>0372—3215960</t>
  </si>
  <si>
    <t>主任</t>
  </si>
  <si>
    <t>许继电气股份有限公司</t>
  </si>
  <si>
    <t>河南省许昌市许继大道1298号</t>
  </si>
  <si>
    <t>100832.7309万元</t>
  </si>
  <si>
    <t>电力装备业务。</t>
  </si>
  <si>
    <t>王翔洲</t>
  </si>
  <si>
    <t>办公室高级主管</t>
  </si>
  <si>
    <t>许继换电科技有限公司</t>
  </si>
  <si>
    <t>许昌市城乡一体化示范区魏武大道与永兴路交叉口中原电气谷发电研发大楼六楼601</t>
  </si>
  <si>
    <t xml:space="preserve">陆 川 </t>
  </si>
  <si>
    <t>远东电缆有限公司</t>
  </si>
  <si>
    <t>宜兴市高塍镇远东大道8号（经营场所：宜兴市高塍镇范兴路209号）</t>
  </si>
  <si>
    <t>180000万元</t>
  </si>
  <si>
    <t>电线电缆制造。</t>
  </si>
  <si>
    <t xml:space="preserve">曾  红 </t>
  </si>
  <si>
    <t>021—60318000</t>
  </si>
  <si>
    <t>科技发展部主任</t>
  </si>
  <si>
    <t>远景能源有限公司</t>
  </si>
  <si>
    <t>江阴市申港街道申庄路3号</t>
  </si>
  <si>
    <t>16500万美元</t>
  </si>
  <si>
    <t>风力发电设备的研发、生产。</t>
  </si>
  <si>
    <t>韩一纯</t>
  </si>
  <si>
    <t>运达能源科技集团股份有限公司</t>
  </si>
  <si>
    <t>浙江省杭州钱江经济开发区顺风路558号</t>
  </si>
  <si>
    <t>70207.8万元</t>
  </si>
  <si>
    <t>大型并网型风力发电机组设计、生产、销售业务。</t>
  </si>
  <si>
    <t xml:space="preserve">范吉连 </t>
  </si>
  <si>
    <t>0431—82048813</t>
  </si>
  <si>
    <t>长春中科昊融新材料研究有限公司</t>
  </si>
  <si>
    <t>高新北区盛北大街3333号北湖科技园产业一期A12栋</t>
  </si>
  <si>
    <t>金属产品生产加工、新能源新材料开发业务。</t>
  </si>
  <si>
    <t xml:space="preserve">储 莹 </t>
  </si>
  <si>
    <t>浙江港科智慧能源有限公司</t>
  </si>
  <si>
    <t>浙江省杭州市钱塘区下沙街道益丰路117号3幢3层3032室</t>
  </si>
  <si>
    <t>储能和分布式光伏开发。</t>
  </si>
  <si>
    <t>刘文强</t>
  </si>
  <si>
    <t>党委书记、副院长</t>
  </si>
  <si>
    <t>浙江工企环保集团有限公司</t>
  </si>
  <si>
    <t>浙江省杭州市富阳区鹿山街道金鹿路269号鹿山时代城1号1201室</t>
  </si>
  <si>
    <t>资源再生、危险废物资源化综合利用、土壤和生态修复。</t>
  </si>
  <si>
    <t>张调调</t>
  </si>
  <si>
    <t>办公室主任</t>
  </si>
  <si>
    <t>浙江和利氢能科技股份有限公司</t>
  </si>
  <si>
    <t>浙江省宁波市高新区星光路211号021幢1层1-4室</t>
  </si>
  <si>
    <t>5405.4万元</t>
  </si>
  <si>
    <t>电解水制氢氧气（布朗气）技术开发。</t>
  </si>
  <si>
    <t xml:space="preserve">杨  波 </t>
  </si>
  <si>
    <t>浙江中爱农业科技有限公司</t>
  </si>
  <si>
    <t>浙江省杭州市西湖区教工路123号403室</t>
  </si>
  <si>
    <t>新材料技术推广、新材料技术研发。</t>
  </si>
  <si>
    <t xml:space="preserve">陈 骏  </t>
  </si>
  <si>
    <t>中新钢联矿业集团发展有限公司</t>
  </si>
  <si>
    <t>新疆乌鲁木齐市高新区（新市区）昆明路158号野马国际A栋18层01、02、03、04室</t>
  </si>
  <si>
    <t>矿产资源投资、货物与技术进出口。</t>
  </si>
  <si>
    <t>陈长乐</t>
  </si>
  <si>
    <t>安徽三联木艺包装有限公司</t>
  </si>
  <si>
    <t>安徽省蚌埠市锥子山路151号</t>
  </si>
  <si>
    <t>8266万元</t>
  </si>
  <si>
    <t>木器工艺包装。</t>
  </si>
  <si>
    <t>韩志裕</t>
  </si>
  <si>
    <t>0563—5163806</t>
  </si>
  <si>
    <t>技术部经理</t>
  </si>
  <si>
    <t>安徽中青欣意铝合金电缆有限公司</t>
  </si>
  <si>
    <t>安徽省宣城市绩溪县华阳镇生态工业园区会山路</t>
  </si>
  <si>
    <t>13333万元</t>
  </si>
  <si>
    <t>电线电缆研发、设计、生产、销售。</t>
  </si>
  <si>
    <t>赵高峰</t>
  </si>
  <si>
    <t>西北开发区域经理</t>
  </si>
  <si>
    <t>北京晶澳能源科技有限公司</t>
  </si>
  <si>
    <t>北京市丰台区汽车博物馆东路1号院4号楼7层南座801-2</t>
  </si>
  <si>
    <t>能源研究和试验发展。</t>
  </si>
  <si>
    <t>杨宇晶</t>
  </si>
  <si>
    <t>北京清研智造集团有限公司</t>
  </si>
  <si>
    <t>北京市东城区和平里东街11号2号楼一层1-T1号</t>
  </si>
  <si>
    <t>研究咨询、智能数据挖掘、信息技术研发、创新融合传播。</t>
  </si>
  <si>
    <t>张新华</t>
  </si>
  <si>
    <t>0755—89888888</t>
  </si>
  <si>
    <t>比亚迪汽车工业有限公司</t>
  </si>
  <si>
    <t>深圳市坪山新区坪山横坪公路3001、3007号（一照多址企业）</t>
  </si>
  <si>
    <t>375765万美元</t>
  </si>
  <si>
    <t>汽车整车研发、生产、电池开发。</t>
  </si>
  <si>
    <t>李书武</t>
  </si>
  <si>
    <t>0731—87938200</t>
  </si>
  <si>
    <t>工程师</t>
  </si>
  <si>
    <t>楚天科技股份有限公司</t>
  </si>
  <si>
    <t>宁乡市玉潭镇新康路1号</t>
  </si>
  <si>
    <t>59030万元</t>
  </si>
  <si>
    <t>医药装备。</t>
  </si>
  <si>
    <t>孟  超</t>
  </si>
  <si>
    <t>0374—8319800</t>
  </si>
  <si>
    <t>德通智能科技股份有限公司</t>
  </si>
  <si>
    <t>许昌市龙祥路与陈庄街交叉口东南角</t>
  </si>
  <si>
    <t>7769.76万元</t>
  </si>
  <si>
    <t>徐龙福</t>
  </si>
  <si>
    <t>0931—6239220</t>
  </si>
  <si>
    <t>方大炭素新材料科技股份有限公司</t>
  </si>
  <si>
    <t>甘肃省兰州市红古区海石湾镇炭素路11号</t>
  </si>
  <si>
    <t>402597万元</t>
  </si>
  <si>
    <t>石墨电极及炭素制品的专业化生产和销售公司。</t>
  </si>
  <si>
    <t>肖勇生</t>
  </si>
  <si>
    <t>广东雪印集团有限公司</t>
  </si>
  <si>
    <t>韶关市武江区沐溪工业园沐溪大道205号标准厂房D幢3楼304（自编）</t>
  </si>
  <si>
    <t>6250万元</t>
  </si>
  <si>
    <t>农业产品开发为主的农业化重点企业。</t>
  </si>
  <si>
    <t>李 煌</t>
  </si>
  <si>
    <t>广州雪印食品股份有限公司</t>
  </si>
  <si>
    <t>广州市南沙区黄阁镇金茂中二街1号505房</t>
  </si>
  <si>
    <t>多式联运和运输代理业为主的食品生产业。</t>
  </si>
  <si>
    <t xml:space="preserve">周  倩 </t>
  </si>
  <si>
    <t>020—32113398</t>
  </si>
  <si>
    <t>广州智光储能科技有限公司</t>
  </si>
  <si>
    <t>广州市黄埔区埔南路51号自编2栋</t>
  </si>
  <si>
    <t>15106.8万元</t>
  </si>
  <si>
    <t>电气机械和器材制造。</t>
  </si>
  <si>
    <t>毛淑女</t>
  </si>
  <si>
    <t>0551—62100986</t>
  </si>
  <si>
    <t>采购工程师</t>
  </si>
  <si>
    <t>合肥国轩高科动力能源有限公司</t>
  </si>
  <si>
    <t>合肥市新站区岱河路599号</t>
  </si>
  <si>
    <t>1000000万元</t>
  </si>
  <si>
    <t>能源存储与应用。</t>
  </si>
  <si>
    <t>吴华峰</t>
  </si>
  <si>
    <t>0551—65324828</t>
  </si>
  <si>
    <t>董事长兼总经理</t>
  </si>
  <si>
    <t>合肥金星智控科技股份有限公司</t>
  </si>
  <si>
    <t>安徽省合肥市高新区皖水路228号1幢生产楼</t>
  </si>
  <si>
    <t>智能感知装备与控制系统研发、生产、销售。</t>
  </si>
  <si>
    <t>王 东</t>
  </si>
  <si>
    <t>菏泽市恒然牡丹园艺有限公司</t>
  </si>
  <si>
    <t>山东省菏泽市牡丹区牡丹办事处孔花园行政村</t>
  </si>
  <si>
    <t>560万元</t>
  </si>
  <si>
    <t>牡丹种植、加工、销售。</t>
  </si>
  <si>
    <t>曾智恒</t>
  </si>
  <si>
    <t>湖南方恒新材料技术股份有限公司</t>
  </si>
  <si>
    <t>长沙高新开发区桐梓坡西路328号湖南人民印务有限公司科研展销楼七楼</t>
  </si>
  <si>
    <t>4300万元</t>
  </si>
  <si>
    <t>金属复合材料,管板,接头,封头,铝钢船用接头。</t>
  </si>
  <si>
    <t>韩宗佑</t>
  </si>
  <si>
    <t>0755—28780808</t>
  </si>
  <si>
    <t>产业发展专家</t>
  </si>
  <si>
    <t>华为技术有限公司</t>
  </si>
  <si>
    <t>深圳市龙岗区坂田华为总部办公楼</t>
  </si>
  <si>
    <t>4064113万元</t>
  </si>
  <si>
    <t>电子产品研发、销售。</t>
  </si>
  <si>
    <t>孙震楠</t>
  </si>
  <si>
    <t>济宁市御峰环保科技有限公司</t>
  </si>
  <si>
    <t>山东省济宁市嘉祥县经济开发区生物产业园新焦满线路北（开发区管委会西邻）</t>
  </si>
  <si>
    <t>3817万元</t>
  </si>
  <si>
    <t>废弃资源综合利用。</t>
  </si>
  <si>
    <t xml:space="preserve">宋百刚 </t>
  </si>
  <si>
    <t>010—83627005</t>
  </si>
  <si>
    <t>建龙钢铁控股有限公司</t>
  </si>
  <si>
    <t>北京市丰台区南四环西路188号总部基地二区4号楼</t>
  </si>
  <si>
    <t>钢铁、船舶、机电研发生产。</t>
  </si>
  <si>
    <t xml:space="preserve">龚振东 </t>
  </si>
  <si>
    <t>中国区营销总监</t>
  </si>
  <si>
    <t>江苏领储宇能科技有限公司</t>
  </si>
  <si>
    <t>南京市玄武区领智路56号3幢507室</t>
  </si>
  <si>
    <t>储能领域。</t>
  </si>
  <si>
    <t xml:space="preserve">彭建明 </t>
  </si>
  <si>
    <t>0527—81883332</t>
  </si>
  <si>
    <t>江苏蓄能谷实业有限公司</t>
  </si>
  <si>
    <t>江苏省宿迁市宿城经济开发区科创路68号</t>
  </si>
  <si>
    <t>清洁能源供暖技术与产品的研发、生产、销售。</t>
  </si>
  <si>
    <t xml:space="preserve">龚荣斌 </t>
  </si>
  <si>
    <t>九江德福科技股份有限公司</t>
  </si>
  <si>
    <t>江西省九江市开发区汽车工业园顺意路15号</t>
  </si>
  <si>
    <t>45023万元</t>
  </si>
  <si>
    <t>电解铜箔的研发、生产和销售。</t>
  </si>
  <si>
    <t xml:space="preserve">高 英 </t>
  </si>
  <si>
    <t>010—68438880</t>
  </si>
  <si>
    <t>区域支持</t>
  </si>
  <si>
    <t>绿盟科技集团股份有限公司</t>
  </si>
  <si>
    <t>北京市海淀区北洼路4号益泰大厦5层</t>
  </si>
  <si>
    <t>79985.95万元</t>
  </si>
  <si>
    <t>全线网络安全产品。</t>
  </si>
  <si>
    <t>胡宝斌</t>
  </si>
  <si>
    <t>行政副总</t>
  </si>
  <si>
    <t>马鞍山健鼎化工有限公司</t>
  </si>
  <si>
    <t>慈湖高新区新化路275号-全部</t>
  </si>
  <si>
    <t>4500万元</t>
  </si>
  <si>
    <t>水处理药剂,聚合氯化铝,烘干硫酸亚铁,聚合硫酸铁,液态聚合氯化铝,液体聚合硫酸铁等。</t>
  </si>
  <si>
    <t xml:space="preserve">苏兰伍 </t>
  </si>
  <si>
    <t>南通瑞翔新材料有限公司</t>
  </si>
  <si>
    <t>江苏省南通市经济技术开发区和兴路103号</t>
  </si>
  <si>
    <t>46780.5万元</t>
  </si>
  <si>
    <t>锂离子电池正极材料的研发、生产和销售。</t>
  </si>
  <si>
    <t>王  雪</t>
  </si>
  <si>
    <t>0951—8532501</t>
  </si>
  <si>
    <t>宁夏百川新材料有限公司</t>
  </si>
  <si>
    <t>宁东能源化工基地煤化工园区经五路西侧、明月路东侧</t>
  </si>
  <si>
    <t>170000万元</t>
  </si>
  <si>
    <t>锂电池新材料、纳米材料、废旧锂电池资源化利用。</t>
  </si>
  <si>
    <t>王新儒</t>
  </si>
  <si>
    <t>宁夏信瑞达碳素制品有限公司</t>
  </si>
  <si>
    <t>宁夏回族自治区银川市兴庆区清和南街立达国际机电水暖汽配城9号楼11号商业房</t>
  </si>
  <si>
    <t>517万元</t>
  </si>
  <si>
    <t>石墨电极、碳素制品、石墨制品的生产、加工、销售。</t>
  </si>
  <si>
    <t>赵士学</t>
  </si>
  <si>
    <t>021—69223466</t>
  </si>
  <si>
    <t>司中国区业务经理</t>
  </si>
  <si>
    <t>赛彼科（上海）特殊化学品有限公司</t>
  </si>
  <si>
    <t>上海市青浦区胜利路1098弄59号</t>
  </si>
  <si>
    <t>230万美元</t>
  </si>
  <si>
    <t>医药制造。</t>
  </si>
  <si>
    <t xml:space="preserve">许文斌  </t>
  </si>
  <si>
    <t>021—67183121</t>
  </si>
  <si>
    <t>上海见识环保科技有限公司</t>
  </si>
  <si>
    <t>上海市奉贤区环城西路3111弄555号4幢-4561</t>
  </si>
  <si>
    <t>环保行业设备安装、技术开发、软件开发。</t>
  </si>
  <si>
    <t xml:space="preserve">曾炜烽 </t>
  </si>
  <si>
    <t>010—52255555</t>
  </si>
  <si>
    <t>首航高科能源技术股份有限公司</t>
  </si>
  <si>
    <t>甘肃省酒泉市肃州区西北街街道西大街23号307室</t>
  </si>
  <si>
    <t>250394.29万元</t>
  </si>
  <si>
    <t>新能源设备制造、承包、安装、开发。</t>
  </si>
  <si>
    <t xml:space="preserve">赵先唯 </t>
  </si>
  <si>
    <t>021—65106210</t>
  </si>
  <si>
    <t>一诺千诚(上海)实业有限公司</t>
  </si>
  <si>
    <t>中国（上海）自由贸易试验区金沪路1135号1层1020室</t>
  </si>
  <si>
    <t>金属矿石、金属材料、物流仓储等。</t>
  </si>
  <si>
    <t xml:space="preserve">丁  驰 </t>
  </si>
  <si>
    <t>0513—80688810</t>
  </si>
  <si>
    <t>新能源市场总监</t>
  </si>
  <si>
    <t>中国天楹股份有限公司</t>
  </si>
  <si>
    <t>江苏省海安市黄海大道（西）268号2幢</t>
  </si>
  <si>
    <t>252377.73万元</t>
  </si>
  <si>
    <t>垃圾分类处理、发电、设备制造。</t>
  </si>
  <si>
    <t>丁水波</t>
  </si>
  <si>
    <t>0595—68867317</t>
  </si>
  <si>
    <t>特步集团有限公司</t>
  </si>
  <si>
    <t>福建省泉州市泉州经济技术开发区</t>
  </si>
  <si>
    <t>292,587万元</t>
  </si>
  <si>
    <t>运动鞋研发、设计、生产。</t>
  </si>
  <si>
    <t>巨  彬</t>
  </si>
  <si>
    <t>四川揽腾商贸有限公司</t>
  </si>
  <si>
    <t>成都市新都区三河街道天海路64号天府江南B2区商业9幢-1层5号</t>
  </si>
  <si>
    <t>1000万</t>
  </si>
  <si>
    <t>烟草制品零售；食品销售；餐饮服务。</t>
  </si>
  <si>
    <t>郭大凯</t>
  </si>
  <si>
    <t>四川金兴防水科技集团有限公司</t>
  </si>
  <si>
    <t>四川省成都市金牛区北三环路一段221号1栋1单元21层2107号</t>
  </si>
  <si>
    <t>5000万</t>
  </si>
  <si>
    <t>技术服务、技术开发、技术咨询、技术交流、技术转让、技术推广;企业管理咨询;信息咨询服务</t>
  </si>
  <si>
    <t>王  庆</t>
  </si>
  <si>
    <t>福建省安溪皇家茶业有限公司</t>
  </si>
  <si>
    <t>福建省泉州市安溪县魁斗镇镇西村岭美11号</t>
  </si>
  <si>
    <t>500万</t>
  </si>
  <si>
    <t>茶叶（加工及自产自销；预包装食品（茶叶）零售</t>
  </si>
  <si>
    <t>龙小春</t>
  </si>
  <si>
    <t>四川通广标源低碳科技有限公司</t>
  </si>
  <si>
    <t>四川省成都金牛高新技术产业园区兴盛西路2号3栋7层701号</t>
  </si>
  <si>
    <t>2000万</t>
  </si>
  <si>
    <t>技术服务、技术开发、技术咨询、技术交流、技术转让、技术推广；新兴能源技术研发；节能管理服务；太阳能发电技术服务等</t>
  </si>
  <si>
    <t>刘成龙</t>
  </si>
  <si>
    <t>总经理（原成都市食品协会副秘书长）</t>
  </si>
  <si>
    <t>四川瑞世方达企业管理咨询有限公司</t>
  </si>
  <si>
    <t>中国（四川）自由贸易试验区成都高新区天府二街138号3栋18层1811号</t>
  </si>
  <si>
    <t>200万</t>
  </si>
  <si>
    <r>
      <rPr>
        <sz val="10"/>
        <color theme="1"/>
        <rFont val="仿宋_GB2312"/>
        <charset val="204"/>
      </rPr>
      <t xml:space="preserve"> 信息技术咨询   、信息技术咨询服务    </t>
    </r>
    <r>
      <rPr>
        <sz val="10"/>
        <color theme="1"/>
        <rFont val="Times New Roman"/>
        <charset val="204"/>
      </rPr>
      <t> </t>
    </r>
  </si>
  <si>
    <t>朱久武</t>
  </si>
  <si>
    <t>重庆赛诺生物药业股份有限公司</t>
  </si>
  <si>
    <t>重庆市九龙坡区高新大道28号</t>
  </si>
  <si>
    <t>3826万</t>
  </si>
  <si>
    <t>药品生产；保健食品生产</t>
  </si>
  <si>
    <t>向  博</t>
  </si>
  <si>
    <t>重庆绿康实业有限公司</t>
  </si>
  <si>
    <t>重庆市沙坪坝区沙坪坝街道下中渡口130号第17栋（现园区编号8号楼）306</t>
  </si>
  <si>
    <t>10000万</t>
  </si>
  <si>
    <t>家政服务</t>
  </si>
  <si>
    <t>赵鹏辉</t>
  </si>
  <si>
    <t>重庆鲲鹏净化工程有限公司</t>
  </si>
  <si>
    <t>重庆市江北区建新西路399号8幢22-5</t>
  </si>
  <si>
    <t>1800万</t>
  </si>
  <si>
    <t>环保工程、给排水工程、市政公用工程、通信工程、安全防范工程、建筑工程、智能化工程设计、施</t>
  </si>
  <si>
    <t>王江平</t>
  </si>
  <si>
    <t xml:space="preserve">重庆金源利控股有限公司
</t>
  </si>
  <si>
    <t>重庆市北部新区人和吉乐大道50号</t>
  </si>
  <si>
    <t>5,000万</t>
  </si>
  <si>
    <t>商业运营管理；家政服务</t>
  </si>
  <si>
    <t>林春秋</t>
  </si>
  <si>
    <t>重庆市伯盛厨房设备有限公司</t>
  </si>
  <si>
    <t>重庆市九龙坡区谢家湾民主三村9幢1单元4-1号</t>
  </si>
  <si>
    <t>厨具卫具及日用杂品零售，日用品销售，金属结构销售，个人卫生用品销售，家用电器销售，日用家电零售</t>
  </si>
  <si>
    <t>冯  盛</t>
  </si>
  <si>
    <t>重庆永迪高分子材料有限公司</t>
  </si>
  <si>
    <t>重庆市合川区官渡镇返乡创业园8号</t>
  </si>
  <si>
    <r>
      <rPr>
        <sz val="10"/>
        <color theme="1"/>
        <rFont val="仿宋_GB2312"/>
        <charset val="204"/>
      </rPr>
      <t xml:space="preserve"> 海绵、泡绵、火焰贴合海绵、重庆海绵、汽车海绵    </t>
    </r>
    <r>
      <rPr>
        <sz val="10"/>
        <color theme="1"/>
        <rFont val="Times New Roman"/>
        <charset val="204"/>
      </rPr>
      <t> </t>
    </r>
  </si>
  <si>
    <t>杨凯峰</t>
  </si>
  <si>
    <t>东莞市丰晟模具科技有限公司</t>
  </si>
  <si>
    <t>广东省东莞市厚街镇东明路商业街7号</t>
  </si>
  <si>
    <t>模具制造；模具销售；体育用品及器材批发；橡胶制品制造；橡胶制品销售；塑料制品制造；塑料制品销售；货物进出口。</t>
  </si>
  <si>
    <t>杨  鑫</t>
  </si>
  <si>
    <t>广东和天新材料科技有限公司</t>
  </si>
  <si>
    <t>东莞市大岭山镇南区工业村振华路金石家具B栋1楼2区</t>
  </si>
  <si>
    <t>研发、产销：纳米新材料、硅胶、橡胶、合成树脂、环氧树脂</t>
  </si>
  <si>
    <t>郑  杰</t>
  </si>
  <si>
    <t>深圳蓝影医学科技股份有限公司</t>
  </si>
  <si>
    <t>深圳市大鹏新区葵涌街道坝光社区白沙湾路2号坝光片区服务中心103</t>
  </si>
  <si>
    <t>13622.6万</t>
  </si>
  <si>
    <t>7,8</t>
  </si>
  <si>
    <t>研发生产医疗器械，技术开发、转让</t>
  </si>
  <si>
    <t>张  帆</t>
  </si>
  <si>
    <t>深圳市凡响百应文化传媒有限公司</t>
  </si>
  <si>
    <t>深圳市龙岗区横岗街道四联社区茂盛客家围老屋147</t>
  </si>
  <si>
    <t>文宣活动策划；展示展览策划；文体赛事策划；企业管理咨询及文化活动策划；品牌营销策划等</t>
  </si>
  <si>
    <t>向小华</t>
  </si>
  <si>
    <t>副经理
秘书长</t>
  </si>
  <si>
    <t>福建大天建筑装饰设计有限公司</t>
  </si>
  <si>
    <t>福州市晋安区王庄街道福新中路89号和声工商大厦911--913室</t>
  </si>
  <si>
    <t>505万</t>
  </si>
  <si>
    <t>建筑装修装饰工程的施工；工程设计；工程勘察</t>
  </si>
  <si>
    <t>严  江</t>
  </si>
  <si>
    <t>总经理
会长</t>
  </si>
  <si>
    <t xml:space="preserve">福建美家石业钢结构有限公司
</t>
  </si>
  <si>
    <t>福建省泉州市南安市水头镇蟠龙八一工业区14幢4-5号</t>
  </si>
  <si>
    <t xml:space="preserve">瓷砖、砂石、建筑材料、石板材、花岗石、卫浴用品、大理石、建筑建材销售   </t>
  </si>
  <si>
    <t>程  翔</t>
  </si>
  <si>
    <t>会长
董事长</t>
  </si>
  <si>
    <t>成都飞翔通驰实业有限公司</t>
  </si>
  <si>
    <t>成都市武侯区武阳大道三段5号1栋1单元5楼14号</t>
  </si>
  <si>
    <r>
      <rPr>
        <sz val="10"/>
        <color theme="1"/>
        <rFont val="仿宋_GB2312"/>
        <charset val="204"/>
      </rPr>
      <t xml:space="preserve">建筑材料、建筑建材销售批发   </t>
    </r>
    <r>
      <rPr>
        <sz val="10"/>
        <color theme="1"/>
        <rFont val="Times New Roman"/>
        <charset val="204"/>
      </rPr>
      <t> </t>
    </r>
  </si>
  <si>
    <t>兰春波</t>
  </si>
  <si>
    <t>金准智能技术有限公司</t>
  </si>
  <si>
    <t>深圳市龙岗区坂田街道雅宝路1号星河WORLDB座大厦28楼2803B</t>
  </si>
  <si>
    <t>5300万</t>
  </si>
  <si>
    <t>音频产品、视频产品、通讯产品、智能电子产品、安防产品、计算机软件等的技术开发、销售</t>
  </si>
  <si>
    <t>习  昊</t>
  </si>
  <si>
    <t>深圳市纺骅服饰有限公司</t>
  </si>
  <si>
    <t>深圳市龙岗区南湾街道樟树布社区布沙路31号A栋208</t>
  </si>
  <si>
    <t>服装和鞋帽的设计与技术开发、销售；国内贸易；货物及技术进出口</t>
  </si>
  <si>
    <t>白晓淞</t>
  </si>
  <si>
    <t>深圳英美达医疗技术有限公司</t>
  </si>
  <si>
    <t>深圳市南山区西丽街道西丽社区留仙大道创智云城1标段1栋D座601</t>
  </si>
  <si>
    <t>2369.4万</t>
  </si>
  <si>
    <t>一类医疗用品及器材、电子产品、机械设备的技术开发与销售生产和经营二，三类医疗器械；</t>
  </si>
  <si>
    <t>张沛锋</t>
  </si>
  <si>
    <t>广州粤壹供应链管理有限公司</t>
  </si>
  <si>
    <t>广州市黄埔区港湾路68号908房</t>
  </si>
  <si>
    <t>灯具、装饰物品批发</t>
  </si>
  <si>
    <t>印智辉</t>
  </si>
  <si>
    <t>广州惜玥化妆品有限公司</t>
  </si>
  <si>
    <t>广州市白云区北太路1633号广州民营科技园科兴路2号绿地汇创广场1栋21层2105房</t>
  </si>
  <si>
    <t>护肤品、护肤或保湿产品、身体清洁洗涤或香皂用品批发和零售</t>
  </si>
  <si>
    <t>李丽君</t>
  </si>
  <si>
    <t>广州幸运香化妆品有限公司</t>
  </si>
  <si>
    <t>广州市花都区花山镇东湖裕丰街2号A栋综合楼209</t>
  </si>
  <si>
    <t>化妆品批发;化妆品及卫生用品批发;商品批发贸易</t>
  </si>
  <si>
    <t>冯  雁</t>
  </si>
  <si>
    <t>上海宏雁工程建设有限公司</t>
  </si>
  <si>
    <t>上海市闵行区东川路555号丙楼3697室</t>
  </si>
  <si>
    <t>各类工程建设活动；建筑劳务分包；建设工程监理；工程造价咨询业务</t>
  </si>
  <si>
    <t>何  冰</t>
  </si>
  <si>
    <t>四川尚隆佳新能源有限公司</t>
  </si>
  <si>
    <t>四川省成都市锦江区上沙河铺街66号1栋33层3303号</t>
  </si>
  <si>
    <t>新兴能源技术研发；太阳能发电技术服务；风力发电技术服务；储能技术服务；工程管理服务；企业管理咨询。</t>
  </si>
  <si>
    <t>罗  飞</t>
  </si>
  <si>
    <t>法人、总经理</t>
  </si>
  <si>
    <t>上海鹏豫实业有限公司</t>
  </si>
  <si>
    <t>上海市青浦区重固镇赵重公路2278号5幢8层S区8038室</t>
  </si>
  <si>
    <t xml:space="preserve"> 调节控制仪、表调速器、控制设备    </t>
  </si>
  <si>
    <t>王正勇</t>
  </si>
  <si>
    <t>上海小元国食品配送有限公司</t>
  </si>
  <si>
    <t>上海市奉贤区南桥镇军民路538号-101</t>
  </si>
  <si>
    <r>
      <rPr>
        <sz val="10"/>
        <color theme="1"/>
        <rFont val="仿宋_GB2312"/>
        <charset val="204"/>
      </rPr>
      <t xml:space="preserve">日用百货、服装、鞋帽、化妆品、洗涤用品、照相器材、灯具、玩具、文体用品、皮革制品、办公用品等的批发  </t>
    </r>
    <r>
      <rPr>
        <sz val="10"/>
        <color theme="1"/>
        <rFont val="Times New Roman"/>
        <charset val="204"/>
      </rPr>
      <t> </t>
    </r>
  </si>
  <si>
    <t>王钟庆</t>
  </si>
  <si>
    <t xml:space="preserve">允仓智能科技（上海）有限公司
</t>
  </si>
  <si>
    <t>上海市嘉定区安亭镇园区路350号1幢3层317室</t>
  </si>
  <si>
    <t>智能化物流系统服务，立体仓库系统技术开发及应用，计算机系统集成，智能化管理系统技术开发应用，标准化单元装卸系统技术开发应用等</t>
  </si>
  <si>
    <t>张能先</t>
  </si>
  <si>
    <t>书记</t>
  </si>
  <si>
    <t>上海才智伯乐人力资源科技集团公司</t>
  </si>
  <si>
    <t>上海市崇明区竖新镇响椿路58号东三楼1136室（上海竖新经济开发区）</t>
  </si>
  <si>
    <t>321万</t>
  </si>
  <si>
    <r>
      <rPr>
        <sz val="10"/>
        <color theme="1"/>
        <rFont val="仿宋_GB2312"/>
        <charset val="204"/>
      </rPr>
      <t xml:space="preserve"> 办公设备、软件开发、家用电器、通讯设备、翻译服务、化工产品、日常用品等销售   </t>
    </r>
    <r>
      <rPr>
        <sz val="10"/>
        <color theme="1"/>
        <rFont val="Times New Roman"/>
        <charset val="204"/>
      </rPr>
      <t> </t>
    </r>
  </si>
  <si>
    <t>刘星辉</t>
  </si>
  <si>
    <t>上海正爱投资管理有限公司</t>
  </si>
  <si>
    <t>上海市崇明区长兴镇潘园公路1800号2号楼3207室（上海泰和经济开发区）</t>
  </si>
  <si>
    <t xml:space="preserve"> 投资管理，资产管理，物业管理，餐饮企业管理</t>
  </si>
  <si>
    <t>王修革</t>
  </si>
  <si>
    <t>山东谷淦食品有限公司</t>
  </si>
  <si>
    <t>山东省淄博市张店区南定镇马庄山</t>
  </si>
  <si>
    <t>1500万</t>
  </si>
  <si>
    <r>
      <rPr>
        <sz val="10"/>
        <color theme="1"/>
        <rFont val="仿宋_GB2312"/>
        <charset val="204"/>
      </rPr>
      <t xml:space="preserve"> 食品、饮料、香烟组合装、预制或加工蔬菜(耐储存)、无酒精饮料-即饮型、加工谷物产品、饮料组合装、厨房储存、护肤品组合装、休闲食品    </t>
    </r>
    <r>
      <rPr>
        <sz val="10"/>
        <color theme="1"/>
        <rFont val="Times New Roman"/>
        <charset val="204"/>
      </rPr>
      <t> </t>
    </r>
    <r>
      <rPr>
        <sz val="10"/>
        <color theme="1"/>
        <rFont val="仿宋_GB2312"/>
        <charset val="204"/>
      </rPr>
      <t xml:space="preserve"> </t>
    </r>
  </si>
  <si>
    <t>李元均</t>
  </si>
  <si>
    <t>广西昆仑木业集团有限公司</t>
  </si>
  <si>
    <t>南宁市兴宁区昆仑镇八塘村坛昌坡昆仑木业贮木场产业园A区1-1号</t>
  </si>
  <si>
    <t>木材加工；木材收购；木材销售，日用木制品销售；日用木制品制造等</t>
  </si>
  <si>
    <t>李丰贵</t>
  </si>
  <si>
    <t>重庆永众建筑工程有限公司</t>
  </si>
  <si>
    <t>重庆市大足区棠香街道五星大道南段2号</t>
  </si>
  <si>
    <t>建筑劳务分包</t>
  </si>
  <si>
    <t>杨华林</t>
  </si>
  <si>
    <t>温州立厦基础工程有限公司</t>
  </si>
  <si>
    <t>浙江省温州市泰顺县泗溪镇白粉墙村</t>
  </si>
  <si>
    <t>地基与基础工程、建筑工程、建筑幕墙工程设计与施工，建筑装饰工程设计与施工、建筑工程专业承包等</t>
  </si>
  <si>
    <t>王元波</t>
  </si>
  <si>
    <t>北京洛众信安科技有限公司</t>
  </si>
  <si>
    <t>北京市海淀区西四环北路158号1幢六层886号</t>
  </si>
  <si>
    <t xml:space="preserve"> 软件开发、技术服务、技术开发、技术咨询、技术交流、技术转让、技术推广</t>
  </si>
  <si>
    <t>白  晓</t>
  </si>
  <si>
    <t>重庆三剑客人力资源管理有限公司</t>
  </si>
  <si>
    <t>重庆市渝北区回兴街道双湖路87号春天花园7幢3-8-4</t>
  </si>
  <si>
    <t>人力资源管理信息咨询；商务信息咨询；家政服务；物业管理</t>
  </si>
  <si>
    <t>夏  智</t>
  </si>
  <si>
    <t>智鹏阀门集团有限公司</t>
  </si>
  <si>
    <t>浙江省温州市龙湾区永兴街道空港新区港富路17B号3栋东首</t>
  </si>
  <si>
    <t>11680万</t>
  </si>
  <si>
    <t>普通阀门和旋塞制造；阀门和旋塞销售等</t>
  </si>
  <si>
    <t>杨会三</t>
  </si>
  <si>
    <t>浙江事功酒业有限公司</t>
  </si>
  <si>
    <t>浙江省温州市永嘉县瓯北街道龙桥工业区（永嘉县电化厂内）</t>
  </si>
  <si>
    <t>518万</t>
  </si>
  <si>
    <t>酒制品生产；食品销售；食品互联网销售；餐饮服务</t>
  </si>
  <si>
    <t>孙兴义</t>
  </si>
  <si>
    <t>温州民间资本投资服务中心</t>
  </si>
  <si>
    <t>温州市瓯江路海港大厦1号楼第15层</t>
  </si>
  <si>
    <t>投资项目的洽谈服务，提供投资项目资讯服务，投资咨询，企业管理咨询，会务服务，企业形象策划</t>
  </si>
  <si>
    <t>朱紫祥</t>
  </si>
  <si>
    <t>重庆祥润建筑劳务有限公司</t>
  </si>
  <si>
    <t>重庆市彭水工业园区7区4号楼A3-197</t>
  </si>
  <si>
    <t>从事建筑相关业务；工程机械设备租赁及技术咨询服务</t>
  </si>
  <si>
    <t>王文书</t>
  </si>
  <si>
    <t>贵州仁怀酱王府酒业（集团）有限公司</t>
  </si>
  <si>
    <t>贵州省遵义市仁怀市茅台镇上坪村冒龙田组</t>
  </si>
  <si>
    <t>3549.53万</t>
  </si>
  <si>
    <t>酒类销售</t>
  </si>
  <si>
    <t>陈东义</t>
  </si>
  <si>
    <t>郑州东森供应链管理有限公司</t>
  </si>
  <si>
    <t>河南省郑州市巩义市小关镇改新东路14号</t>
  </si>
  <si>
    <t>供应链管理服务；机械设备销售；金属制品销售；普通货物仓储服务</t>
  </si>
  <si>
    <t>付贵才</t>
  </si>
  <si>
    <t>河南轩辕康医药物流有限公司</t>
  </si>
  <si>
    <t>河南省郑州市郑东新区商务外环路7号23层</t>
  </si>
  <si>
    <t>13000万</t>
  </si>
  <si>
    <t>经营范围包括普通货物道路运输活动；普通货车道路运输活动、冷藏车道路运输活动、罐车道路运输活动、其他普通车辆专业货物运输活动</t>
  </si>
  <si>
    <t>王剑华</t>
  </si>
  <si>
    <t>15308003822</t>
  </si>
  <si>
    <t>成都市威尔士龙纺织品有限公司</t>
  </si>
  <si>
    <t>四川省彭州市致和镇护贤南路139号33栋1-5层1号</t>
  </si>
  <si>
    <t>50万</t>
  </si>
  <si>
    <t>服装、服饰、服装辅料、针纺织品、劳保用品、窗帘、箱、包、鞋材、手饰设计、生产、加工、销售；纺织品原材料、化工原料、纺织品配件销售。</t>
  </si>
  <si>
    <t>朱皓萍</t>
  </si>
  <si>
    <t>19942338123</t>
  </si>
  <si>
    <t>四川才智伯乐人力资源有限公司</t>
  </si>
  <si>
    <t>中国（四川）自由贸易试验区成都市天府新区正兴街道兴康二街336号3栋1单元14层1404号</t>
  </si>
  <si>
    <t>人力资源服务</t>
  </si>
  <si>
    <t>胡恩华</t>
  </si>
  <si>
    <t>13880990709</t>
  </si>
  <si>
    <t>四川神州中恩集团有限公司</t>
  </si>
  <si>
    <t>罗建飞</t>
  </si>
  <si>
    <t>四川大六和住房租赁有限公司</t>
  </si>
  <si>
    <t>成都市武侯区晋吉南路59、117号1栋1单元3层345号</t>
  </si>
  <si>
    <t>住房租赁；非居住房地产租赁；房地产经纪；物业管理；酒店管理</t>
  </si>
  <si>
    <t>陈太平</t>
  </si>
  <si>
    <t>13186668962
13275228589</t>
  </si>
  <si>
    <t>常州博凯特种复合线有限公司</t>
  </si>
  <si>
    <t>江苏省常州市武进区严政中路2号世贸中心A塔2004</t>
  </si>
  <si>
    <t>50万人民币</t>
  </si>
  <si>
    <t>电气机械和器材制造业</t>
  </si>
  <si>
    <t>王伟民</t>
  </si>
  <si>
    <t>常州伟卓机电设备有限公司</t>
  </si>
  <si>
    <t>常州市青阳中路1号万都金属城西区16栋9-11</t>
  </si>
  <si>
    <t>500万人民币</t>
  </si>
  <si>
    <t>机械设备、五金产品及电子产品批发</t>
  </si>
  <si>
    <t>祝萍</t>
  </si>
  <si>
    <t>常州士研成套电气有限公司 中国德力西集团公司.常州直销公司</t>
  </si>
  <si>
    <t>常州市博爱路121号金桥市场二楼C区2181</t>
  </si>
  <si>
    <t>120000万人民币</t>
  </si>
  <si>
    <t>商务服务业</t>
  </si>
  <si>
    <t>张伟群</t>
  </si>
  <si>
    <t>常州市润江车辆配件厂 常州航利进出口有限公司</t>
  </si>
  <si>
    <t>江苏省常州市新北区小河镇北路44号</t>
  </si>
  <si>
    <t>300万人民币</t>
  </si>
  <si>
    <t>潘金良</t>
  </si>
  <si>
    <t>常州良旭车辆配件有限公司</t>
  </si>
  <si>
    <t>江苏省常州市新北区孟河镇港西大道9号</t>
  </si>
  <si>
    <t>1000万人民币</t>
  </si>
  <si>
    <t>汽车零部件及配件制造</t>
  </si>
  <si>
    <t>刘树青</t>
  </si>
  <si>
    <t>常州瑞悦车业有限公司</t>
  </si>
  <si>
    <t>江苏省常州市新北区孟河镇晨风路6号</t>
  </si>
  <si>
    <t>26680万人民币</t>
  </si>
  <si>
    <t>汽车整车制造</t>
  </si>
  <si>
    <t>孙云祥</t>
  </si>
  <si>
    <t>江苏云端照明器材有限公司</t>
  </si>
  <si>
    <t>昆山市玉山镇萧林中路1288号逸景湾花园1号楼403室</t>
  </si>
  <si>
    <t>饶家春</t>
  </si>
  <si>
    <t>常州华泰装饰工程有限公司</t>
  </si>
  <si>
    <t>江苏省常州市新北区通江中路593号世纪金田大厦3楼302室</t>
  </si>
  <si>
    <t>建筑装饰和装修业</t>
  </si>
  <si>
    <t>李良</t>
  </si>
  <si>
    <t>常州川渝龙商贸有限公司</t>
  </si>
  <si>
    <t>常州市泰山路金梅花园（北区）45号</t>
  </si>
  <si>
    <r>
      <rPr>
        <sz val="10"/>
        <color theme="1"/>
        <rFont val="仿宋_GB2312"/>
        <charset val="134"/>
      </rPr>
      <t>食品、饮料及烟草制品批发</t>
    </r>
    <r>
      <rPr>
        <sz val="10"/>
        <color theme="1"/>
        <rFont val="宋体"/>
        <charset val="134"/>
      </rPr>
      <t></t>
    </r>
  </si>
  <si>
    <t>吴一明</t>
  </si>
  <si>
    <t>行政人事副总监、总经办主任</t>
  </si>
  <si>
    <t>津通集团有限公司</t>
  </si>
  <si>
    <t>江苏省常州市武进国家高新区西湖路8号</t>
  </si>
  <si>
    <t>1600万美元</t>
  </si>
  <si>
    <t>金融业&gt;资本市场服务&gt;其他资本市场服务</t>
  </si>
  <si>
    <t>周太国</t>
  </si>
  <si>
    <t>常州欧朗汽车零部件有限公司</t>
  </si>
  <si>
    <t>常州市新北区河海西路398号</t>
  </si>
  <si>
    <t>750万人民币</t>
  </si>
  <si>
    <t>卢红伟</t>
  </si>
  <si>
    <t>董事长、总经理</t>
  </si>
  <si>
    <t>常州中航蜂窝新材料股份有限公司</t>
  </si>
  <si>
    <t>常州市天宁经济开发区青龙东路桐家工业园19号</t>
  </si>
  <si>
    <t>建筑、安全用金属制品制造</t>
  </si>
  <si>
    <t>张绍鑫</t>
  </si>
  <si>
    <t>董事长秘书</t>
  </si>
  <si>
    <t>福隆控股集团有限公司</t>
  </si>
  <si>
    <t>江苏省常州市武进经济开发区锦程路18号</t>
  </si>
  <si>
    <t>8000万人民币</t>
  </si>
  <si>
    <t>租赁和商务服务业、商务服务业、组织管理服务</t>
  </si>
  <si>
    <t>鲜军</t>
  </si>
  <si>
    <t>常州市川庆百通机械有限公司</t>
  </si>
  <si>
    <t>常州市武进区青洋路纺织公寓3号楼1-3</t>
  </si>
  <si>
    <t>200万人民币</t>
  </si>
  <si>
    <t>其他制造业、日用杂品制造</t>
  </si>
  <si>
    <t>郑东</t>
  </si>
  <si>
    <t>常州富城信息技术有限公司</t>
  </si>
  <si>
    <t>江苏省常州市常武中路801号常州科教城创研港3号楼</t>
  </si>
  <si>
    <t>信息传输、软件和信息技术服务业、软件和信息技术服务业、软件开发</t>
  </si>
  <si>
    <t>李光荣</t>
  </si>
  <si>
    <t>浙江昱德建设有限公司</t>
  </si>
  <si>
    <t>浙江省宁波市高新区朱一路2号-7#楼12-1-05室</t>
  </si>
  <si>
    <t>51800万人民币</t>
  </si>
  <si>
    <t>土木工程建筑业、铁路、道路、隧道和桥梁工程建筑</t>
  </si>
  <si>
    <t>袁有为</t>
  </si>
  <si>
    <t>宁波美赛斯汀贸易有限公司</t>
  </si>
  <si>
    <t>浙江省宁波市鄞州区中兴路延伸段东侧</t>
  </si>
  <si>
    <t>201万人民币</t>
  </si>
  <si>
    <t>批发和零售业、批发业&gt;机械设备、五金产品及电子产品批发</t>
  </si>
  <si>
    <t>李远程</t>
  </si>
  <si>
    <t>宁波向往智能科技有限公司</t>
  </si>
  <si>
    <t>浙江省宁波高新区冬青路428号1幢2层</t>
  </si>
  <si>
    <t>2137.7871万人民币</t>
  </si>
  <si>
    <t>科学研究和技术服务业、科技推广和应用服务业、其他科技推广服务业</t>
  </si>
  <si>
    <t>张伍联</t>
  </si>
  <si>
    <t>宁波卓联机械工贸有限公司</t>
  </si>
  <si>
    <t>宁波市鄞州区五乡镇新诚村</t>
  </si>
  <si>
    <t>100万人民币</t>
  </si>
  <si>
    <t>通用设备制造业、轴承、齿轮和传动部件制造</t>
  </si>
  <si>
    <t>程晓勇</t>
  </si>
  <si>
    <t>宁波市北仑区小港福泽电器厂</t>
  </si>
  <si>
    <t>宁波市小港桥头严村</t>
  </si>
  <si>
    <t>2万人民币</t>
  </si>
  <si>
    <t>电气机械和器材制造业、家用电力器具制造</t>
  </si>
  <si>
    <t>马成功</t>
  </si>
  <si>
    <t>宁波巧匠日用品有限公司</t>
  </si>
  <si>
    <t>浙江省宁波市鄞州区五乡镇永乐村</t>
  </si>
  <si>
    <t>制造业&gt;其他制造业、日用杂品制造</t>
  </si>
  <si>
    <t>陈 云</t>
  </si>
  <si>
    <t>浙江莱鼎光电科技有限公司</t>
  </si>
  <si>
    <t>浙江省宁波市鄞州区云龙镇云振路527号</t>
  </si>
  <si>
    <t>1001万人民币</t>
  </si>
  <si>
    <t>科学研究和技术服务业、专业技术服务业、工业与专业设计及其他专业技术服务</t>
  </si>
  <si>
    <t>李宗义</t>
  </si>
  <si>
    <t>宁波利恒达机械有限公司</t>
  </si>
  <si>
    <t>浙江省宁波市奉化区西坞街道西坞南路110号工业用房第3幢</t>
  </si>
  <si>
    <t>通用设备制造业、通用零部件制造</t>
  </si>
  <si>
    <t>赵 强</t>
  </si>
  <si>
    <t>宁波甬相聚弄堂餐饮管理有限公司</t>
  </si>
  <si>
    <r>
      <rPr>
        <sz val="10.5"/>
        <color rgb="FF333333"/>
        <rFont val="宋体"/>
        <charset val="134"/>
      </rPr>
      <t>浙江省宁波市鄞州区邱隘镇文卫西路</t>
    </r>
    <r>
      <rPr>
        <sz val="10.5"/>
        <color rgb="FF333333"/>
        <rFont val="Helvetica"/>
        <charset val="134"/>
      </rPr>
      <t>128</t>
    </r>
  </si>
  <si>
    <t>518万人民币</t>
  </si>
  <si>
    <t>朱仕庆</t>
  </si>
  <si>
    <t>宁波明宇液压管件有限公司</t>
  </si>
  <si>
    <t>浙江省宁波市奉化区西坞街道西宁路85号</t>
  </si>
  <si>
    <t>通用设备制造业、泵、阀门、压缩机及类似机械制造</t>
  </si>
  <si>
    <t>罗天荣</t>
  </si>
  <si>
    <t>余姚市荣华模具工贸有限公司</t>
  </si>
  <si>
    <t>浙江省宁波市余姚市丈亭镇新民北路</t>
  </si>
  <si>
    <t>专用设备制造业、化工、木材、非金属加工专用设备制造</t>
  </si>
  <si>
    <t>赵 波</t>
  </si>
  <si>
    <t>厂长</t>
  </si>
  <si>
    <t>宁波塘溪焊接加工厂</t>
  </si>
  <si>
    <t>宁波市鄞州区塘溪镇施村</t>
  </si>
  <si>
    <t>5万人民币</t>
  </si>
  <si>
    <t>袁</t>
  </si>
  <si>
    <t>宁波慧祥电子有限公司</t>
  </si>
  <si>
    <t>浙江省宁波市海曙区洞桥镇洞桥工业区洞欣路189号</t>
  </si>
  <si>
    <t>计算机、通信和其他电子设备制造业、电子元件及电子专用材料制造</t>
  </si>
  <si>
    <t xml:space="preserve">李志德
</t>
  </si>
  <si>
    <t>成都巅行企业营销策划有限责任公司</t>
  </si>
  <si>
    <t>四川省成都市武侯区</t>
  </si>
  <si>
    <t>100万(元)</t>
  </si>
  <si>
    <t>企业营销策划,市场营销策划，广告设计等业务的公司。</t>
  </si>
  <si>
    <t xml:space="preserve">李艳
</t>
  </si>
  <si>
    <t>成都乐其教育投资有限公司</t>
  </si>
  <si>
    <t>成都市青羊区文家光耀三路188号</t>
  </si>
  <si>
    <t>1,000万(元)</t>
  </si>
  <si>
    <t>教育项目投资,游乐园;组织和开展青少年校外实践活动;组织策划文化艺术交流活动;票务服务;艺术节;文艺创作与表演;公园和游览景区管理文化活动服务;销售:文化、体育用品及器材,电子产品。</t>
  </si>
  <si>
    <t xml:space="preserve">
任明德
</t>
  </si>
  <si>
    <t>四川旅投教育投资有限责任公司</t>
  </si>
  <si>
    <t>四川省成都市天府新区华阳中兴上街168号</t>
  </si>
  <si>
    <t>20,000万(元)</t>
  </si>
  <si>
    <t>以自有资金从事投资活动；教育咨询服务；会议及展览服务；组织文化艺术交流活动；礼仪服务；动漫游戏开发；体验式拓展活动及策划；凭营业执照依法自主开展经营活动）。许可项目：职业中介活动；旅游业务。</t>
  </si>
  <si>
    <t xml:space="preserve"> 谭莉
</t>
  </si>
  <si>
    <t>重庆顶津食品
有限公司</t>
  </si>
  <si>
    <t>重庆市南岸区南坪街道南城大道</t>
  </si>
  <si>
    <t>2,400万(美元)</t>
  </si>
  <si>
    <t>生产、销售饮料（茶饮料类、果汁及蔬菜汁类、其他饮料类）、食品用塑料包装、容器、工具等制品；企业管理咨询服务；食品加工技术服务；预包装食品批发。</t>
  </si>
  <si>
    <t>杨柄林</t>
  </si>
  <si>
    <t>平昌县良丰养牛有限公司</t>
  </si>
  <si>
    <t>四川省巴中市平昌县同州街道办事处蜈蚣村</t>
  </si>
  <si>
    <t xml:space="preserve"> 20万(元)</t>
  </si>
  <si>
    <t>该公司主要从事肉牛养殖与销售</t>
  </si>
  <si>
    <t xml:space="preserve">
丁占海
</t>
  </si>
  <si>
    <t xml:space="preserve">副经理
</t>
  </si>
  <si>
    <t>中冶天工集团有限公司福建分公司</t>
  </si>
  <si>
    <t>福建省莆田市城厢区华亭镇西许村</t>
  </si>
  <si>
    <t>建设工程施工；国土空间规划编制；建设工程勘察；建设工程设计；测绘服务；特种设备制造；特种设备安装改造修理。</t>
  </si>
  <si>
    <t>丁泽华</t>
  </si>
  <si>
    <t>巴中瑞蚨泉药业有限公司</t>
  </si>
  <si>
    <t>四川省巴中市平昌县青云镇斗阵村</t>
  </si>
  <si>
    <t>30万(元)</t>
  </si>
  <si>
    <t>药品零售；药品批发；食品销售。</t>
  </si>
  <si>
    <t xml:space="preserve">张川
</t>
  </si>
  <si>
    <t>巴中平昌县亿嘉鑫养殖家庭农场</t>
  </si>
  <si>
    <t>四川省巴中市平昌县青云镇青林社区</t>
  </si>
  <si>
    <t>家禽饲养；活禽销售；家禽屠宰；牲畜饲养；水产养殖；饲料生产。</t>
  </si>
  <si>
    <t xml:space="preserve">赵先生
</t>
  </si>
  <si>
    <t>中安电投（四川）能源集团有限公司</t>
  </si>
  <si>
    <t>四川省成都市金牛区蜀西路46号盛大国际9栋8层802号</t>
  </si>
  <si>
    <t>30,000万(元)</t>
  </si>
  <si>
    <t>太阳能发电技术服务；风力发电技术服务；新兴能源技术研发；储能技术服务；资源再生利用技术研发；</t>
  </si>
  <si>
    <t xml:space="preserve">王利辉
</t>
  </si>
  <si>
    <t>平昌县通广新能源科技有限公司</t>
  </si>
  <si>
    <t>四川省巴中市平昌县龙岗镇</t>
  </si>
  <si>
    <t>200万(元)</t>
  </si>
  <si>
    <t>光伏发电设备租赁；光伏设备及元器件销售；太阳能发电技术服务等。</t>
  </si>
  <si>
    <t>易梅</t>
  </si>
  <si>
    <t>四川广德源建筑工程
有限公司</t>
  </si>
  <si>
    <t>四川省平昌县江口镇金星大道二段10号</t>
  </si>
  <si>
    <t>10,000万(元)</t>
  </si>
  <si>
    <t>建设工程施工；文物保护工程施工。</t>
  </si>
  <si>
    <t>苟元强</t>
  </si>
  <si>
    <r>
      <rPr>
        <sz val="10"/>
        <rFont val="仿宋_GB2312"/>
        <charset val="134"/>
      </rPr>
      <t>四川甘城展览</t>
    </r>
    <r>
      <rPr>
        <sz val="10"/>
        <rFont val="Times New Roman"/>
        <charset val="134"/>
      </rPr>
      <t xml:space="preserve">
</t>
    </r>
    <r>
      <rPr>
        <sz val="10"/>
        <rFont val="仿宋_GB2312"/>
        <charset val="134"/>
      </rPr>
      <t>有限公司</t>
    </r>
  </si>
  <si>
    <t>四川省雅安市名山区成雅工业园区科创路1号</t>
  </si>
  <si>
    <t>2,000万(元)</t>
  </si>
  <si>
    <t>会议、展览及相关服务；家具生产、销售；专用道具类似器材制造；建筑用木料及木材组件加工，木材加工；建筑装饰工程；广告设计、制作、代理发布；物业管理；群众文化艺术展览活动等。</t>
  </si>
  <si>
    <t>蒋国平</t>
  </si>
  <si>
    <t>江苏杜兴建设  有限公司</t>
  </si>
  <si>
    <t>新吴区鸿山街道锡梅路184号</t>
  </si>
  <si>
    <t>2268万元</t>
  </si>
  <si>
    <t>建筑装修装饰工程、金属门窗工程、建筑智能化工程、机电设备安装工程、环境污染治理工程、消防设施工程、钢结构工程、城市及道路照明工程、建筑幕墙工程、房屋建筑工程、建筑防水工程、防腐保温工程、市政公用工程、公路工程、水利水电工程、电力工程、化工石油工程、通信工程、市政养护维修工程、园林古建筑工程的设计、施工；房屋修缮服务；模板脚手架的安装；建筑劳务分包；建筑材料、五金产品、装饰装潢材料（不含油漆和涂料）的销售；设计、制作、代理和发布国内广告业务。</t>
  </si>
  <si>
    <t>邓东平</t>
  </si>
  <si>
    <t>法人</t>
  </si>
  <si>
    <t>无锡川东基础工程有限公司</t>
  </si>
  <si>
    <t>无锡市滨湖区山水西路61号</t>
  </si>
  <si>
    <t>建设工程施工；住宅室内装饰装修；城市生活垃圾经营性服务；城市建筑垃圾处置；建筑物拆除作业；道路货物运输等。</t>
  </si>
  <si>
    <t>蔡兴章</t>
  </si>
  <si>
    <t>江苏和新章建设有限公司</t>
  </si>
  <si>
    <t>惠山区智慧路33号华清创意园5栋502室</t>
  </si>
  <si>
    <t>房屋建筑工程、建筑装饰装修工程、机电设备安装工程、建筑智能化工程、建筑幕墙工程、市政公用工程、水利水电工程、公路桥梁工程、土石方工程、园林绿化工程、古建筑景观工程、钢结构工程、体育场地设施工程、建筑防水防腐保温工程、城市及道路照明工程、地基与基础工程、电梯安装工程、消防设施工程、电力工程、港口与航道工程、起重设备安装工程、非爆破拆除工程、环保工程、管道遂道工程、展览展示工程、废水废气治理工程、模板脚手架安装工程的施工。</t>
  </si>
  <si>
    <t>石 勇</t>
  </si>
  <si>
    <t>江苏弘建环境科技有限公司</t>
  </si>
  <si>
    <t>无锡惠山经济开发区智慧路33号华清创意园</t>
  </si>
  <si>
    <t>空气净化处理技术、环境污染治理新技术、电气设备的研发、技术服务；空气净化系统、建筑智能化工程、景观园林的设计、施工，自动化设备的设计、施工、安装，水电安装，空调安装，装饰装修服务，建筑材料、空气净化处理设备及配件的销售；医疗设备技术咨询、技术服务。</t>
  </si>
  <si>
    <t>张 玉</t>
  </si>
  <si>
    <t>无锡鼎实电子科技有限公司</t>
  </si>
  <si>
    <t>惠山区钱桥锦溢路3号</t>
  </si>
  <si>
    <t>501万元</t>
  </si>
  <si>
    <t>技术进出口；货物进出口；进出口代理；医用口罩生产。</t>
  </si>
  <si>
    <t>姚代礼</t>
  </si>
  <si>
    <t>江阴创智涂料   有限公司</t>
  </si>
  <si>
    <t>江阴市刘伶巷86号229室</t>
  </si>
  <si>
    <t>105万元</t>
  </si>
  <si>
    <t>危险化学品经营（按许可证所列范围和方式经营）；其他化工产品（不含危险品）、金属材料、金属制品、机械设备、劳保用品、润滑油、五金产品、建材、电子产品的销售；室内装饰工程的设计、施工。</t>
  </si>
  <si>
    <t>陈 泽</t>
  </si>
  <si>
    <t>无锡比酷食品  有限公司</t>
  </si>
  <si>
    <t>无锡市锡山经济技术开发区友谊中路283号</t>
  </si>
  <si>
    <t>糖果制品</t>
  </si>
  <si>
    <t>岳正军</t>
  </si>
  <si>
    <t>无锡润祥建材商贸有限公司</t>
  </si>
  <si>
    <t>宜兴市新街街道竹海路18号</t>
  </si>
  <si>
    <t>20万元</t>
  </si>
  <si>
    <t>酒类经营；道路货物运输等。</t>
  </si>
  <si>
    <t>蒲建东</t>
  </si>
  <si>
    <t>无锡泰准科技有限公司</t>
  </si>
  <si>
    <t>锡山经济开发区芙蓉中二路158号</t>
  </si>
  <si>
    <t>50万元</t>
  </si>
  <si>
    <t>汽车零部件研发；汽车零部件及配件制造；计算机软硬件及外围设备制造；模具制造；机械零件、零部件加工；塑料制品制造。</t>
  </si>
  <si>
    <t>杜  坤</t>
  </si>
  <si>
    <t>无锡大宅院装饰有限公司</t>
  </si>
  <si>
    <t>锡沪装饰材料市场内635号</t>
  </si>
  <si>
    <t>建筑装饰、装修和其他建筑业为主</t>
  </si>
  <si>
    <t>邓玉才</t>
  </si>
  <si>
    <t>无锡西边亮艺术楼梯有限公司</t>
  </si>
  <si>
    <t>锡沪东路411号303室</t>
  </si>
  <si>
    <t>100万元</t>
  </si>
  <si>
    <t>批发业为主</t>
  </si>
  <si>
    <t>陶  然</t>
  </si>
  <si>
    <t>无锡市宇辉喷涂有限公司</t>
  </si>
  <si>
    <t>40万元</t>
  </si>
  <si>
    <t>金属制品制造</t>
  </si>
  <si>
    <t>刘 星</t>
  </si>
  <si>
    <t>无锡伊百丽装饰工程有限公司</t>
  </si>
  <si>
    <t>锡沪东路10--2号</t>
  </si>
  <si>
    <t>专业技术服务业</t>
  </si>
  <si>
    <t>何 忠</t>
  </si>
  <si>
    <t>江苏梓阳建筑劳务有限公司</t>
  </si>
  <si>
    <t>无锡市锡山区安镇街道龙蟠路9</t>
  </si>
  <si>
    <t>建筑装饰、装修和其他建筑业</t>
  </si>
  <si>
    <t>向正官</t>
  </si>
  <si>
    <t>无锡正祥装饰装潢有限公司</t>
  </si>
  <si>
    <t>南湖大道588号内613-N12室</t>
  </si>
  <si>
    <t>建筑装修装饰工程、土石方工程、水利水电工程、房屋建筑工程、消防设施工程、建筑智能化工程、钢结构工程、园林古建筑工程、绿化工程的设计、施工等。</t>
  </si>
  <si>
    <t>唐彦坤</t>
  </si>
  <si>
    <t>无锡双唐商贸有限公司</t>
  </si>
  <si>
    <t>新吴区鸿山街道后宅中路17号</t>
  </si>
  <si>
    <t>81万元</t>
  </si>
  <si>
    <t>食品、医疗器械、工艺品、化妆品、针纺织品、服装的销售。</t>
  </si>
  <si>
    <t>郑章蔷</t>
  </si>
  <si>
    <t>无锡欧景装饰有限公司</t>
  </si>
  <si>
    <t>锡沪中路紫荆门花苑196号（中储建材市场）</t>
  </si>
  <si>
    <t>普通货运；装饰装潢设计、施工；家具、厨房卫生间用具设计。</t>
  </si>
  <si>
    <t>李  浩</t>
  </si>
  <si>
    <t>无锡市广新印刷厂有限公司</t>
  </si>
  <si>
    <t>锡山区东北塘石新路100号--17</t>
  </si>
  <si>
    <t>400万元</t>
  </si>
  <si>
    <t>出版物印刷，包装装潢印刷品印刷，其他印刷品印刷。</t>
  </si>
  <si>
    <t>龙华洋</t>
  </si>
  <si>
    <t>无锡金世信机电设备有限公司</t>
  </si>
  <si>
    <t>梁溪区金科东方水榭42--4202号</t>
  </si>
  <si>
    <t>杨青江</t>
  </si>
  <si>
    <t>百家信禧工业服务外包有限公司</t>
  </si>
  <si>
    <t>无锡市新吴区天佑城商业中心A1、B1幢1单元22层221</t>
  </si>
  <si>
    <t>200万元</t>
  </si>
  <si>
    <t>以服务外包方式从事电力电子元器件、通用机械及配件、光太阳能光伏设备及配件、针纺织品的加工、组装及检测服务；企业管理服务；企业管理咨询；自营和代理各类商品及技术的进出口业务。</t>
  </si>
  <si>
    <t>陈春方</t>
  </si>
  <si>
    <t>无锡沃江南建材有限公司</t>
  </si>
  <si>
    <t>无锡市锡山经济技术开发区芙蓉一路95号</t>
  </si>
  <si>
    <t>85万元</t>
  </si>
  <si>
    <t>木材及其制品、建筑材料、混凝土、干粉砂浆、装饰装潢材料（不含油漆和涂料）、金属材料及其制品、五金产品、门窗、水暖器材、电线电缆、陶瓷制品、卫生洁具的销售。</t>
  </si>
  <si>
    <t>李波</t>
  </si>
  <si>
    <t>无锡新力诺金属制品有限公司</t>
  </si>
  <si>
    <t>中国江苏无锡惠山区洛神路6号10号楼503室（西站物流园区</t>
  </si>
  <si>
    <t>469万元</t>
  </si>
  <si>
    <t>金属制品、金属材料、建材、橡胶制品、机械设备、五金产品、电子产品的销售；百货的零售；自营和代理各类商品及技术的进出口业务。</t>
  </si>
  <si>
    <t>向珍妮</t>
  </si>
  <si>
    <t>无锡市泓学科教文化有限公司</t>
  </si>
  <si>
    <t>无锡市南长区建筑路110号</t>
  </si>
  <si>
    <t>组织文化艺术交流活动；会议及展览服务；从事语言能力、艺术、体育、科技等培训的营利性民办培训服务机构.</t>
  </si>
  <si>
    <t>黄德权</t>
  </si>
  <si>
    <t>无锡扎马特机械有限公司</t>
  </si>
  <si>
    <t>无锡市锡沪东路99-2-1316</t>
  </si>
  <si>
    <t>机械设备销售；金属切削机床销售；通用设备修理；机械零件、零部件销售；电子元器件批发；金属制品销售；金属材料销售；电气机械设备销售；润滑油销售。</t>
  </si>
  <si>
    <t>朱俊霖</t>
  </si>
  <si>
    <t>无锡虫虫机电安装有限公司</t>
  </si>
  <si>
    <t>梁溪区清名东路289-239</t>
  </si>
  <si>
    <t>10万元</t>
  </si>
  <si>
    <t>电气安装服务；建设工程施工；建设工程设计。</t>
  </si>
  <si>
    <t>李  平</t>
  </si>
  <si>
    <t>江阴市日昶橡塑科技有限公司</t>
  </si>
  <si>
    <t>江阴市青阳镇振阳路17号</t>
  </si>
  <si>
    <t>橡胶制品、塑料制品的研发、制造、加工、销售；电线电缆及其他五金产品、电子产品、金属材料的销售。</t>
  </si>
  <si>
    <t>陈海英</t>
  </si>
  <si>
    <t>江苏雄鹰建筑劳务有限公司</t>
  </si>
  <si>
    <t>无锡市滨湖区太湖西大道1890-910</t>
  </si>
  <si>
    <t>建筑劳务分包；建设工程施工；建设工程设计；建设工程监理；建设工程勘察；建设工程质量检测。</t>
  </si>
  <si>
    <t>王泽武</t>
  </si>
  <si>
    <t>无锡市鼎点影视传媒有限公司</t>
  </si>
  <si>
    <t>无锡市滨湖区锦溪路100号</t>
  </si>
  <si>
    <t>510万元</t>
  </si>
  <si>
    <t>影视动漫制作；网页制作；平面设计；设计、制作、代理及发布各类广告业务。</t>
  </si>
  <si>
    <t>刘正彬</t>
  </si>
  <si>
    <t>13337900550
15861557600</t>
  </si>
  <si>
    <t>无锡金朗道建筑劳务有限公司</t>
  </si>
  <si>
    <r>
      <rPr>
        <sz val="10"/>
        <color theme="1"/>
        <rFont val="仿宋_GB2312"/>
        <charset val="204"/>
      </rPr>
      <t>无锡</t>
    </r>
    <r>
      <rPr>
        <sz val="10.5"/>
        <color theme="1"/>
        <rFont val="等线"/>
        <charset val="204"/>
      </rPr>
      <t>无锡市高浪东路999号（软件研发大厦）</t>
    </r>
  </si>
  <si>
    <t>承担各类施工劳务作业（凭资质证书经营)；建筑劳务分包；建筑安装工程施工；建筑材料的销售；建筑工程的信息咨询服务。</t>
  </si>
  <si>
    <t>龚先全</t>
  </si>
  <si>
    <t>无锡市琪立市政工程有限公司</t>
  </si>
  <si>
    <t>无锡市湖滨街15号蠡湖科研大厦第四层461</t>
  </si>
  <si>
    <t>市政工程、土石方工程、管道工程、装饰装潢工程的设计、施工；水电安装；房屋维修；绿化服务。</t>
  </si>
  <si>
    <t>肖 波</t>
  </si>
  <si>
    <t>江苏森尼建设工程有限公司</t>
  </si>
  <si>
    <t>无锡市滨湖区隐秀路813-918</t>
  </si>
  <si>
    <t>房屋建筑和市政基础设施项目工程总承包；各类工程建设活动；住宅室内装饰装修；建筑劳务分包；施工专业作业。</t>
  </si>
  <si>
    <t>熊 军</t>
  </si>
  <si>
    <t>无锡天使汇信息咨询有限公司</t>
  </si>
  <si>
    <t>无锡市南湖大道588号内613-R1室</t>
  </si>
  <si>
    <t>信息技术咨询服务；信息咨询服务（不含许可类信息咨询服务）；法律咨询（不包括律师事务所业务）；房地产咨询；安全咨询服务；技术服务、技术开发、技术咨询、技术交流、技术转让、技术推广；咨询策划服务；企业管理；知识产权服务；科技中介服务；市场营销策划。</t>
  </si>
  <si>
    <t>赵 鹏</t>
  </si>
  <si>
    <t>无锡众信瑞合贸易有限公司</t>
  </si>
  <si>
    <t>无锡市钱皋路168号（国联金属材料市场B栋685室）</t>
  </si>
  <si>
    <t>金属材料、金属制品、建材、电子产品、五金产品、化工产品及原料（不含危险化学品）、通用机械及配件、煤炭、焦炭、矿产品、化肥（不含危险化学品）、针纺织品、珠宝首饰、润滑油、燃料油、沥青（不含危险化学品）、生鲜食用农产品、食品、日用品、木制品、纸制品的销售；自营和代理各类商品及技术的进出口业务。</t>
  </si>
  <si>
    <t>赵永举</t>
  </si>
  <si>
    <t>(0510) 82790385</t>
  </si>
  <si>
    <t>江苏厚达信息科技有限公司</t>
  </si>
  <si>
    <t>无锡市五湖大道11号蠡湖科创中心南楼2101室</t>
  </si>
  <si>
    <t>5100万元</t>
  </si>
  <si>
    <t>第三类医疗器械经营。</t>
  </si>
  <si>
    <t>黄  勇</t>
  </si>
  <si>
    <t>法定代表人</t>
  </si>
  <si>
    <t>江苏途越通信技术有限责任公司</t>
  </si>
  <si>
    <t>无锡市五湖大道11号蠡湖科创中心南楼259室</t>
  </si>
  <si>
    <t>通信设备(不含卫星广播电视地面接收设施及发射装置）的技术开发、销售、安装；通信工程、智能化安装工程、消防工程、架线和管道工程的施工、维护、技术服务、技术咨询；电子产品的销售。</t>
  </si>
  <si>
    <t>李  冰</t>
  </si>
  <si>
    <t>无锡言信建筑工程有限公司</t>
  </si>
  <si>
    <t>无锡市锡山区锡北镇锡港东路280号</t>
  </si>
  <si>
    <t>地基与基础工程、土石方工程、钢结构工程、消防设施工程、建筑防水工程、装饰装修工程、管道安装工程、防腐保温工程的施工；建筑劳务分包；装饰装潢材料。</t>
  </si>
  <si>
    <t>张  宁</t>
  </si>
  <si>
    <t>无锡中娅建筑劳务有限公司</t>
  </si>
  <si>
    <t>无锡市惠山区惠山万达商业广场137-2219（开发区）</t>
  </si>
  <si>
    <t>建筑劳务分包。</t>
  </si>
  <si>
    <t>朱晓玲</t>
  </si>
  <si>
    <t>无锡市康强包装材料有限公司</t>
  </si>
  <si>
    <t>无锡市惠山区堰桥街道长八路168号</t>
  </si>
  <si>
    <t>纸板包装箱、木板包装箱、塑料泡沫包装箱的制造、加工、销售，包装装潢印刷品印刷、装订。</t>
  </si>
  <si>
    <t>张宗保</t>
  </si>
  <si>
    <t>无锡保盈市政工程施工有限公司</t>
  </si>
  <si>
    <t>无锡市惠山区钱桥街道惠澄大道77号B楼602-2室</t>
  </si>
  <si>
    <t>市政工程施工；建筑装饰工程的设计及施工（凭有效资质证书经营）；劳务派遣经营。</t>
  </si>
  <si>
    <t>赵  飞</t>
  </si>
  <si>
    <t>无锡杰飞瑞精密科技有限公司</t>
  </si>
  <si>
    <t>无锡市惠山区堰桥街道堰玉路168号</t>
  </si>
  <si>
    <t>自动化设备、工装模具、电气设备的研发、制造、加工、销售；塑料制品的销售。</t>
  </si>
  <si>
    <t>任  军</t>
  </si>
  <si>
    <t>无锡顺全运输有限公司</t>
  </si>
  <si>
    <t>无锡市惠山区洛社镇天授村雨晴天A7</t>
  </si>
  <si>
    <t>568万元</t>
  </si>
  <si>
    <t>道路普通货物运输；装卸搬运；仓储服务（不含危险品）；货运代理。</t>
  </si>
  <si>
    <t>马  睿</t>
  </si>
  <si>
    <t>法定代表人、总经理</t>
  </si>
  <si>
    <t>无锡竭力机械制造有限公司</t>
  </si>
  <si>
    <t>无锡市惠山区堰桥街道金惠路813号（堰桥</t>
  </si>
  <si>
    <t>通用设备及配件的制造、加工、销售；五金产品、电子产品、金属材料、体育用品及器材、家具的销售。</t>
  </si>
  <si>
    <t>赵文勋</t>
  </si>
  <si>
    <t>无锡昊锐节能设备工程有限公司</t>
  </si>
  <si>
    <t>无锡市惠山区洛社镇洛藕路2号</t>
  </si>
  <si>
    <t>节能设备、中央空调设备、家用电器的安装、维修、销售；五金产品、电子产品的销售。</t>
  </si>
  <si>
    <t>苏绍林</t>
  </si>
  <si>
    <t>无锡积众科技 有限公司</t>
  </si>
  <si>
    <t>无锡市惠山区堰桥街道后街1号 </t>
  </si>
  <si>
    <t>电子产品销售；电气设备销售；普通机械设备安装服务；电气设备修理；机械电气设备销售；电工仪器仪表销售；电气信号设备装置销售；仪器仪表销售；电子、机械设备维护（不含特种设备）；工业自动控制系统装置销售；信息系统集成服务；技术服务、技术开发、技术咨询、技术交流、技术转让、技术推广等。</t>
  </si>
  <si>
    <t>何名松</t>
  </si>
  <si>
    <t>定代表人</t>
  </si>
  <si>
    <t>无锡车天下贸易有限公司</t>
  </si>
  <si>
    <t>无锡市惠山区堰桥街道金惠路820号（堰桥）</t>
  </si>
  <si>
    <t>电动自行车及配件的销售、维修；蓄电池、充电器及其零部件、家用电器及其零部件、五金产品的销售；电动摩托车、电动观光敞车的研发、销售、维修。</t>
  </si>
  <si>
    <t>孙琼珍</t>
  </si>
  <si>
    <t>江苏金顶照明科技有限公司</t>
  </si>
  <si>
    <t>无锡惠山经济开发区堰桥配套区堰兴路6号</t>
  </si>
  <si>
    <t>518万元</t>
  </si>
  <si>
    <t>灯具的设计、研发、制造、销售；照明工程设计、安装、施工；园林市政工程施工；五金件、普通机械设备的加工。</t>
  </si>
  <si>
    <t>张健</t>
  </si>
  <si>
    <t>无锡美迪卡医疗器械有限公司</t>
  </si>
  <si>
    <t>无锡惠山经济开发区惠山大道1699号8901室</t>
  </si>
  <si>
    <t>医疗器械的销售。</t>
  </si>
  <si>
    <t>朱有武</t>
  </si>
  <si>
    <t>江苏荣灿建筑安装工程有限公司</t>
  </si>
  <si>
    <t>无锡市水车湾5号</t>
  </si>
  <si>
    <t>建筑设备安装工程、建筑智能化工程、钢结构工程、消防设施工程、城市及道路照明工程、管道工程、建筑装修装饰工程、建筑防水工程、防腐保温工程、建筑幕墙工程、土石方工程的设计、施工（凭有效资质证书经营）；绿化服务；通用机械及配件的维修。</t>
  </si>
  <si>
    <t>赵开春</t>
  </si>
  <si>
    <t>未查到</t>
  </si>
  <si>
    <t>无锡欧倍尔物业管理有限公司</t>
  </si>
  <si>
    <t>无锡市中北新村4号</t>
  </si>
  <si>
    <t>物业管理；清洁服务；家庭服务；装饰装潢服务。</t>
  </si>
  <si>
    <t>张森</t>
  </si>
  <si>
    <t>无锡老味儿食品科技有限公司</t>
  </si>
  <si>
    <t>无锡市凤翔北路27号</t>
  </si>
  <si>
    <t>食品的技术开发、技术咨询、技术转让及技术服务；食品、食品添加剂的销售；培训服务；自营和代理各类商品和技术的进出口业务。</t>
  </si>
  <si>
    <t>李弢</t>
  </si>
  <si>
    <t>无锡东南扬天土木工程技术有限公司</t>
  </si>
  <si>
    <t>无锡市广益镇尤渡村尤渡里588号</t>
  </si>
  <si>
    <t>300万元</t>
  </si>
  <si>
    <t>建设工程勘察；测绘服务；工程和技术研究和试验发展；工程管理服务；仪器仪表销售；技术服务、技术开发、技术咨询、技术交流、技术转让、技术推广；专用设备修理；劳务服务。</t>
  </si>
  <si>
    <t>余海华</t>
  </si>
  <si>
    <t>无锡巴山蜀海建材有限公司</t>
  </si>
  <si>
    <t>无锡市广益路309-1806</t>
  </si>
  <si>
    <t>建材、隔热材料、金属材料及制品、木材、五金产品、通用机械及配件、电子产品、电线电缆、塑料制品、消防器材、照明灯具、办公用品、文化用品、橡胶制品的销售；机械设备、脚手架的租赁等。</t>
  </si>
  <si>
    <t>无锡水波静冷暖设备有限公司</t>
  </si>
  <si>
    <t>无锡市广益佳苑341-22号</t>
  </si>
  <si>
    <t>508万元</t>
  </si>
  <si>
    <t>暖通设备、中央制冷设备、家用电器、供水设备、地暖设备的销售、安装、维修。</t>
  </si>
  <si>
    <t>张  龙</t>
  </si>
  <si>
    <t>无锡美芮尔超声电器有限公司</t>
  </si>
  <si>
    <t>无锡市北塘区刘潭黄岸头185号</t>
  </si>
  <si>
    <t>电子超声设备的研发、制造、加工及销售；通用机械及配件、电子元器件的制造、加工及销售；医疗器械、通讯设备。</t>
  </si>
  <si>
    <t>王  聪</t>
  </si>
  <si>
    <t>无锡骄阳装饰工程有限公司</t>
  </si>
  <si>
    <t>无锡市江海东路148号1032 </t>
  </si>
  <si>
    <t>房屋建筑工程、建筑装修装饰工程、防水防腐保温工程、市政公用工程、园林古建筑工程、消防工程、钢结构工程、建筑幕墙工程的设计及施工。</t>
  </si>
  <si>
    <t>吴春梅</t>
  </si>
  <si>
    <t>无锡众家网络科技有限公司</t>
  </si>
  <si>
    <t>无锡市解放西路369号915室</t>
  </si>
  <si>
    <t>计算机网络技术的开发、技术服务；计算机、软件及辅助设备的技术开发、销售；计算机系统集成；房产中介服务、房产营销策划。</t>
  </si>
  <si>
    <t>刘述熬</t>
  </si>
  <si>
    <t>无锡新立源制冷设备有限公司</t>
  </si>
  <si>
    <t>无锡市会岸路88-505-818（无锡光电新材料科技园内）</t>
  </si>
  <si>
    <t>制冷、空调设备制造；制冷、空调设备销售；环境保护专用设备制造；环境保护专用设备销售；通用设备制造。</t>
  </si>
  <si>
    <t>罗  利</t>
  </si>
  <si>
    <t>无锡群帮科技有限公司</t>
  </si>
  <si>
    <t>无锡市广益路309-1006</t>
  </si>
  <si>
    <t>888万元</t>
  </si>
  <si>
    <t>计算机软硬件的研发、技术服务及销售；计算机系统集成服务；企业管理咨询；房屋建筑工程、建筑装修装饰工程、建筑智能化工程的设计及施工。</t>
  </si>
  <si>
    <t>张  健</t>
  </si>
  <si>
    <t>无锡市大通源空调设备有限公司</t>
  </si>
  <si>
    <t>无锡市高步沿73号8140</t>
  </si>
  <si>
    <t>空调设备、制冷设备的销售、安装及维修。</t>
  </si>
  <si>
    <t>孙林崇</t>
  </si>
  <si>
    <t>无锡迈黑特商贸有限公司</t>
  </si>
  <si>
    <t>江苏无锡无锡锡山经济技术开发区万全路30</t>
  </si>
  <si>
    <t>不锈钢制品、五金配件、钣金的销售；金属制品、办公设备、货架、物料搬运设备的维修、销售。</t>
  </si>
  <si>
    <t>杨秀琼</t>
  </si>
  <si>
    <t>无锡裕鼎宏钢铁贸易有限公司</t>
  </si>
  <si>
    <t>无锡市锡山区东北塘正阳村东方钢材城二期5号楼2号门302室</t>
  </si>
  <si>
    <t>金属材料及其制品、建筑装潢材料（不含油漆和涂料）、通用机械及配件、五金、炉料、电器机械及产品的销售。</t>
  </si>
  <si>
    <t>赵邦兴</t>
  </si>
  <si>
    <t>无锡锦绣绿苑园林绿化工程有限公司</t>
  </si>
  <si>
    <t>无锡市槐古豪庭10-1</t>
  </si>
  <si>
    <t>305万元</t>
  </si>
  <si>
    <t>建设工程施工；住宅室内装饰装修。</t>
  </si>
  <si>
    <t>无锡川东房屋置换有限公司</t>
  </si>
  <si>
    <t>无锡市新吴区天山路28-31</t>
  </si>
  <si>
    <t>660万元</t>
  </si>
  <si>
    <t>房地产经纪服务；装饰装修服务；房地产营销策划；利用自有资产对外投资；贸易咨询服务。</t>
  </si>
  <si>
    <t>简  勇</t>
  </si>
  <si>
    <t>无锡鑫的益建材商贸有限公司</t>
  </si>
  <si>
    <t>无锡市新吴区长江路12号长江大厦1栋303室</t>
  </si>
  <si>
    <t>160万元</t>
  </si>
  <si>
    <t>建材、家具、金属材料及其制品、五金产品、钢材的销售。</t>
  </si>
  <si>
    <t>王绍怀</t>
  </si>
  <si>
    <t>江苏照程国际贸易有限公司</t>
  </si>
  <si>
    <t>无锡市新吴区硕放工业园杨家湾一路11号</t>
  </si>
  <si>
    <t>自营和代理各类商品及技术的进出口业务。</t>
  </si>
  <si>
    <t>赵亚林</t>
  </si>
  <si>
    <t>无锡市旭仓科技有限公司</t>
  </si>
  <si>
    <t>无锡市新区长江北路106号金城大厦1单元1505号</t>
  </si>
  <si>
    <t>半导体设备及配件的研发、生产、测试、维修、清洗、销售；防静电洁净服、帽、手套、防静电无尘鞋的生产、销售；高档织物面料的研发、销售；半导体产品、静电设备、金属制品、包装材料、保护足趾安全鞋、防静电耗材、无尘室产品、化学品（不含危险品）的销售。</t>
  </si>
  <si>
    <t>江苏东兰亿地投资有限公司</t>
  </si>
  <si>
    <t>无锡市新吴区梅村金丰宝盛综合楼809室</t>
  </si>
  <si>
    <t>利用自有资金对外投资；房产营销策划；房产经纪；电子产品的生产、制造；建筑工程施工；建筑劳务分包；物业管理；经济与商务信息咨询。</t>
  </si>
  <si>
    <t>张  雄</t>
  </si>
  <si>
    <t>无锡斯贝尔特钢有限公司</t>
  </si>
  <si>
    <t>无锡市新吴区净慧东道78号1505室</t>
  </si>
  <si>
    <t>特殊金属材料、不锈钢制品、钢材、金属制品、通用机械及配件、化工产品及原料。</t>
  </si>
  <si>
    <t>王  雷</t>
  </si>
  <si>
    <t>无锡赛贝诺机械电子有限公司</t>
  </si>
  <si>
    <t>无锡新吴区金城东路299号五洲国际工业博览城297栋三期4231号</t>
  </si>
  <si>
    <t>机械设备及配件的节能改造、安装、维修及销售；电子产品、五金产品、电线电缆、金属材料的销售；机械设备及配件的研发、技术服务及信息咨询服务。</t>
  </si>
  <si>
    <t>马晓梅</t>
  </si>
  <si>
    <t>无锡德美嘉恒科技有限公司</t>
  </si>
  <si>
    <t>无锡市新吴区金城东路299号五洲国际工业博览城121-815</t>
  </si>
  <si>
    <t>电子产品的技术开发、销售；塑料制品、橡胶制品、润滑油、清洁用品、针纺织品、服装、鞋帽、皮革制品、汽车零部件、通用设备及配件、电子产品、建材、数控刀具、量具、五金产品、办公用品、金属材料及金属制品、安全保险设备、环境保护专用设备、仪器仪表、化工产品及原料。</t>
  </si>
  <si>
    <t>杨柳松</t>
  </si>
  <si>
    <t>无锡源久源科技有限公司</t>
  </si>
  <si>
    <t>无锡市新吴区硕放新农路22号</t>
  </si>
  <si>
    <t>通用机械设备及配件、模具、五金件的研发、设计、制造、加工、技术咨询服务；电线电缆、五金产品、电子产品、建筑材料、塑料制品、包装材料、金属材料、电动工具、紧固件、轴承、化工产品（不含危险品）的销售、自营和代理各类商品及技术的进出口业务，但国家限定企业经营或禁止进出口的商品和技术除外。</t>
  </si>
  <si>
    <t>吴朱永</t>
  </si>
  <si>
    <t>湖北华耀食品科技有限公司</t>
  </si>
  <si>
    <t>湖北省黄冈市黄梅县大胜工业园区振兴路</t>
  </si>
  <si>
    <t>农业科学研究和试验发展；技术服务、技术开发、技术咨询、技术交流、技术转让、技术推广；食品销售。</t>
  </si>
  <si>
    <t>王梦昀</t>
  </si>
  <si>
    <t>平昌县云科扬油气工程技术服务有限公司</t>
  </si>
  <si>
    <t>四川省巴中市平昌县同州街道建设街358号1楼</t>
  </si>
  <si>
    <t>特种设备制造；特种设备设计；危险废物经营。</t>
  </si>
  <si>
    <t>石磊</t>
  </si>
  <si>
    <t>南阳大艾无疆实业有限公司</t>
  </si>
  <si>
    <t>河南省南阳市卧龙区火星庙村</t>
  </si>
  <si>
    <t>300万(元)</t>
  </si>
  <si>
    <t>艾草制品加工、销售；艾灸器具、日用品、艾草加工设备销售；艾草种植；艾灸技术推广、技术咨询；环保设备技术开发；环保设备生产；环保工程；网络技术、软件开发；二三类机电产品、建材、初级农产品、服装销售</t>
  </si>
  <si>
    <t>李江</t>
  </si>
  <si>
    <t>中铁二院工程集团有限责任公司</t>
  </si>
  <si>
    <t>四川省成都市金牛区</t>
  </si>
  <si>
    <t>124,613.77万(元)</t>
  </si>
  <si>
    <t>承接国内外各行业、各等级的建设工程勘察、设计、工程总承包、工程监理、工程咨询、项目管理和技术管理服务；投资咨询评估。</t>
  </si>
  <si>
    <t>曾异志</t>
  </si>
  <si>
    <t>义乌市艺智工艺品有限公司</t>
  </si>
  <si>
    <t>浙江省义乌市城西街道城西工业区莲藕街61号</t>
  </si>
  <si>
    <t>从事工艺美术品制造、礼仪用品制造、工艺美术品批发等业务。</t>
  </si>
  <si>
    <t>董强玉</t>
  </si>
  <si>
    <t>云南昆明鸿强电梯有限公司</t>
  </si>
  <si>
    <t>云南省昆明市西山区滇池时代广场福海银鹏商厦17层</t>
  </si>
  <si>
    <t>电梯的销售、安装、维修保养。</t>
  </si>
  <si>
    <t>覃华林</t>
  </si>
  <si>
    <t>泉州力天鞋材有限公司</t>
  </si>
  <si>
    <t>福建省泉州市晋江市陈埭镇湖中村陈泉路159号</t>
  </si>
  <si>
    <t>118万元</t>
  </si>
  <si>
    <t>鞋材(复合布、鞋底)、海绵、树脂制品、鞋、针织品、纺织品制造。</t>
  </si>
  <si>
    <t>魏向阳</t>
  </si>
  <si>
    <t>义乌市蜀华工艺品有限公司</t>
  </si>
  <si>
    <t>浙江省义乌市义南工业园区友龙路</t>
  </si>
  <si>
    <t>工艺品、饰品加工及销售。</t>
  </si>
  <si>
    <t>程光辉</t>
  </si>
  <si>
    <t>福建泉州市光辉建筑劳务有限公司</t>
  </si>
  <si>
    <t>福建省泉州市洛江区万安街道企业联谊大厦</t>
  </si>
  <si>
    <t>园林绿化工程、防水防腐保温工程、市政工程。</t>
  </si>
  <si>
    <t>彭书平</t>
  </si>
  <si>
    <t>广东省汕头市馨艺装饰公司</t>
  </si>
  <si>
    <t>汕头市东海岸新城中阳大道</t>
  </si>
  <si>
    <t>室内装饰</t>
  </si>
  <si>
    <t>刘天均</t>
  </si>
  <si>
    <t>广东旗鱼网络科技有限公司</t>
  </si>
  <si>
    <t>汕头市龙湖区泰山路61号</t>
  </si>
  <si>
    <t>998万元</t>
  </si>
  <si>
    <t>有网络系统工程转让、销售、技术咨询等业务。</t>
  </si>
  <si>
    <t>郑丹</t>
  </si>
  <si>
    <t>企华未来(天津）科技发展有限公司</t>
  </si>
  <si>
    <t>天津市河东区红星国际大厦</t>
  </si>
  <si>
    <t>互联网策划、制作及服务</t>
  </si>
  <si>
    <t>何志明</t>
  </si>
  <si>
    <t>深圳市海浦蒙特科技有限公司</t>
  </si>
  <si>
    <t>深圳市南山区西丽大勘王京坑工业区</t>
  </si>
  <si>
    <t>电梯控制系统研究，主要生产电梯系列智能控制器、触摸屏、伺服电机、伺服系统等。</t>
  </si>
  <si>
    <t>张红</t>
  </si>
  <si>
    <t>无锡丽峰医药咨询服务有限公司</t>
  </si>
  <si>
    <t>无锡市滨湖区五三零大厦</t>
  </si>
  <si>
    <t>医药服务、营养咨询服务、贸易咨询等。</t>
  </si>
  <si>
    <t>李勇玉</t>
  </si>
  <si>
    <t>上海蜀燊信息技术有限公司</t>
  </si>
  <si>
    <t>上海市奉贤区海湾镇五四公路</t>
  </si>
  <si>
    <t>技术咨询、服务。</t>
  </si>
  <si>
    <t>彭文明</t>
  </si>
  <si>
    <t>江苏傲勋电子科技有限公司</t>
  </si>
  <si>
    <t>启东市吕四港镇太阳庙村吕四中心路</t>
  </si>
  <si>
    <t>技术咨询、技术转让；电动工具销售等业务</t>
  </si>
  <si>
    <t>易建平</t>
  </si>
  <si>
    <t>深圳市施乐迅电子科技有限公司</t>
  </si>
  <si>
    <t>龙岗区坪地街道埔仔路22号</t>
  </si>
  <si>
    <t>液晶电视、广告机、一体机的内置电源板、LCD高压板、升压板、PCB板及LED恒流源研发、生产、销售</t>
  </si>
  <si>
    <t>吴凌云</t>
  </si>
  <si>
    <t>深圳市旭日伟业科技有限公司</t>
  </si>
  <si>
    <r>
      <rPr>
        <sz val="10"/>
        <color theme="1"/>
        <rFont val="仿宋_GB2312"/>
        <charset val="204"/>
      </rPr>
      <t>深圳市龙岗区坂田街道杨美社区旺科路1号</t>
    </r>
    <r>
      <rPr>
        <sz val="10"/>
        <color theme="1"/>
        <rFont val="宋体"/>
        <charset val="204"/>
      </rPr>
      <t>垵</t>
    </r>
    <r>
      <rPr>
        <sz val="10"/>
        <color theme="1"/>
        <rFont val="仿宋_GB2312"/>
        <charset val="204"/>
      </rPr>
      <t>固大厦</t>
    </r>
  </si>
  <si>
    <t>国内贸易、信息咨询、广告等业务</t>
  </si>
  <si>
    <t>张建华</t>
  </si>
  <si>
    <t>江门市旺鼎照明灯具有限公司</t>
  </si>
  <si>
    <t>广东省江门市蓬江区荷塘镇南华东路高盟工业园</t>
  </si>
  <si>
    <t>1131万元</t>
  </si>
  <si>
    <t>各种灯饰及其配件生产、销售</t>
  </si>
  <si>
    <t>杨毅</t>
  </si>
  <si>
    <t>广州市川祥包装制品有限公司</t>
  </si>
  <si>
    <t>广州市白云区太和镇龙归夏良村高桥中路</t>
  </si>
  <si>
    <t>纸制品制造、销售，包装材料销售</t>
  </si>
  <si>
    <t>李国</t>
  </si>
  <si>
    <t>广州市麦王电子有限公司</t>
  </si>
  <si>
    <t>广州市白云区江高镇夏花五路</t>
  </si>
  <si>
    <t>技术进出口、电子元件、组件制造等业务</t>
  </si>
  <si>
    <t>谭友军</t>
  </si>
  <si>
    <t>东莞市小兵电子科技有限公司</t>
  </si>
  <si>
    <t>广东省东莞市石碣镇吉源街</t>
  </si>
  <si>
    <t>电子元器件制造、五金产品制造、音响设备制造等业务</t>
  </si>
  <si>
    <t>李泽海</t>
  </si>
  <si>
    <t>东莞市尊耀电子科技有限公司</t>
  </si>
  <si>
    <t>广东省东莞市石碣镇石碣庆丰东路</t>
  </si>
  <si>
    <t>电子产品、五金制品、塑胶制品的设计、研发、生产、销售</t>
  </si>
  <si>
    <t>李勇鸿</t>
  </si>
  <si>
    <t>国药药材健康科技广东有限公司</t>
  </si>
  <si>
    <t>广州市白云区鹤龙一路</t>
  </si>
  <si>
    <t>医疗器械、杀虫剂、生物农药技术研发销售</t>
  </si>
  <si>
    <t>杜晋臣</t>
  </si>
  <si>
    <t>深圳市亿科宏贸易有限公司</t>
  </si>
  <si>
    <t>深圳市宝安区西乡街道桃源社区</t>
  </si>
  <si>
    <t>服饰加工销售</t>
  </si>
  <si>
    <t>赵全明</t>
  </si>
  <si>
    <t>中山勤丰箱袋材料厂</t>
  </si>
  <si>
    <t>中山市小榄镇万宝路9</t>
  </si>
  <si>
    <t>5万元</t>
  </si>
  <si>
    <t>各类包装生产、加工、销售</t>
  </si>
  <si>
    <t>赵江峰</t>
  </si>
  <si>
    <t>中山一美日用品厂</t>
  </si>
  <si>
    <t>中山市东升镇永华路</t>
  </si>
  <si>
    <t>婴童用品生产</t>
  </si>
  <si>
    <t>深圳金准科技有限公司</t>
  </si>
  <si>
    <t>深圳市龙岗区坂田街道南坑社区雅宝路</t>
  </si>
  <si>
    <t>1500万元</t>
  </si>
  <si>
    <t>陈浩然</t>
  </si>
  <si>
    <t>泉州市健行鞋业有限责任公司</t>
  </si>
  <si>
    <t>福建省石狮市东山路61号</t>
  </si>
  <si>
    <t>鞋、包、服饰生产</t>
  </si>
  <si>
    <t>王健</t>
  </si>
  <si>
    <t>晋江市建玖顺鞋材有限公司</t>
  </si>
  <si>
    <t>福建省泉州市晋江市陈埭镇涵口村下埭工业区</t>
  </si>
  <si>
    <t>鞋材加工、销售</t>
  </si>
  <si>
    <t>王强</t>
  </si>
  <si>
    <t>泉州强鑫鞋材有限公司</t>
  </si>
  <si>
    <t>福建省泉州市晋江市陈埭镇高坑村高登西路</t>
  </si>
  <si>
    <t>刘万珍</t>
  </si>
  <si>
    <t>晋江市琳致装饰工程有限公司</t>
  </si>
  <si>
    <t>福建省泉州市晋江市池店镇滨江路</t>
  </si>
  <si>
    <t>建设工程设计、住宅室内装饰装修、家具制造等</t>
  </si>
  <si>
    <t>郑州东森供应链管理服务有限公司</t>
  </si>
  <si>
    <t>河南省郑州市巩义市小关镇改新东路</t>
  </si>
  <si>
    <t>供应链管理服务、机械设备销售、金属制品销售</t>
  </si>
  <si>
    <t>杨海</t>
  </si>
  <si>
    <t>郑州瑞通供应链管理服务有限公司</t>
  </si>
  <si>
    <t>国内货物运输代理,货物仓储服务</t>
  </si>
  <si>
    <t>河南省顺康仓储服务有限公司</t>
  </si>
  <si>
    <t>河南自贸试验区郑州片区(经开)第十三大街</t>
  </si>
  <si>
    <t>货物仓储</t>
  </si>
  <si>
    <t>张春梅</t>
  </si>
  <si>
    <t>河南力威热能设备制造有限公司</t>
  </si>
  <si>
    <t>武陟县詹店新区昌武路与鸿源路交叉口西北角</t>
  </si>
  <si>
    <t>6001万元</t>
  </si>
  <si>
    <t>热能设备的生产、安装、销售</t>
  </si>
  <si>
    <t>张泳鸿</t>
  </si>
  <si>
    <t>上海大智慧申久信息技术有限公司</t>
  </si>
  <si>
    <t>中国(上海)自由贸易试验区杨高南路</t>
  </si>
  <si>
    <t>信息技术服务</t>
  </si>
  <si>
    <t>赵万里</t>
  </si>
  <si>
    <t>西藏铭丰资本投资管理有限公司</t>
  </si>
  <si>
    <t>西藏拉萨市金珠西路158号世通阳光新城</t>
  </si>
  <si>
    <t>股权投资管理</t>
  </si>
  <si>
    <t>董燕</t>
  </si>
  <si>
    <t>广州红得物业管理有限公司</t>
  </si>
  <si>
    <t>广州市黄埔区敏兴街7号</t>
  </si>
  <si>
    <t>保洁、清洗、消毒等服务</t>
  </si>
  <si>
    <t>徐立川</t>
  </si>
  <si>
    <t>温州汇菱机电设备有限公司</t>
  </si>
  <si>
    <t>浙江省温州市鹿城区南汇街道南浦住宅区温迪锦园</t>
  </si>
  <si>
    <t>机械设备生产加工</t>
  </si>
  <si>
    <t>夏长简</t>
  </si>
  <si>
    <t>浙江沣洲建设有限公司</t>
  </si>
  <si>
    <t>浙江省温州市鹿城区学院中路</t>
  </si>
  <si>
    <t>5080万元</t>
  </si>
  <si>
    <t>建设工程设计、住宅室内装饰装修等</t>
  </si>
  <si>
    <t>王琦</t>
  </si>
  <si>
    <t>苏州帕辰模具科技有限公司</t>
  </si>
  <si>
    <t>昆山市玉山镇古城中路</t>
  </si>
  <si>
    <t>模具及配件、机械设备、五金制品、热流道及零配件的研发、加工、生产、销售</t>
  </si>
  <si>
    <t>李政林</t>
  </si>
  <si>
    <t>浙江万博文化创意有限公司</t>
  </si>
  <si>
    <r>
      <rPr>
        <sz val="10"/>
        <color theme="1"/>
        <rFont val="仿宋_GB2312"/>
        <charset val="204"/>
      </rPr>
      <t>浙江省温州市鹿城区南郊街道里</t>
    </r>
    <r>
      <rPr>
        <sz val="10"/>
        <color theme="1"/>
        <rFont val="宋体"/>
        <charset val="204"/>
      </rPr>
      <t>垟</t>
    </r>
    <r>
      <rPr>
        <sz val="10"/>
        <color theme="1"/>
        <rFont val="仿宋_GB2312"/>
        <charset val="204"/>
      </rPr>
      <t>新路利祥锦园</t>
    </r>
  </si>
  <si>
    <t>娱乐</t>
  </si>
  <si>
    <t>刘丁源</t>
  </si>
  <si>
    <t>浙江中州鑫合建材有限公司</t>
  </si>
  <si>
    <t>浙江省温州市洞头区北岙街道飘香路</t>
  </si>
  <si>
    <t>建筑材料生产、加工及销售</t>
  </si>
  <si>
    <t>张金兰</t>
  </si>
  <si>
    <t>浙江亿龙制冷工程有限公司</t>
  </si>
  <si>
    <t>浙江省温州市瓯海区娄桥街道国商大厦</t>
  </si>
  <si>
    <t>5018万元</t>
  </si>
  <si>
    <t>家用电器生产、销售、安装服务</t>
  </si>
  <si>
    <t>曾中华</t>
  </si>
  <si>
    <t>温州丰赢品牌管理有限公司</t>
  </si>
  <si>
    <t>浙江省温州市平阳县万全镇紫来创业园</t>
  </si>
  <si>
    <t>品牌管理、市场营销策划</t>
  </si>
  <si>
    <t>杜久凯</t>
  </si>
  <si>
    <t>余姚杰优电子科技有限公司</t>
  </si>
  <si>
    <t>余姚市梨洲街道姜家渡村东姜</t>
  </si>
  <si>
    <t>电子产品研发,家用电器加工,配件加工</t>
  </si>
  <si>
    <t>杨崇华</t>
  </si>
  <si>
    <t>宁波宜帆塑业科技有限公司</t>
  </si>
  <si>
    <t>浙江省余姚市新建北路425号中塑世纪大厦</t>
  </si>
  <si>
    <t>工程发展技术研究,试验发展</t>
  </si>
  <si>
    <t>李宁</t>
  </si>
  <si>
    <t>温州吉尔顿贸易有限公司</t>
  </si>
  <si>
    <t>浙江省温州市鹿城区中国鞋都30号地块5号楼</t>
  </si>
  <si>
    <t>皮革制品、鞋原辅材料、针纺织品生产、加工及销售</t>
  </si>
  <si>
    <t>聂贤丰</t>
  </si>
  <si>
    <t>义乌市鸿发工艺品有限公司</t>
  </si>
  <si>
    <t>浙江省义乌市义亭镇稠义东路</t>
  </si>
  <si>
    <t>工艺品加工、销售</t>
  </si>
  <si>
    <t>苟海洋</t>
  </si>
  <si>
    <t>义乌市贝倍工艺品有限公司</t>
  </si>
  <si>
    <t>中国(浙江)自由贸易试验区金华市义乌市北苑街道三凯路</t>
  </si>
  <si>
    <t>工艺美术品、礼仪用品制造及销售</t>
  </si>
  <si>
    <t>袁浩</t>
  </si>
  <si>
    <t>上海星雨电气有限公司</t>
  </si>
  <si>
    <t>上海市松江区新浜镇中心路</t>
  </si>
  <si>
    <t>电气设备、机械设备、仪器仪表生产及零售</t>
  </si>
  <si>
    <t>赵文博</t>
  </si>
  <si>
    <t>深圳市柯林威尔环保科技有限公司</t>
  </si>
  <si>
    <t>深圳市龙岗区平湖街道新木社区新木大道</t>
  </si>
  <si>
    <t>大气污染治理、环保咨询服务、机械设备研发等业务</t>
  </si>
  <si>
    <t>何虹阳</t>
  </si>
  <si>
    <t>广州干线新通科技有限公司</t>
  </si>
  <si>
    <t>广州市白云区大岭南路18喷涂厂区自编10栋</t>
  </si>
  <si>
    <t>新材料技术研发,技术服务,技术开发等业务</t>
  </si>
  <si>
    <t>王克昌</t>
  </si>
  <si>
    <t>北京璐昌建筑工程有限公司</t>
  </si>
  <si>
    <t>北京市门头沟区雁翅镇高芹路</t>
  </si>
  <si>
    <t>承包、施工总承包、劳务分包等业务</t>
  </si>
  <si>
    <t>刘祥平</t>
  </si>
  <si>
    <t>浙江鸿建电气科技有限公司</t>
  </si>
  <si>
    <t>浙江省温州市瓯海区新桥街道前花工业区</t>
  </si>
  <si>
    <t>1010万元</t>
  </si>
  <si>
    <t>机械电气设备制造、电气机械设备销售、金属结构制造等业务</t>
  </si>
  <si>
    <t>张洪平</t>
  </si>
  <si>
    <t>广州全圣酒店有限公司</t>
  </si>
  <si>
    <t>广州市天河区禺东西路38号全圣大厦</t>
  </si>
  <si>
    <t>酒店住宿服务</t>
  </si>
  <si>
    <t>蒲铮</t>
  </si>
  <si>
    <t>四川新思路装饰工程有限公司</t>
  </si>
  <si>
    <t>成都市成华区云龙南路</t>
  </si>
  <si>
    <t>建筑装修装饰工程、防腐保温工程、机电安装工程等业务</t>
  </si>
  <si>
    <t>王建国</t>
  </si>
  <si>
    <t>格莱凯汇广州工程有限公司</t>
  </si>
  <si>
    <t>广州市白云区机场东门向云街</t>
  </si>
  <si>
    <t>201万元</t>
  </si>
  <si>
    <t>机械设备安装服务、园林绿化工程施工、对外承包工程等业务</t>
  </si>
  <si>
    <t>喻匀枫</t>
  </si>
  <si>
    <t>重庆鸿仁洁维环保科技有限公司</t>
  </si>
  <si>
    <t>重庆市巴南区箭河路</t>
  </si>
  <si>
    <t>技术咨询、技术推广、技术转让等业务</t>
  </si>
  <si>
    <t>张华松</t>
  </si>
  <si>
    <t>长沙力信仪器仪表有限公司</t>
  </si>
  <si>
    <t>湖南省长沙市雨花区砂子塘街道韶山中路</t>
  </si>
  <si>
    <t>365万(元)</t>
  </si>
  <si>
    <t>仪器仪表修理、批发、售后服务；通用仪器仪表、燃气设备的销售；电线、电缆批发；开关、插座、接线板、电线电缆、绝缘材料零售；信息技术咨询服务；仪器设备的安装调试服务。</t>
  </si>
  <si>
    <t>王银承</t>
  </si>
  <si>
    <t>贵州和信农业科技开发有限公司</t>
  </si>
  <si>
    <t>贵州省铜仁市石阡县泉都街道新场村鸭背城北工业园区</t>
  </si>
  <si>
    <t>食用菌、灵芝、天麻、中药材、花卉、水果、蔬菜及其他农作物研发种植。</t>
  </si>
  <si>
    <t>欧余</t>
  </si>
  <si>
    <t>重庆国林木业城开发有限公司</t>
  </si>
  <si>
    <t>重庆市巴南区明港路9号1幢</t>
  </si>
  <si>
    <t>林产品开发；园区管理服务；为老人提供护理服务；加工、制造：木材、木制品；会议及展览展示服务；货物运输代理；物业管理；销售：木材、初级农产品、建筑材料、装饰材料、化工产品；仓储服务；房屋租赁；销售：机械设备，房地产经纪，非居住房地产租赁</t>
  </si>
  <si>
    <t>梅雪林</t>
  </si>
  <si>
    <t>四川省长江集团有限公司</t>
  </si>
  <si>
    <t>成都市青羊区鼓楼南街１１７号</t>
  </si>
  <si>
    <t>89,230.77万(元)</t>
  </si>
  <si>
    <t>进出口；承办国外商品寄售，技术交流，机械设备维修；项目投资；融资，租赁等</t>
  </si>
  <si>
    <t>王少平</t>
  </si>
  <si>
    <t>四川赛洛赛商贸有限公司</t>
  </si>
  <si>
    <t>四川省成都市金牛区一环路西三段33号</t>
  </si>
  <si>
    <t>互联网销售；食品销售；食品互联网销售；保健食品销售；第二类医疗器械销售；农副产品销售；家用电器销售等。</t>
  </si>
  <si>
    <t>孙经礼</t>
  </si>
  <si>
    <t>中合农投有限公司</t>
  </si>
  <si>
    <t>北京市顺义区后沙峪镇裕曦路7号院</t>
  </si>
  <si>
    <t>物业管理；房地产开发；项目管理；经济贸易咨询；企业形象策划；软件开发；计算机系统集成服务等。</t>
  </si>
  <si>
    <t>何韬</t>
  </si>
  <si>
    <t>成都恒康源有机农业开发有限公司</t>
  </si>
  <si>
    <t>成都高新区蜀锦路88号</t>
  </si>
  <si>
    <t>500万(元)</t>
  </si>
  <si>
    <t>农业科技技术的研发及推广服务；农产品的种植；蔬菜、水果、种植、销售；农业技术推广、技术咨询、技术服务；销售：农副产品、化肥、饲料、工艺美术品；网上贸易代理；销售预包装食品、散装食品。</t>
  </si>
  <si>
    <t>李总</t>
  </si>
  <si>
    <r>
      <rPr>
        <sz val="10"/>
        <color rgb="FF000000"/>
        <rFont val="仿宋_GB2312"/>
        <charset val="134"/>
      </rPr>
      <t>四川省达州市渠江果酒厂</t>
    </r>
  </si>
  <si>
    <t>渠县土溪镇(汉阙村)</t>
  </si>
  <si>
    <r>
      <rPr>
        <sz val="10"/>
        <color theme="1"/>
        <rFont val="仿宋_GB2312"/>
        <charset val="134"/>
      </rPr>
      <t>渠江果酒厂传承古法酿酒技术和厚重历史文化，借得天独厚的白然条件，取汉代古井水为血，优质果粮为骨，宕渠人自制酒曲为髓，代代传承的酿酒技艺为魂，古</t>
    </r>
    <r>
      <rPr>
        <sz val="10"/>
        <color theme="1"/>
        <rFont val="宋体"/>
        <charset val="134"/>
      </rPr>
      <t>賨</t>
    </r>
    <r>
      <rPr>
        <sz val="10"/>
        <color theme="1"/>
        <rFont val="仿宋_GB2312"/>
        <charset val="134"/>
      </rPr>
      <t>人留下的酒文化为神，选用川东北优质广柑、红橘、密橘、血橙为原料，宕渠人尚存稀有秘制配方，运微生物全汁发酵，经20多道秘制工序，共同铸就了渠江名爵广柑酒、橘络春酒系列佳酿，传统与时尚，华丽转身，独树一帜。</t>
    </r>
  </si>
  <si>
    <t>王帮福</t>
  </si>
  <si>
    <t>巴中市金富翔农业开发有限公司</t>
  </si>
  <si>
    <t>四川省巴中市巴州区时新街道办事处东华村209号</t>
  </si>
  <si>
    <t>技术服务、技术开发、技术咨询、技术交流、技术转让、技术推广；食用农产品批发；农副产品销售；农副食品加工专用设备销售。</t>
  </si>
  <si>
    <t>咸瑞奇</t>
  </si>
  <si>
    <t>聚星农业（四川）有限公司</t>
  </si>
  <si>
    <t>成都高新区天府大道中段177号</t>
  </si>
  <si>
    <t>5,000万(元)</t>
  </si>
  <si>
    <t>道路货物运输；食品销售；食用菌菌种经营；农作物种子经营。</t>
  </si>
  <si>
    <r>
      <rPr>
        <sz val="10"/>
        <color rgb="FF000000"/>
        <rFont val="仿宋_GB2312"/>
        <charset val="134"/>
      </rPr>
      <t>魏建平</t>
    </r>
  </si>
  <si>
    <t>国家能源投资集团有限责任公司</t>
  </si>
  <si>
    <t>北京市东城区安定门西滨河路22号</t>
  </si>
  <si>
    <t>13,209,466.115万(元)</t>
  </si>
  <si>
    <t>开展煤炭等资源性产品、煤制油、煤化工、电力、热力、港口、各类运输业、金融、国内外贸易及物流、房地产、高科技、信息咨询等行业领域的投资、管理；规划、组织、协调、管理集团所属企业在上述行业领域内的生产经营活动；化工材料及化工产品、纺织品、建筑材料、机械、电子设备、办公设备的销售。</t>
  </si>
  <si>
    <t>彭华军</t>
  </si>
  <si>
    <t>四川蜀道高速公路集团有限公司</t>
  </si>
  <si>
    <t>成都市武侯区簇桥中街41号4幢1层</t>
  </si>
  <si>
    <t>1,200,000万(元)</t>
  </si>
  <si>
    <t>公路管理与养护；路基路面养护作业；道路货物运输；矿产资源勘查；餐饮服务；住宿服务；成品油零售，以自有资金从事投资活动；道路货物运输站经营；技术服务、技术开发、技术咨询、技术交流、技术转让、技术推广；工程管理服务；节能管理服务；园区管理服务；商业综合体管理服务；餐饮管理；露营地服务；国内贸易代理；国内货物运输代理；金属结构销售；建筑用钢筋产品销售；水泥制品销售；建筑材料销售；非金属矿及制品销售；砼结构构件销售；汽车零配件零售；日用百货销售；日用化学产品销售；轮胎销售；广告设计、代理；广告制作；广告发布。</t>
  </si>
  <si>
    <t>周总</t>
  </si>
  <si>
    <t>江油市博雅轩农业科技有限公司</t>
  </si>
  <si>
    <t>四川省绵阳市江油市中坝镇太白中路金鹏现代城1幢7层12号</t>
  </si>
  <si>
    <t>50万(元)</t>
  </si>
  <si>
    <t>技术服务、技术开发、技术咨询、技术交流、技术转让、技术推广；农业科学研究和试验发展；农村民间工艺及制品、休闲农业和乡村旅游资源的开发经营；中草药种植；健身休闲活动；新鲜蔬菜批发；农业生产托管服务；土地整治服务；油料种植；薯类种植；蔬菜种植；新鲜蔬菜零售；水果种植；新鲜水果批发；新鲜水果零售；农业专业及辅助性活动；网络技术服务；互联网设备销售；豆类种植；食用菌种植；休闲观光活动；农业园艺服务；初级农产品收购；互联网销售；农副产品销售；农作物病虫害防治服务。许可项目：建设工程施工；餐饮服务；家禽饲养。</t>
  </si>
  <si>
    <t xml:space="preserve">李德平 </t>
  </si>
  <si>
    <t>四川众星慧农业科技有限公司</t>
  </si>
  <si>
    <t>四川省成都市彭州市天彭镇外南街70号1栋1层</t>
  </si>
  <si>
    <t>技术服务、技术开发、技术咨询、技术交流、技术转让、技术推广；新鲜蔬菜零售；新鲜蔬菜批发；新鲜水果零售；新鲜水果批发；蔬菜种植；食用农产品批发；食用农产品零售；初级农产品收购。</t>
  </si>
  <si>
    <t>重庆市绿色志愿者联合会</t>
  </si>
  <si>
    <t>沙坪坝汉渝路66号5-2号</t>
  </si>
  <si>
    <t>3万(元)</t>
  </si>
  <si>
    <t>环保宣传、教育与培训、环境调查、监督、建议、科研与咨询。</t>
  </si>
  <si>
    <t>陆启元</t>
  </si>
  <si>
    <t>平昌县塬乡晟合农业科技有限公司</t>
  </si>
  <si>
    <t>四川省巴中市平昌县同州街道华严社区平德路1幢5层</t>
  </si>
  <si>
    <t>2,326万(元)</t>
  </si>
  <si>
    <t>农业科学研究和试验发展；太阳能发电技术服务；风力发电技术服务；光伏设备及元器件制造；光伏设备及元器件销售；太阳能热发电产品销售；谷物种植；豆类种植；油料种植；薯类种植；糖料作物种植；蔬菜种植；食用菌种植；水果种植；坚果种植；香料作物种植；中草药种植；花卉种植；水生植物种植；草种植；森林改培；非主要农作物种子生产；生物饲料研发；初级农产品收购；食用农产品初加工；非食用农产品初加工；智能农业管理；农林牧渔业废弃物综合利用；土地整治服务；农业专业及辅助性活动；技术服务、技术开发、技术咨询、技术交流、技术转让、技术推广；规划设计管理；土石方工程施工；园林绿化工程施工；工程技术服务。</t>
  </si>
  <si>
    <t>潘自祥</t>
  </si>
  <si>
    <t>湖南九井食品有限公司</t>
  </si>
  <si>
    <t>湖南省永州市道县东门街道工业园湘源路（湖南金荟生物科技有限公司）内</t>
  </si>
  <si>
    <t>粮食加工食品生产；食品销售。</t>
  </si>
  <si>
    <t>未莫军</t>
  </si>
  <si>
    <t>四川瑞欣达塑料制品有限公司</t>
  </si>
  <si>
    <t>塑料制品制作加工等。</t>
  </si>
  <si>
    <t>宋晓健</t>
  </si>
  <si>
    <t>中建丝路建设投资有限公司</t>
  </si>
  <si>
    <t>300,000万(元)</t>
  </si>
  <si>
    <t>基础设施投资、规划、设计、建设、运营管理；市政项目投资、规划、设计、建设、运营管理；城市综合开发投资、规划、设计、建设与运营管理；房地产投资、规划、设计、建设与运营管理；投资管理、咨询服务等。</t>
  </si>
  <si>
    <t>别学波</t>
  </si>
  <si>
    <t>贵州鑫味源农业开发有限责任公司</t>
  </si>
  <si>
    <t>800万(元)</t>
  </si>
  <si>
    <t>蔬菜制品、酱腌菜制品加工、销售及配送；农作物种植、加工、销售及配送；种子、苗木种植、销售及配送。</t>
  </si>
  <si>
    <t>李军</t>
  </si>
  <si>
    <t>郑州市福川食品有限公司</t>
  </si>
  <si>
    <t>预包装食品兼散装食品，日用百货，办公用品，五金工具，服装服饰，鞋帽，电子产品，工艺品。</t>
  </si>
  <si>
    <t>刘璞</t>
  </si>
  <si>
    <t>山东牧兰生物医药有限公司</t>
  </si>
  <si>
    <r>
      <rPr>
        <sz val="10.5"/>
        <color rgb="FF000000"/>
        <rFont val="Helvetica"/>
        <charset val="134"/>
      </rPr>
      <t>5,000万(元)</t>
    </r>
  </si>
  <si>
    <t>中药饮片、饮料、保健食品、食品、压片糖果生产、销售；地产中药材种植、销售。</t>
  </si>
  <si>
    <t>许玖益</t>
  </si>
  <si>
    <t>成都数创物联科技有限公司</t>
  </si>
  <si>
    <t>3,000万(元)</t>
  </si>
  <si>
    <t>软件开发；信息系统集成服务；信息系统运行维护服务；技术服务、技术开发、技术咨询、技术交流、技术转让、技术推广；软件销售；软件外包服务；互联网数据服务；互联网安全服务；大数据服务；数据处理和存储支持服务；物联网应用服务；物联网技术服务；计算机软硬件及辅助设备批发；计算机及通讯设备租赁；智能农业管理；信息技术咨询服务；通信设备销售；机械设备销售；国内贸易代理；广告发布；广告设计、代理。</t>
  </si>
  <si>
    <t>孙崇宝</t>
  </si>
  <si>
    <t>山东扬子新能源科技有限公司</t>
  </si>
  <si>
    <t>301万(元)</t>
  </si>
  <si>
    <t>新能源技术研发；电动车、电动车配件批发零售及维修；电动车配件组装与批发零售；摩托车、自行车、农用三轮车、婴儿车、轮胎批发零售。</t>
  </si>
  <si>
    <t>杨玉凤</t>
  </si>
  <si>
    <t>山东芒种投资发展集团有限公司</t>
  </si>
  <si>
    <t>9,990万(元)</t>
  </si>
  <si>
    <t>自有资金从事投资活动；建筑材料销售；物联网技术研发；物联网设备销售；物联网应用服务；互联网销售；电子产品销售。</t>
  </si>
  <si>
    <t>罗林</t>
  </si>
  <si>
    <t>四川国艾仙草健康科技有限公司</t>
  </si>
  <si>
    <t xml:space="preserve"> 300万(元)</t>
  </si>
  <si>
    <t>技术服务、技术开发、技术咨询、技术交流、技术转让、技术推广；养生保健服务；中医养生保健服务；农村民间工艺及制品、休闲农业和乡村旅游资源的开发经营；第一类医疗器械销售；互联网销售；日用品销售；日用百货销售；日用杂品销售；业务培训。</t>
  </si>
  <si>
    <t>谢仲泰</t>
  </si>
  <si>
    <t>中国中铁股份有限公司</t>
  </si>
  <si>
    <t>2,457,092.9283万(元)</t>
  </si>
  <si>
    <t>土木工程建筑和线路、管道、设备安装的总承包；上述项目勘测、设计、施工、建设监理、技术咨询、技术开发、技术转让、技术服务的分项承包；土木工程专用机械设备、器材、构件、钢梁、钢结构、建筑材料的研制、生产、销售、租赁；在新建铁路线正式验收交付运营前的临时性客、货运输业务及相关服务；承包本行业的国外工程，境内外资工程；房地产开发、经营，资源开发，物贸物流；进出口业务；经营对销贸易和转口贸易；汽车销售；电子产品及通信信号设备、交电、建筑五金、水暖器材、日用百货的销售。</t>
  </si>
  <si>
    <r>
      <rPr>
        <sz val="10"/>
        <color rgb="FF000000"/>
        <rFont val="仿宋_GB2312"/>
        <charset val="134"/>
      </rPr>
      <t>王施斌</t>
    </r>
  </si>
  <si>
    <t>遵义湄贵红种植专业合作社</t>
  </si>
  <si>
    <t>蔬菜种植、销售；辣椒种植、销售；农副产品生产、加工、销售。</t>
  </si>
  <si>
    <r>
      <rPr>
        <sz val="10"/>
        <color rgb="FF000000"/>
        <rFont val="仿宋_GB2312"/>
        <charset val="134"/>
      </rPr>
      <t>王琼祥</t>
    </r>
  </si>
  <si>
    <r>
      <rPr>
        <sz val="10"/>
        <color rgb="FF000000"/>
        <rFont val="仿宋_GB2312"/>
        <charset val="134"/>
      </rPr>
      <t>平昌县嫘祖金丝农业专业合作社</t>
    </r>
  </si>
  <si>
    <t xml:space="preserve"> 1,000万(元)</t>
  </si>
  <si>
    <t>桑树、水果、蔬菜、中药材的种植、销售；蚕茧的养殖、销售。</t>
  </si>
  <si>
    <r>
      <rPr>
        <sz val="10"/>
        <color rgb="FF000000"/>
        <rFont val="仿宋_GB2312"/>
        <charset val="134"/>
      </rPr>
      <t>姜茂</t>
    </r>
  </si>
  <si>
    <r>
      <rPr>
        <sz val="10"/>
        <color rgb="FF000000"/>
        <rFont val="仿宋_GB2312"/>
        <charset val="134"/>
      </rPr>
      <t>平昌县盛燃生物质新材料有限公司</t>
    </r>
  </si>
  <si>
    <t>88.9万(元)</t>
  </si>
  <si>
    <t>生物质燃料加工；生物基材料制造；生物饲料研发；生物基材料销售；生物质成型燃料销售；农作物秸秆处理及加工利用服务；农林废物资源化无害化利用技术研发；农业科学研究和试验发展；农业园艺服务；智能农业管理；农业机械服务；农业机械租赁；农业生产托管服务；农业专业及辅助性活动；农村民间工艺及制品、休闲农业和乡村旅游资源的开发经营；肥料销售；化肥销售；休闲观光活动；灌溉服务；</t>
  </si>
  <si>
    <r>
      <rPr>
        <sz val="10"/>
        <color rgb="FF000000"/>
        <rFont val="仿宋_GB2312"/>
        <charset val="134"/>
      </rPr>
      <t>邓鹏程</t>
    </r>
  </si>
  <si>
    <r>
      <rPr>
        <sz val="10"/>
        <color rgb="FF000000"/>
        <rFont val="仿宋_GB2312"/>
        <charset val="134"/>
      </rPr>
      <t>四川宝康益兴生物科技有限责任公司</t>
    </r>
  </si>
  <si>
    <t>技术服务、技术开发、技术咨询、技术交流、技术转让、技术推广；饲料原料销售；饲料生产专用设备制造；饲料生产专用设备销售；饲料添加剂销售；畜牧渔业饲料销售；农业机械销售；生物饲料研发；农、林、牧、副、渔业专业机械的销售；畜牧机械销售。</t>
  </si>
  <si>
    <r>
      <rPr>
        <sz val="10"/>
        <color rgb="FF000000"/>
        <rFont val="仿宋_GB2312"/>
        <charset val="134"/>
      </rPr>
      <t>于浩</t>
    </r>
  </si>
  <si>
    <t>重庆中军骄军雨林科技发展有限公司</t>
  </si>
  <si>
    <t>发电业务、输电业务、供（配）电业务；建设工程施工；广播电视节目制作经营；水力发电。</t>
  </si>
  <si>
    <r>
      <rPr>
        <sz val="10"/>
        <color rgb="FF000000"/>
        <rFont val="仿宋_GB2312"/>
        <charset val="134"/>
      </rPr>
      <t>向可怀</t>
    </r>
  </si>
  <si>
    <t>重庆市南川区惠农文化旅游发展集团有限公司</t>
  </si>
  <si>
    <t>120,000万(元)</t>
  </si>
  <si>
    <t>旅游业务，建设工程设计，各类工程建设活动。</t>
  </si>
  <si>
    <r>
      <rPr>
        <sz val="10"/>
        <color rgb="FF000000"/>
        <rFont val="仿宋_GB2312"/>
        <charset val="134"/>
      </rPr>
      <t>段昌均</t>
    </r>
  </si>
  <si>
    <t>重庆比拼文化传播有限公司</t>
  </si>
  <si>
    <t>承办经批准的文化艺术交流活动；设计、制作、销售：标牌、标识；设计、制作、代理、发布国内外广告；展览展示服务；礼仪会务服务；园林景观管理；企业形象设计；企业营销策划；商务信息咨询。</t>
  </si>
  <si>
    <r>
      <rPr>
        <sz val="10"/>
        <color rgb="FF000000"/>
        <rFont val="仿宋_GB2312"/>
        <charset val="134"/>
      </rPr>
      <t>杨沛</t>
    </r>
  </si>
  <si>
    <t>重庆宏善养老产业有限公司</t>
  </si>
  <si>
    <r>
      <rPr>
        <sz val="10.5"/>
        <color rgb="FF333333"/>
        <rFont val="Helvetica"/>
        <charset val="134"/>
      </rPr>
      <t>5,000万(元)</t>
    </r>
  </si>
  <si>
    <t>养老服务产业推广、经营；对老人、病人、母婴提供护理服务；旅游信息咨询服务；农业观光旅游服务；农业项目开发；票务代理；会议会展服务；商务信息咨询；承办经批准的文化艺术交流活动；健康信息咨询；酒店管理；房屋租赁；种植、销售：瓜果、蔬菜、花卉、苗木；销售：初级农产品、I类医疗器械、保健用品、日用百货、文化用品、建筑材料、装饰材料、五金工具。</t>
  </si>
  <si>
    <t xml:space="preserve">王林峰
</t>
  </si>
  <si>
    <t>成都富贝佳投资管理咨询有限公司</t>
  </si>
  <si>
    <r>
      <rPr>
        <sz val="10.5"/>
        <color rgb="FF333333"/>
        <rFont val="Helvetica"/>
        <charset val="134"/>
      </rPr>
      <t>100万(元)</t>
    </r>
  </si>
  <si>
    <t>投资管理咨询、投资咨询，为企业提供资产管理服务，企业管理咨询，财务管理咨询，国内商务信息咨询。</t>
  </si>
  <si>
    <t>张弛</t>
  </si>
  <si>
    <r>
      <rPr>
        <sz val="11"/>
        <color rgb="FF000000"/>
        <rFont val="仿宋_GB2312"/>
        <charset val="134"/>
      </rPr>
      <t>成都翊众文化传媒有限公司</t>
    </r>
  </si>
  <si>
    <t xml:space="preserve"> 100万(元)</t>
  </si>
  <si>
    <t>广播电视节目制作经营；演出经纪；旅游业务。</t>
  </si>
  <si>
    <t xml:space="preserve">张海
</t>
  </si>
  <si>
    <r>
      <rPr>
        <sz val="11"/>
        <color rgb="FF000000"/>
        <rFont val="仿宋_GB2312"/>
        <charset val="134"/>
      </rPr>
      <t>四川同学少年文化传播有限公司</t>
    </r>
  </si>
  <si>
    <r>
      <rPr>
        <sz val="10.5"/>
        <color rgb="FF333333"/>
        <rFont val="Helvetica"/>
        <charset val="134"/>
      </rPr>
      <t>200万(元)</t>
    </r>
  </si>
  <si>
    <t>组织文化交流活动；广告业；会议、展览及相关服务；翻译服务；摄影扩印服务；礼仪服务；机械设备租赁经营；企业形象策划；商务信息咨询；专业设计服务；技术推广服务；销售：机械设备。</t>
  </si>
  <si>
    <r>
      <rPr>
        <sz val="10"/>
        <color rgb="FF000000"/>
        <rFont val="仿宋_GB2312"/>
        <charset val="134"/>
      </rPr>
      <t>张耀文</t>
    </r>
  </si>
  <si>
    <r>
      <rPr>
        <sz val="11"/>
        <color rgb="FF000000"/>
        <rFont val="仿宋_GB2312"/>
        <charset val="134"/>
      </rPr>
      <t>四川旅游学院</t>
    </r>
  </si>
  <si>
    <r>
      <rPr>
        <sz val="10.5"/>
        <color rgb="FF333333"/>
        <rFont val="Helvetica"/>
        <charset val="134"/>
      </rPr>
      <t>90,934万(元)</t>
    </r>
  </si>
  <si>
    <t>培养适应经济社会发展的旅游、餐饮等专门人才。以全日制高等学历教育为主，同时开展非学历教育，开展科学研究、学术交流和社会服务。</t>
  </si>
  <si>
    <t xml:space="preserve">汪燕平
</t>
  </si>
  <si>
    <t>四川美忆国际旅行社有限公司</t>
  </si>
  <si>
    <r>
      <rPr>
        <sz val="10.5"/>
        <color rgb="FF333333"/>
        <rFont val="Helvetica"/>
        <charset val="134"/>
      </rPr>
      <t>1,000万(元)</t>
    </r>
  </si>
  <si>
    <t>入境旅游业务，国内旅游业务，旅游信息咨询；票务代理；会务代理；汽车租赁；广告制作、代理、发布（不含气球广告及固定形式印刷品）；房地产经纪；网络技术开发，计算机技术服务，计算机基础软件服务；互联网和相关服务。</t>
  </si>
  <si>
    <t>张小雨</t>
  </si>
  <si>
    <t>国电投粤通启源芯动力科技有限公司</t>
  </si>
  <si>
    <t xml:space="preserve"> 10,000万(元)</t>
  </si>
  <si>
    <t>新能源汽车换电设施销售;节能管理服务;合同能源管理;机械设备租赁;汽车新车销售;二手车经销;技术服务、技术开发、技术咨询、技术交流、技术转让、技术推广;分布式交流充电桩销售;电动汽车充电基础设施运营;新能源汽车整车销售;新能源原动设备销售;机动车检验检测服务;汽车租赁;;供电业务;检验检测服务;各类工程建设活动。</t>
  </si>
  <si>
    <t>于名君</t>
  </si>
  <si>
    <t>副总、
工程师</t>
  </si>
  <si>
    <t>中建科技集团有限公司</t>
  </si>
  <si>
    <r>
      <rPr>
        <sz val="10.5"/>
        <color rgb="FF333333"/>
        <rFont val="Helvetica"/>
        <charset val="134"/>
      </rPr>
      <t>204,000万(元)</t>
    </r>
  </si>
  <si>
    <t>施工总承包；技术开发、技术服务、技术咨询、技术培训、技术推广；建设工程项目管理；工程勘察设计；规划管理；房地产开发经营；物业管理；销售建筑材料、机电设备、机械设备；租赁建筑工程机械、建设工程设备；工业机器人制造、建筑材料生产专用机械制造；环境卫生管理；投资兴办实业（具体内容另行申报）。^非金属废料和碎屑加工处理、新型建筑材料制造、固体废物治理。</t>
  </si>
  <si>
    <t>张  强</t>
  </si>
  <si>
    <t>北京安泰恒成投资有限公司</t>
  </si>
  <si>
    <r>
      <rPr>
        <sz val="10.5"/>
        <color rgb="FF333333"/>
        <rFont val="Helvetica"/>
        <charset val="134"/>
      </rPr>
      <t>经济信息咨询；技术咨询。</t>
    </r>
  </si>
  <si>
    <t>胡世全</t>
  </si>
  <si>
    <t>四川酒魂酒业有限公司</t>
  </si>
  <si>
    <t>2,600万(元)</t>
  </si>
  <si>
    <t>白酒生产、销售；玻璃瓶喷涂加工。</t>
  </si>
  <si>
    <t>谭情</t>
  </si>
  <si>
    <t>四川合兴种养殖有限公司</t>
  </si>
  <si>
    <t>农作物、花卉、苗木、蔬菜、中药材、生态林、速生林、果桑、饲草种植、销售；畜禽、水产养殖；农副产品初加工，销售；有机肥销售。</t>
  </si>
  <si>
    <t>匡亚洲</t>
  </si>
  <si>
    <t>牛瓦科技（四川）有限公司</t>
  </si>
  <si>
    <t xml:space="preserve"> 500万(元)</t>
  </si>
  <si>
    <t>技术服务、技术开发、技术咨询、技术交流、技术转让、技术推广；大数据服务；信息技术咨询服务；信息系统集成服务；节能管理服务；人工智能行业应用系统集成服务；软件开发；人工智能应用软件开发；数据处理服务；物联网应用服务；互联网数据服务；工程管理服务。</t>
  </si>
  <si>
    <t xml:space="preserve">高雷
</t>
  </si>
  <si>
    <t>四川中德善美生态农业发展有限公司</t>
  </si>
  <si>
    <t>技术服务、技术开发、技术咨询、技术交流、技术转让、技术推广；园艺产品种植；园艺产品销售；农业园艺服务；生物质能技术服务；新兴能源技术研发；水果种植；新鲜水果零售；农副产品销售。</t>
  </si>
  <si>
    <t>孙皓</t>
  </si>
  <si>
    <t>四川安能文化旅游发展集团有限公司</t>
  </si>
  <si>
    <t>旅游业务；房地产开发经营；灯光亮化工程等！</t>
  </si>
  <si>
    <t>李刚</t>
  </si>
  <si>
    <t>珠海卓一资产管理有限公司</t>
  </si>
  <si>
    <t>11,250万(元)</t>
  </si>
  <si>
    <t>资产管理；投资管理服务；股权投资；企业管理咨询。</t>
  </si>
  <si>
    <t>新疆永利天拓集团有限责任公司</t>
  </si>
  <si>
    <t>自有资金从事投资活动；企业管理；物业管理；社会经济咨询服务；商务代理代办服务；办公用品销售。</t>
  </si>
  <si>
    <t>新疆广汇实业投资（集团）有限责任公司</t>
  </si>
  <si>
    <t>517,144.801万(元)</t>
  </si>
  <si>
    <t>房地产业、汽车组改装业、证券业、化工机械制造业、环保锅炉制造业、液化天然气业、煤化工项目、汽车贸易及服务的投资；高科技产品开发；会展服务；销售：机械、设备、车辆配件、建筑和装修材料、矿产品，有色金属、金属材料、金属制品、针纺织品、化工产品、五金产品、石油及制品、食品、木材；商务信息咨询，信息系统集成服务，软件开发，信息技术咨询服务，互联网数据服务，信息处理和存储支持服务，企业管理服务</t>
  </si>
  <si>
    <t>新疆天润生物科技股份有限公司</t>
  </si>
  <si>
    <t>23,629.5万(元)</t>
  </si>
  <si>
    <t>乳制品生产；酒制品生产；保健食品生产；饮料生产；食品生产；动物肠衣加工；餐饮服务；动物饲养；道路货物运输；在线数据处理与交易处理业务；酒类经营；食品销售一般项目：食用农产品初加工；农产品的生产、销售、加工、运输、贮藏及其他相关服务；普通货物仓储服务；小微型客车租赁经营服务；非居住房地产租赁；住房租赁；技术进出口；货物进出口；食品进出口；日用百货销售；保健食品（预包装）销售；未经加工的坚果、干果销售；农副产品销售；新鲜水果批发；新鲜蔬菜批发；食品销售；鲜肉批发；水产品批发；食用农产品批发；谷物销售。</t>
  </si>
  <si>
    <t>广东舒牧食品有限公司</t>
  </si>
  <si>
    <t>食品销售；食品互联网销售；食品添加剂销售；农副产品销售；水产品零售；水产品批发；食用农产品批发；技术服务、技术开发、技术咨询、技术交流、技术转让、技术推广；包装材料及制品销售；纸制品销售。</t>
  </si>
  <si>
    <t>四川金兴邑都建筑材料有限公司</t>
  </si>
  <si>
    <t>防水卷材、防水涂料、保温材料的研发、生产、销售、施工（凭资质证经营）；经营本企业产品的进出口业务。</t>
  </si>
  <si>
    <t>四川远星橡胶有限责任公司</t>
  </si>
  <si>
    <t>80,000万(元)</t>
  </si>
  <si>
    <t>摩托车零配件制造；摩托车及零配件批发；摩托车及零配件零售；摩托车及零部件研发；汽车零配件批发；汽车零配件零售；轮胎制造；轮胎销售；橡胶制品制造；橡胶制品销售；合成材料制造；合成材料销售；货物进出口；新材料技术研发；汽车零部件及配件制造；汽车零部件研发；新材料技术推广服务。</t>
  </si>
  <si>
    <t>成都蓝城城乡建设发展有限公司</t>
  </si>
  <si>
    <t>基础设施开发建设；农业项目开发；养老服务；健康信息咨询（不含治疗）；旅游项目开发；企业管理及咨询；物业管理；酒店管理、旅游管理；健康管理；承办经批准的文化艺术交流活动；种植及销售：谷物、豆类、油料和薯类、棉、麻、糖料、蔬菜、食用菌及园艺作物、水果、坚果、油果、香料和饮料作物、中药材；销售：食用植物油、粮食制品、预包装食品兼散装食品。</t>
  </si>
  <si>
    <t>大昊油压（四川）科技有限公司</t>
  </si>
  <si>
    <t>250万(元)</t>
  </si>
  <si>
    <t>机械设备研发；建筑工程用机械销售；机械设备销售；建筑工程用机械制造；建筑工程机械与设备租赁；机械设备租赁；专用设备修理；货物进出口；技术进出口；会议及展览服务；信息技术咨询服务；五金产品零售；金属矿石销售；金属材料销售；电子产品销售；汽车销售；制冷、空调设备销售；电子元器件零售；机械零件、零部件销售；非居住房地产租赁。</t>
  </si>
  <si>
    <t>昆山匠工机械制造有限公司</t>
  </si>
  <si>
    <t>机械零件、零部件加工；机械零件、零部件销售；通用设备制造；金属切削加工服务；金属工具销售；石油制品销售；润滑油销售；模具销售；机械设备销售；办公用品销售；化工产品销售；对外承包工程；金属门窗工程施工；普通机械设备安装服务；高品质特种钢铁材料销售；仪器仪表销售；电子产品销售；包装材料及制品销售；五金产品零售；塑料制品销售；木材销售；建筑材料销售；高性能有色金属及合金材料销售；金属材料销售；模具制造；专业设计服务；工业设计服务。</t>
  </si>
  <si>
    <t>私营企业</t>
  </si>
  <si>
    <t>其他企业</t>
  </si>
  <si>
    <t>国有企业</t>
  </si>
  <si>
    <t>外资企业</t>
  </si>
  <si>
    <t>其他企业（股份制公司）</t>
  </si>
  <si>
    <t>社会组织</t>
  </si>
  <si>
    <t>农业合作社</t>
  </si>
  <si>
    <t>事业单位</t>
  </si>
  <si>
    <t>高新技术企业、瞪羚企业、专精特新企业</t>
  </si>
  <si>
    <t>否</t>
  </si>
  <si>
    <t>高新技术企业</t>
  </si>
  <si>
    <t>高新技术企业、专精特（小巨人）企业</t>
  </si>
  <si>
    <t>中国民营500强、高新技术企业</t>
  </si>
  <si>
    <t>技术创新示范企业</t>
  </si>
  <si>
    <t>高新技术企业、专精特企业</t>
  </si>
  <si>
    <t>中国民营500强</t>
  </si>
  <si>
    <t>科技型中小企业</t>
  </si>
  <si>
    <t>科技型中小企业，专精特企业</t>
  </si>
  <si>
    <t>高新技术企业、专精特企业、科技型中小企业</t>
  </si>
  <si>
    <t>技术型示范企业</t>
  </si>
  <si>
    <t>高新技术企业、专精特企业、科技型中小企业、瞪羚企业</t>
  </si>
  <si>
    <t>技术创新示范企业、中国民营500强</t>
  </si>
  <si>
    <t>高新技术企业、技术型示范企业</t>
  </si>
  <si>
    <t>高新技术企业、瞪羚企业</t>
  </si>
  <si>
    <t>高新技术企业、科技型中小企业</t>
  </si>
  <si>
    <t xml:space="preserve">高新技术企业
</t>
  </si>
  <si>
    <t>小微企业</t>
  </si>
  <si>
    <t xml:space="preserve">
专精特新小巨人、瞪羚企业
</t>
  </si>
  <si>
    <t xml:space="preserve">专精特新小巨人、瞪羚企业
</t>
  </si>
  <si>
    <t xml:space="preserve">瞪羚企业、专精特新企业
</t>
  </si>
  <si>
    <t xml:space="preserve">
瞪羚企业、专精特新企业
</t>
  </si>
  <si>
    <t>瞪羚企业、专精特新企业</t>
  </si>
  <si>
    <t xml:space="preserve">
专精特新小巨人
</t>
  </si>
  <si>
    <t xml:space="preserve">
小微企业
</t>
  </si>
  <si>
    <t>中国民营企业500强</t>
  </si>
  <si>
    <t>瞪羚企业</t>
  </si>
  <si>
    <t xml:space="preserve">
中国民营企业500强</t>
  </si>
  <si>
    <t xml:space="preserve">专精特新企业
</t>
  </si>
  <si>
    <t xml:space="preserve">
雏鹰企业
</t>
  </si>
  <si>
    <t>专精特新企业</t>
  </si>
  <si>
    <t xml:space="preserve">
瞪羚企业
</t>
  </si>
  <si>
    <t xml:space="preserve">
专精特新企业</t>
  </si>
  <si>
    <t xml:space="preserve">
专精特新小巨人</t>
  </si>
  <si>
    <t>专精特新小巨人</t>
  </si>
  <si>
    <t xml:space="preserve">小微企业
</t>
  </si>
  <si>
    <t xml:space="preserve">
上市企业</t>
  </si>
  <si>
    <t xml:space="preserve">专精特新小巨人
</t>
  </si>
  <si>
    <t>上市企业</t>
  </si>
  <si>
    <t>专精特新小巨人、瞪羚企业</t>
  </si>
  <si>
    <t>专精特新</t>
  </si>
  <si>
    <t>专精特新、瞪羚企业</t>
  </si>
  <si>
    <t>中国民营企业500强、瞪羚企业、小巨人</t>
  </si>
  <si>
    <t>科技小巨人、高新技术企业</t>
  </si>
  <si>
    <t>科技型中小企业、高新技术企业</t>
  </si>
  <si>
    <t>专精特新小巨人、高新技术企业</t>
  </si>
  <si>
    <t xml:space="preserve">是 </t>
  </si>
  <si>
    <t>500强</t>
  </si>
  <si>
    <t>民营企业500强</t>
  </si>
  <si>
    <t>先进材料</t>
  </si>
  <si>
    <t>其他</t>
  </si>
  <si>
    <t>现代农业</t>
  </si>
  <si>
    <t>能源化工</t>
  </si>
  <si>
    <t>信息服务业</t>
  </si>
  <si>
    <t>食品饮料</t>
  </si>
  <si>
    <t>物流业</t>
  </si>
  <si>
    <t>金融业</t>
  </si>
  <si>
    <t>医药健康</t>
  </si>
  <si>
    <t>文旅康养</t>
  </si>
  <si>
    <t>京津冀</t>
  </si>
  <si>
    <t>成渝西</t>
  </si>
  <si>
    <t>粤港澳</t>
  </si>
  <si>
    <t>长三角</t>
  </si>
  <si>
    <t>香港企业</t>
  </si>
  <si>
    <t xml:space="preserve"> 长三角</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</si>
</sst>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__@"/>
  </numFmts>
  <fonts count="41">
    <font>
      <sz val="11"/>
      <color theme="1"/>
      <name val="宋体"/>
      <charset val="134"/>
      <scheme val="minor"/>
    </font>
    <font>
      <sz val="10"/>
      <color theme="1"/>
      <name val="仿宋_GB2312"/>
      <charset val="134"/>
    </font>
    <font>
      <sz val="10"/>
      <color theme="1"/>
      <name val="仿宋_GB2312"/>
      <charset val="204"/>
    </font>
    <font>
      <i/>
      <sz val="10"/>
      <color theme="1"/>
      <name val="仿宋_GB2312"/>
      <charset val="134"/>
    </font>
    <font>
      <sz val="10"/>
      <name val="黑体"/>
      <charset val="134"/>
    </font>
    <font>
      <sz val="10"/>
      <name val="仿宋_GB2312"/>
      <charset val="134"/>
    </font>
    <font>
      <sz val="10"/>
      <color rgb="FF333333"/>
      <name val="仿宋_GB2312"/>
      <charset val="134"/>
    </font>
    <font>
      <sz val="10.5"/>
      <color rgb="FF333333"/>
      <name val="宋体"/>
      <charset val="134"/>
    </font>
    <font>
      <sz val="10.5"/>
      <color rgb="FF333333"/>
      <name val="Helvetica"/>
      <charset val="134"/>
    </font>
    <font>
      <sz val="9"/>
      <color theme="1"/>
      <name val="仿宋_GB2312"/>
      <charset val="134"/>
    </font>
    <font>
      <sz val="10"/>
      <color rgb="FF000000"/>
      <name val="仿宋_GB2312"/>
      <charset val="134"/>
    </font>
    <font>
      <sz val="10"/>
      <color rgb="FFFF0000"/>
      <name val="仿宋_GB2312"/>
      <charset val="134"/>
    </font>
    <font>
      <sz val="11"/>
      <color theme="1"/>
      <name val="仿宋"/>
      <charset val="134"/>
    </font>
    <font>
      <sz val="10.5"/>
      <color rgb="FF000000"/>
      <name val="Helvetica"/>
      <charset val="134"/>
    </font>
    <font>
      <sz val="11"/>
      <color rgb="FF000000"/>
      <name val="仿宋_GB2312"/>
      <charset val="134"/>
    </font>
    <font>
      <sz val="1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0000"/>
      <name val="宋体"/>
      <charset val="134"/>
    </font>
    <font>
      <sz val="10"/>
      <color theme="1"/>
      <name val="宋体"/>
      <charset val="204"/>
    </font>
    <font>
      <sz val="10"/>
      <color theme="1"/>
      <name val="宋体"/>
      <charset val="134"/>
    </font>
    <font>
      <sz val="10"/>
      <color theme="1"/>
      <name val="Times New Roman"/>
      <charset val="204"/>
    </font>
    <font>
      <sz val="10"/>
      <name val="Times New Roman"/>
      <charset val="134"/>
    </font>
    <font>
      <sz val="10.5"/>
      <color theme="1"/>
      <name val="等线"/>
      <charset val="20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3" borderId="12"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3" applyNumberFormat="0" applyFill="0" applyAlignment="0" applyProtection="0">
      <alignment vertical="center"/>
    </xf>
    <xf numFmtId="0" fontId="22" fillId="0" borderId="13" applyNumberFormat="0" applyFill="0" applyAlignment="0" applyProtection="0">
      <alignment vertical="center"/>
    </xf>
    <xf numFmtId="0" fontId="23" fillId="0" borderId="14" applyNumberFormat="0" applyFill="0" applyAlignment="0" applyProtection="0">
      <alignment vertical="center"/>
    </xf>
    <xf numFmtId="0" fontId="23" fillId="0" borderId="0" applyNumberFormat="0" applyFill="0" applyBorder="0" applyAlignment="0" applyProtection="0">
      <alignment vertical="center"/>
    </xf>
    <xf numFmtId="0" fontId="24" fillId="4" borderId="15" applyNumberFormat="0" applyAlignment="0" applyProtection="0">
      <alignment vertical="center"/>
    </xf>
    <xf numFmtId="0" fontId="25" fillId="5" borderId="16" applyNumberFormat="0" applyAlignment="0" applyProtection="0">
      <alignment vertical="center"/>
    </xf>
    <xf numFmtId="0" fontId="26" fillId="5" borderId="15" applyNumberFormat="0" applyAlignment="0" applyProtection="0">
      <alignment vertical="center"/>
    </xf>
    <xf numFmtId="0" fontId="27" fillId="6" borderId="17" applyNumberFormat="0" applyAlignment="0" applyProtection="0">
      <alignment vertical="center"/>
    </xf>
    <xf numFmtId="0" fontId="28" fillId="0" borderId="18" applyNumberFormat="0" applyFill="0" applyAlignment="0" applyProtection="0">
      <alignment vertical="center"/>
    </xf>
    <xf numFmtId="0" fontId="29" fillId="0" borderId="19" applyNumberFormat="0" applyFill="0" applyAlignment="0" applyProtection="0">
      <alignment vertical="center"/>
    </xf>
    <xf numFmtId="0" fontId="30" fillId="7" borderId="0" applyNumberFormat="0" applyBorder="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4"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5" fillId="0" borderId="0">
      <alignment vertical="center"/>
    </xf>
  </cellStyleXfs>
  <cellXfs count="65">
    <xf numFmtId="0" fontId="0" fillId="0" borderId="0" xfId="0"/>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0" xfId="0" applyFont="1" applyFill="1" applyAlignment="1">
      <alignment horizontal="center" vertical="center" wrapText="1"/>
    </xf>
    <xf numFmtId="0" fontId="0" fillId="0" borderId="0" xfId="0" applyAlignment="1">
      <alignment wrapTex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1" fillId="0" borderId="3" xfId="0" applyFont="1" applyFill="1" applyBorder="1" applyAlignment="1">
      <alignment horizontal="center" vertical="center" wrapText="1"/>
    </xf>
    <xf numFmtId="177" fontId="1" fillId="0" borderId="3"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1" xfId="0" applyBorder="1"/>
    <xf numFmtId="0" fontId="1"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2" fillId="0" borderId="1" xfId="0" applyFont="1" applyFill="1" applyBorder="1" applyAlignment="1">
      <alignment horizontal="left" vertical="center" wrapText="1"/>
    </xf>
    <xf numFmtId="49" fontId="1"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1" fillId="0" borderId="10" xfId="0" applyFont="1" applyFill="1" applyBorder="1" applyAlignment="1">
      <alignment horizontal="center" vertical="center" wrapText="1"/>
    </xf>
    <xf numFmtId="49"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49" fontId="4" fillId="0" borderId="1" xfId="0"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5" fillId="0" borderId="2" xfId="0" applyFont="1" applyFill="1" applyBorder="1" applyAlignment="1">
      <alignment vertical="center"/>
    </xf>
    <xf numFmtId="0" fontId="5"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6" fillId="0" borderId="0" xfId="0" applyFont="1" applyFill="1" applyAlignment="1">
      <alignment vertical="center"/>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2" fillId="0" borderId="2" xfId="0" applyFont="1" applyFill="1" applyBorder="1" applyAlignment="1">
      <alignment horizontal="left" vertical="center" wrapText="1"/>
    </xf>
    <xf numFmtId="0" fontId="1" fillId="0" borderId="11" xfId="0" applyFont="1" applyFill="1" applyBorder="1" applyAlignment="1">
      <alignment horizontal="center" vertical="center"/>
    </xf>
    <xf numFmtId="0" fontId="6" fillId="0" borderId="2" xfId="0" applyFont="1" applyFill="1" applyBorder="1" applyAlignment="1">
      <alignment vertical="center" wrapText="1"/>
    </xf>
    <xf numFmtId="0" fontId="6" fillId="0" borderId="0" xfId="0" applyFont="1" applyFill="1" applyAlignment="1">
      <alignment vertical="center" wrapText="1"/>
    </xf>
    <xf numFmtId="0" fontId="7" fillId="0" borderId="1" xfId="0" applyFont="1" applyFill="1" applyBorder="1" applyAlignment="1">
      <alignment vertical="center" wrapText="1"/>
    </xf>
    <xf numFmtId="0" fontId="7" fillId="0" borderId="1" xfId="0" applyFont="1" applyFill="1" applyBorder="1" applyAlignment="1">
      <alignment vertical="center"/>
    </xf>
    <xf numFmtId="0" fontId="7" fillId="0" borderId="0" xfId="0" applyFont="1" applyFill="1" applyAlignment="1">
      <alignment vertical="center" wrapText="1"/>
    </xf>
    <xf numFmtId="0" fontId="8" fillId="0" borderId="0" xfId="0" applyFont="1" applyFill="1" applyAlignment="1">
      <alignment vertical="center" wrapText="1"/>
    </xf>
    <xf numFmtId="0" fontId="9"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0" fillId="0" borderId="1" xfId="0" applyFont="1" applyFill="1" applyBorder="1" applyAlignment="1">
      <alignment horizontal="justify" vertical="center"/>
    </xf>
    <xf numFmtId="0" fontId="12" fillId="0" borderId="1" xfId="0" applyFont="1" applyFill="1" applyBorder="1" applyAlignment="1">
      <alignment horizontal="center" vertical="center"/>
    </xf>
    <xf numFmtId="0" fontId="13" fillId="0" borderId="1" xfId="0" applyFont="1" applyFill="1" applyBorder="1" applyAlignment="1">
      <alignment vertical="center"/>
    </xf>
    <xf numFmtId="0" fontId="14" fillId="0" borderId="1" xfId="0" applyFont="1" applyFill="1" applyBorder="1" applyAlignment="1">
      <alignment horizontal="justify" vertical="center"/>
    </xf>
    <xf numFmtId="0" fontId="8" fillId="0" borderId="1" xfId="0" applyFont="1" applyFill="1" applyBorder="1" applyAlignment="1">
      <alignment vertical="center"/>
    </xf>
    <xf numFmtId="0" fontId="8" fillId="2" borderId="1" xfId="0" applyFont="1" applyFill="1" applyBorder="1" applyAlignment="1">
      <alignment vertical="center" wrapText="1"/>
    </xf>
    <xf numFmtId="0" fontId="15" fillId="0" borderId="1" xfId="0"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xfId="49"/>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29210</xdr:colOff>
      <xdr:row>1</xdr:row>
      <xdr:rowOff>1360805</xdr:rowOff>
    </xdr:to>
    <xdr:sp>
      <xdr:nvSpPr>
        <xdr:cNvPr id="2"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1360805</xdr:rowOff>
    </xdr:to>
    <xdr:sp>
      <xdr:nvSpPr>
        <xdr:cNvPr id="3"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1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2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2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2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2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2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2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2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2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3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4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4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4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1359535</xdr:rowOff>
    </xdr:to>
    <xdr:sp>
      <xdr:nvSpPr>
        <xdr:cNvPr id="4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4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4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4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4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5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7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7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7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7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7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7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1346200</xdr:rowOff>
    </xdr:to>
    <xdr:sp>
      <xdr:nvSpPr>
        <xdr:cNvPr id="78"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1346200</xdr:rowOff>
    </xdr:to>
    <xdr:sp>
      <xdr:nvSpPr>
        <xdr:cNvPr id="79"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8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8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8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8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9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0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0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1346200</xdr:rowOff>
    </xdr:to>
    <xdr:sp>
      <xdr:nvSpPr>
        <xdr:cNvPr id="102"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1346200</xdr:rowOff>
    </xdr:to>
    <xdr:sp>
      <xdr:nvSpPr>
        <xdr:cNvPr id="103"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0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0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0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0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0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0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1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2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2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2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2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2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2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1346200</xdr:rowOff>
    </xdr:to>
    <xdr:sp>
      <xdr:nvSpPr>
        <xdr:cNvPr id="126"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1346200</xdr:rowOff>
    </xdr:to>
    <xdr:sp>
      <xdr:nvSpPr>
        <xdr:cNvPr id="127"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2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2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3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3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3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3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3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3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3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3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3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3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4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4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4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4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4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4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4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4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48"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49"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1346200</xdr:rowOff>
    </xdr:to>
    <xdr:sp>
      <xdr:nvSpPr>
        <xdr:cNvPr id="150"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1346200</xdr:rowOff>
    </xdr:to>
    <xdr:sp>
      <xdr:nvSpPr>
        <xdr:cNvPr id="151"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5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5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5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5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72"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73"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7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7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7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7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17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1352550</xdr:rowOff>
    </xdr:to>
    <xdr:sp>
      <xdr:nvSpPr>
        <xdr:cNvPr id="1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9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1366520</xdr:rowOff>
    </xdr:to>
    <xdr:sp>
      <xdr:nvSpPr>
        <xdr:cNvPr id="19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20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20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20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34925</xdr:rowOff>
    </xdr:to>
    <xdr:sp>
      <xdr:nvSpPr>
        <xdr:cNvPr id="20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2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2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4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46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4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4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4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1160780</xdr:rowOff>
    </xdr:to>
    <xdr:sp>
      <xdr:nvSpPr>
        <xdr:cNvPr id="507"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1160780</xdr:rowOff>
    </xdr:to>
    <xdr:sp>
      <xdr:nvSpPr>
        <xdr:cNvPr id="508"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1209675</xdr:rowOff>
    </xdr:to>
    <xdr:sp>
      <xdr:nvSpPr>
        <xdr:cNvPr id="514"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1263650</xdr:rowOff>
    </xdr:to>
    <xdr:sp>
      <xdr:nvSpPr>
        <xdr:cNvPr id="515"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1263650</xdr:rowOff>
    </xdr:to>
    <xdr:sp>
      <xdr:nvSpPr>
        <xdr:cNvPr id="516"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1263650</xdr:rowOff>
    </xdr:to>
    <xdr:sp>
      <xdr:nvSpPr>
        <xdr:cNvPr id="517"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312420</xdr:rowOff>
    </xdr:to>
    <xdr:sp>
      <xdr:nvSpPr>
        <xdr:cNvPr id="518" name="Text Box 1"/>
        <xdr:cNvSpPr/>
      </xdr:nvSpPr>
      <xdr:spPr>
        <a:xfrm>
          <a:off x="0" y="171450"/>
          <a:ext cx="29210" cy="3124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1263650</xdr:rowOff>
    </xdr:to>
    <xdr:sp>
      <xdr:nvSpPr>
        <xdr:cNvPr id="519"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1263650</xdr:rowOff>
    </xdr:to>
    <xdr:sp>
      <xdr:nvSpPr>
        <xdr:cNvPr id="520"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1263650</xdr:rowOff>
    </xdr:to>
    <xdr:sp>
      <xdr:nvSpPr>
        <xdr:cNvPr id="52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1263650</xdr:rowOff>
    </xdr:to>
    <xdr:sp>
      <xdr:nvSpPr>
        <xdr:cNvPr id="522"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1263650</xdr:rowOff>
    </xdr:to>
    <xdr:sp>
      <xdr:nvSpPr>
        <xdr:cNvPr id="523"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1263650</xdr:rowOff>
    </xdr:to>
    <xdr:sp>
      <xdr:nvSpPr>
        <xdr:cNvPr id="55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1259205</xdr:rowOff>
    </xdr:to>
    <xdr:sp>
      <xdr:nvSpPr>
        <xdr:cNvPr id="552" name="Text Box 1"/>
        <xdr:cNvSpPr/>
      </xdr:nvSpPr>
      <xdr:spPr>
        <a:xfrm>
          <a:off x="0" y="171450"/>
          <a:ext cx="29210" cy="12592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1214755</xdr:rowOff>
    </xdr:to>
    <xdr:sp>
      <xdr:nvSpPr>
        <xdr:cNvPr id="571" name="Text Box 1"/>
        <xdr:cNvSpPr/>
      </xdr:nvSpPr>
      <xdr:spPr>
        <a:xfrm>
          <a:off x="0" y="171450"/>
          <a:ext cx="29210" cy="1214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1200785</xdr:rowOff>
    </xdr:to>
    <xdr:sp>
      <xdr:nvSpPr>
        <xdr:cNvPr id="572"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1200785</xdr:rowOff>
    </xdr:to>
    <xdr:sp>
      <xdr:nvSpPr>
        <xdr:cNvPr id="573"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6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6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6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6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6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69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69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69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8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8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1370965</xdr:rowOff>
    </xdr:to>
    <xdr:sp>
      <xdr:nvSpPr>
        <xdr:cNvPr id="933" name="Text Box 1"/>
        <xdr:cNvSpPr/>
      </xdr:nvSpPr>
      <xdr:spPr>
        <a:xfrm>
          <a:off x="0" y="171450"/>
          <a:ext cx="29210" cy="137096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1299210</xdr:rowOff>
    </xdr:to>
    <xdr:sp>
      <xdr:nvSpPr>
        <xdr:cNvPr id="93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95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95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95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9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9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9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97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97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9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1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0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0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3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0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0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5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5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1299210</xdr:rowOff>
    </xdr:to>
    <xdr:sp>
      <xdr:nvSpPr>
        <xdr:cNvPr id="105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0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0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7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7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0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0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0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9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9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0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10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1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1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1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10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11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11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1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1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1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1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13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13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14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14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1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1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7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8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19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0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1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2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3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4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3</xdr:row>
      <xdr:rowOff>71755</xdr:rowOff>
    </xdr:to>
    <xdr:sp>
      <xdr:nvSpPr>
        <xdr:cNvPr id="12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7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7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8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8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8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8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2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2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2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2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2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2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2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2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2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2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2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2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2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2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1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1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1299210</xdr:rowOff>
    </xdr:to>
    <xdr:sp>
      <xdr:nvSpPr>
        <xdr:cNvPr id="132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3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3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5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5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7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3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3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3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3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3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3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39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39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0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0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0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0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3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1299210</xdr:rowOff>
    </xdr:to>
    <xdr:sp>
      <xdr:nvSpPr>
        <xdr:cNvPr id="144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5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7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7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7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8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4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9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9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4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9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4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1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51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51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2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2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2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2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3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3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3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3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5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1299210</xdr:rowOff>
    </xdr:to>
    <xdr:sp>
      <xdr:nvSpPr>
        <xdr:cNvPr id="156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5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5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5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9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5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6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6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6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6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6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3810</xdr:rowOff>
    </xdr:to>
    <xdr:sp>
      <xdr:nvSpPr>
        <xdr:cNvPr id="16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3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3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4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4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4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4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5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5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5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7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7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7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7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1299210</xdr:rowOff>
    </xdr:to>
    <xdr:sp>
      <xdr:nvSpPr>
        <xdr:cNvPr id="168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8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6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6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6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7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7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1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1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7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7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3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3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3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7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7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1343660</xdr:rowOff>
    </xdr:to>
    <xdr:sp>
      <xdr:nvSpPr>
        <xdr:cNvPr id="17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5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1281430</xdr:rowOff>
    </xdr:to>
    <xdr:sp>
      <xdr:nvSpPr>
        <xdr:cNvPr id="1756" name="Text Box 1"/>
        <xdr:cNvSpPr/>
      </xdr:nvSpPr>
      <xdr:spPr>
        <a:xfrm>
          <a:off x="0" y="171450"/>
          <a:ext cx="29210" cy="12814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5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5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5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6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6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6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6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6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6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6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1348105</xdr:rowOff>
    </xdr:to>
    <xdr:sp>
      <xdr:nvSpPr>
        <xdr:cNvPr id="1767"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1348105</xdr:rowOff>
    </xdr:to>
    <xdr:sp>
      <xdr:nvSpPr>
        <xdr:cNvPr id="1768"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1334770</xdr:rowOff>
    </xdr:to>
    <xdr:sp>
      <xdr:nvSpPr>
        <xdr:cNvPr id="1769"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1334770</xdr:rowOff>
    </xdr:to>
    <xdr:sp>
      <xdr:nvSpPr>
        <xdr:cNvPr id="1770"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7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7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7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7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7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7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7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8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8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8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1338580</xdr:rowOff>
    </xdr:to>
    <xdr:sp>
      <xdr:nvSpPr>
        <xdr:cNvPr id="178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8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26035</xdr:rowOff>
    </xdr:to>
    <xdr:sp>
      <xdr:nvSpPr>
        <xdr:cNvPr id="178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1209675</xdr:rowOff>
    </xdr:to>
    <xdr:sp>
      <xdr:nvSpPr>
        <xdr:cNvPr id="1786"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1196340</xdr:rowOff>
    </xdr:to>
    <xdr:sp>
      <xdr:nvSpPr>
        <xdr:cNvPr id="1787"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1196340</xdr:rowOff>
    </xdr:to>
    <xdr:sp>
      <xdr:nvSpPr>
        <xdr:cNvPr id="1788"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78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7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7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7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7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7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7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7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7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7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7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0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0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0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1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1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2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3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1299210</xdr:rowOff>
    </xdr:to>
    <xdr:sp>
      <xdr:nvSpPr>
        <xdr:cNvPr id="1833"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4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4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4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4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6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6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6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7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7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7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8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88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8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88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8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8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88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8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0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0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0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0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0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0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1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1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2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2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3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3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3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4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5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5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1299210</xdr:rowOff>
    </xdr:to>
    <xdr:sp>
      <xdr:nvSpPr>
        <xdr:cNvPr id="197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1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9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199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19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19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1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1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1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2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3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5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5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5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5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5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6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7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7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0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9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09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0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1299210</xdr:rowOff>
    </xdr:to>
    <xdr:sp>
      <xdr:nvSpPr>
        <xdr:cNvPr id="209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10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1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11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1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1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1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13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13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14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1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14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1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1357630</xdr:rowOff>
    </xdr:to>
    <xdr:sp>
      <xdr:nvSpPr>
        <xdr:cNvPr id="21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1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1362075</xdr:rowOff>
    </xdr:to>
    <xdr:sp>
      <xdr:nvSpPr>
        <xdr:cNvPr id="21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16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1339215</xdr:rowOff>
    </xdr:to>
    <xdr:sp>
      <xdr:nvSpPr>
        <xdr:cNvPr id="217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21590</xdr:rowOff>
    </xdr:to>
    <xdr:sp>
      <xdr:nvSpPr>
        <xdr:cNvPr id="2172" name="Text Box 1"/>
        <xdr:cNvSpPr/>
      </xdr:nvSpPr>
      <xdr:spPr>
        <a:xfrm>
          <a:off x="0" y="171450"/>
          <a:ext cx="29210" cy="1393190"/>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6" name="Text Box 1"/>
        <xdr:cNvSpPr/>
      </xdr:nvSpPr>
      <xdr:spPr>
        <a:xfrm>
          <a:off x="22562820" y="171450"/>
          <a:ext cx="98425" cy="1784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1</xdr:row>
      <xdr:rowOff>906145</xdr:rowOff>
    </xdr:to>
    <xdr:sp>
      <xdr:nvSpPr>
        <xdr:cNvPr id="2197" name="Text Box 1"/>
        <xdr:cNvSpPr txBox="1"/>
      </xdr:nvSpPr>
      <xdr:spPr>
        <a:xfrm>
          <a:off x="22631400" y="0"/>
          <a:ext cx="9525" cy="107759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1</xdr:row>
      <xdr:rowOff>781685</xdr:rowOff>
    </xdr:to>
    <xdr:sp>
      <xdr:nvSpPr>
        <xdr:cNvPr id="2198" name="Text Box 1"/>
        <xdr:cNvSpPr txBox="1"/>
      </xdr:nvSpPr>
      <xdr:spPr>
        <a:xfrm>
          <a:off x="22631400" y="0"/>
          <a:ext cx="9525" cy="9531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1</xdr:row>
      <xdr:rowOff>1098550</xdr:rowOff>
    </xdr:to>
    <xdr:sp>
      <xdr:nvSpPr>
        <xdr:cNvPr id="2199" name="Text Box 1"/>
        <xdr:cNvSpPr txBox="1"/>
      </xdr:nvSpPr>
      <xdr:spPr>
        <a:xfrm>
          <a:off x="22631400" y="0"/>
          <a:ext cx="9525" cy="12700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0"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1"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2"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3"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4"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5"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6"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7"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8"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9"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0"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1"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2"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3"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4"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5"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6"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7"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8"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9"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0"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1"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2"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3"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4"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5"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6"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7"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8"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9"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30"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31" name="Text Box 1"/>
        <xdr:cNvSpPr txBox="1"/>
      </xdr:nvSpPr>
      <xdr:spPr>
        <a:xfrm>
          <a:off x="22821900" y="171450"/>
          <a:ext cx="9525" cy="292735"/>
        </a:xfrm>
        <a:prstGeom prst="rect">
          <a:avLst/>
        </a:prstGeom>
        <a:noFill/>
        <a:ln w="9525">
          <a:noFill/>
        </a:ln>
      </xdr:spPr>
    </xdr:sp>
    <xdr:clientData/>
  </xdr:twoCellAnchor>
  <xdr:twoCellAnchor editAs="oneCell">
    <xdr:from>
      <xdr:col>38</xdr:col>
      <xdr:colOff>494665</xdr:colOff>
      <xdr:row>1</xdr:row>
      <xdr:rowOff>0</xdr:rowOff>
    </xdr:from>
    <xdr:to>
      <xdr:col>38</xdr:col>
      <xdr:colOff>542290</xdr:colOff>
      <xdr:row>1</xdr:row>
      <xdr:rowOff>1125220</xdr:rowOff>
    </xdr:to>
    <xdr:pic>
      <xdr:nvPicPr>
        <xdr:cNvPr id="223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3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3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3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3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3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3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3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4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5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6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7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1</xdr:row>
      <xdr:rowOff>1125220</xdr:rowOff>
    </xdr:to>
    <xdr:pic>
      <xdr:nvPicPr>
        <xdr:cNvPr id="227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2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0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1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2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3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4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5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6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3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0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0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1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2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3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4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5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5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5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5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1131570</xdr:rowOff>
    </xdr:to>
    <xdr:pic>
      <xdr:nvPicPr>
        <xdr:cNvPr id="245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5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5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5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5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5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6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7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8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49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0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1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2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3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3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3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1</xdr:row>
      <xdr:rowOff>1125220</xdr:rowOff>
    </xdr:to>
    <xdr:pic>
      <xdr:nvPicPr>
        <xdr:cNvPr id="253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6</xdr:col>
      <xdr:colOff>0</xdr:colOff>
      <xdr:row>20</xdr:row>
      <xdr:rowOff>0</xdr:rowOff>
    </xdr:from>
    <xdr:to>
      <xdr:col>6</xdr:col>
      <xdr:colOff>189230</xdr:colOff>
      <xdr:row>21</xdr:row>
      <xdr:rowOff>471805</xdr:rowOff>
    </xdr:to>
    <xdr:sp>
      <xdr:nvSpPr>
        <xdr:cNvPr id="3176"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177"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78"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179"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80"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181"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82"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183"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84"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185"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86"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187"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88"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189"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90"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191"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92"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93"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94"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95"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96"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97"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98"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199"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200"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201"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202"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203"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204"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205"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206"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207"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208"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209"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210"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211"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212"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213"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214"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1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216"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17"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218"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19"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220"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21"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222"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2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224"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2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226"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27"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228"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29"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230"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31"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3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3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3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3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3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37"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38"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39"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40"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41"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4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4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4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4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24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247"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248"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249"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250"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251"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252"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253"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254"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255"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256"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257"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258"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259"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260"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261"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262"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263"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264"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265"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266"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267"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268"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269"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0"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1"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2"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3"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4"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5"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6"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7"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8"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79"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80"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81"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82"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83"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84"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285"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286"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287"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288"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289"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290"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291"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292"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293"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294"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295"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296"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297"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298"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299"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300"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01"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302"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03"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304"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05"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306"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07"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308"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09"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0"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1"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2"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3"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4"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5"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6"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7"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8"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19"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20"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21"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22"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23"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324"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325"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326"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327"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328"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329"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330"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331"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3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333"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3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335"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3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337"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38"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339"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40"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341"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4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343"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4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345"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4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347"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48"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49"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0"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1"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7"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8"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59"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60"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61"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6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36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364"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365"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366"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367"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368"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369"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370"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7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372"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73"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374"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75"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376"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77"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378"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7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380"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8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382"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83"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384"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85"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386"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87"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8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8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3"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4"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5"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6"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7"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39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0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0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0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03"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04"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05"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06"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07"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08"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09"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1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411"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1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413"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14"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415"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16"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417"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1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419"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2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421"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2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423"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24"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425"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26"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27"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2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2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3"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4"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5"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6"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7"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3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4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44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42"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43"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44"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45"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46"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47"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448"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449"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450"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451"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452"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453"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454"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455"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456"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457"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458"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459"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460"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461"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462"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463"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464"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65"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466"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67"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468"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69"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470"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71"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472"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73"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474"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75"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476"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77"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478"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79"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480"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81"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82"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83"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84"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85"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86"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87"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88"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89"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90"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91"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92"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93"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94"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95"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496"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497"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498"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499"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500"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01"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502"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03"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504"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05"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506"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07"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508"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09"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510"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11"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569595</xdr:rowOff>
    </xdr:to>
    <xdr:sp>
      <xdr:nvSpPr>
        <xdr:cNvPr id="3512" name="TextBox 1"/>
        <xdr:cNvSpPr txBox="1"/>
      </xdr:nvSpPr>
      <xdr:spPr>
        <a:xfrm>
          <a:off x="4114800" y="3141345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13"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14"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15"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16"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17"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18"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19"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20"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21"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22"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23"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24"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25"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26"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27"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21</xdr:row>
      <xdr:rowOff>471805</xdr:rowOff>
    </xdr:to>
    <xdr:sp>
      <xdr:nvSpPr>
        <xdr:cNvPr id="3528" name="TextBox 1"/>
        <xdr:cNvSpPr txBox="1"/>
      </xdr:nvSpPr>
      <xdr:spPr>
        <a:xfrm>
          <a:off x="4114800" y="31413450"/>
          <a:ext cx="189230" cy="138620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529"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530"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531"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532"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533"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534"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25</xdr:row>
      <xdr:rowOff>299085</xdr:rowOff>
    </xdr:to>
    <xdr:sp>
      <xdr:nvSpPr>
        <xdr:cNvPr id="3535" name="TextBox 1"/>
        <xdr:cNvSpPr txBox="1"/>
      </xdr:nvSpPr>
      <xdr:spPr>
        <a:xfrm>
          <a:off x="4637405" y="35375850"/>
          <a:ext cx="151765" cy="243268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3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537"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38"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539"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40"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541"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4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543"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4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545"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4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547"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48"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549"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50"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551"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5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5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5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5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5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57"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58"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59"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60"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61"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6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6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6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6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6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567"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568"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569"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570"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571"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572"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573"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574"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575"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576"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577"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578"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579"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580"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581"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582"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583"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584"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585"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586"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587"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588"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589"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590"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591"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592"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593"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594"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595"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596"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597"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598"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599"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600"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601"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602"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603"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604"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605"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111</xdr:row>
      <xdr:rowOff>1386205</xdr:rowOff>
    </xdr:to>
    <xdr:sp>
      <xdr:nvSpPr>
        <xdr:cNvPr id="3606" name="TextBox 1"/>
        <xdr:cNvSpPr txBox="1"/>
      </xdr:nvSpPr>
      <xdr:spPr>
        <a:xfrm>
          <a:off x="4114800" y="121481850"/>
          <a:ext cx="189230" cy="138620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607"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608"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609"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610"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611"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612"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116</xdr:row>
      <xdr:rowOff>603885</xdr:rowOff>
    </xdr:to>
    <xdr:sp>
      <xdr:nvSpPr>
        <xdr:cNvPr id="3613" name="TextBox 1"/>
        <xdr:cNvSpPr txBox="1"/>
      </xdr:nvSpPr>
      <xdr:spPr>
        <a:xfrm>
          <a:off x="4637405" y="128339850"/>
          <a:ext cx="151765" cy="243268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14"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615"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16"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617"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18"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619"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20"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621"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22"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623"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24"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625"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26"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627"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28"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112395</xdr:rowOff>
    </xdr:to>
    <xdr:sp>
      <xdr:nvSpPr>
        <xdr:cNvPr id="3629" name="TextBox 1"/>
        <xdr:cNvSpPr txBox="1"/>
      </xdr:nvSpPr>
      <xdr:spPr>
        <a:xfrm>
          <a:off x="4114800" y="13230225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0"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1"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2"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3"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4"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5"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6"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7"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8"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39"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40"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41"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42"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43"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44"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118</xdr:row>
      <xdr:rowOff>14605</xdr:rowOff>
    </xdr:to>
    <xdr:sp>
      <xdr:nvSpPr>
        <xdr:cNvPr id="3645" name="TextBox 1"/>
        <xdr:cNvSpPr txBox="1"/>
      </xdr:nvSpPr>
      <xdr:spPr>
        <a:xfrm>
          <a:off x="4114800" y="132302250"/>
          <a:ext cx="189230" cy="138620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646"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647"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648"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649"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650"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651"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118</xdr:row>
      <xdr:rowOff>1061085</xdr:rowOff>
    </xdr:to>
    <xdr:sp>
      <xdr:nvSpPr>
        <xdr:cNvPr id="3652" name="TextBox 1"/>
        <xdr:cNvSpPr txBox="1"/>
      </xdr:nvSpPr>
      <xdr:spPr>
        <a:xfrm>
          <a:off x="4637405" y="132302250"/>
          <a:ext cx="151765" cy="243268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5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654"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5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656"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57"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658"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59"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660"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61"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662"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6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664"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6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666"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67"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569595</xdr:rowOff>
    </xdr:to>
    <xdr:sp>
      <xdr:nvSpPr>
        <xdr:cNvPr id="3668" name="TextBox 1"/>
        <xdr:cNvSpPr txBox="1"/>
      </xdr:nvSpPr>
      <xdr:spPr>
        <a:xfrm>
          <a:off x="4114800" y="9023985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69"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0"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1"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5"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6"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7"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8"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79"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80"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81"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82"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83"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81</xdr:row>
      <xdr:rowOff>471805</xdr:rowOff>
    </xdr:to>
    <xdr:sp>
      <xdr:nvSpPr>
        <xdr:cNvPr id="3684" name="TextBox 1"/>
        <xdr:cNvSpPr txBox="1"/>
      </xdr:nvSpPr>
      <xdr:spPr>
        <a:xfrm>
          <a:off x="4114800" y="90239850"/>
          <a:ext cx="189230" cy="138620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685"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686"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687"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688"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689"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690"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82</xdr:row>
      <xdr:rowOff>756285</xdr:rowOff>
    </xdr:to>
    <xdr:sp>
      <xdr:nvSpPr>
        <xdr:cNvPr id="3691" name="TextBox 1"/>
        <xdr:cNvSpPr txBox="1"/>
      </xdr:nvSpPr>
      <xdr:spPr>
        <a:xfrm>
          <a:off x="4637405" y="90239850"/>
          <a:ext cx="151765" cy="243268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69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693"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694"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695"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696"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697"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69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699"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0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01"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0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03"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04"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05"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06"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07"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0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0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3"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4"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5"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6"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7"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1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2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2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2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23"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24"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25"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26"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27"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28"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29"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30"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3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32"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33"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34"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35"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36"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37"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38"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3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40"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4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42"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43"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44"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45"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721995</xdr:rowOff>
    </xdr:to>
    <xdr:sp>
      <xdr:nvSpPr>
        <xdr:cNvPr id="3746" name="TextBox 1"/>
        <xdr:cNvSpPr txBox="1"/>
      </xdr:nvSpPr>
      <xdr:spPr>
        <a:xfrm>
          <a:off x="4114800" y="9115425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47"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4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4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3"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4"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5"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6"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7"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8"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59"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60"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61"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82</xdr:row>
      <xdr:rowOff>624205</xdr:rowOff>
    </xdr:to>
    <xdr:sp>
      <xdr:nvSpPr>
        <xdr:cNvPr id="3762" name="TextBox 1"/>
        <xdr:cNvSpPr txBox="1"/>
      </xdr:nvSpPr>
      <xdr:spPr>
        <a:xfrm>
          <a:off x="4114800" y="91154250"/>
          <a:ext cx="189230" cy="138620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63"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64"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65"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66"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67"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68"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83</xdr:row>
      <xdr:rowOff>451485</xdr:rowOff>
    </xdr:to>
    <xdr:sp>
      <xdr:nvSpPr>
        <xdr:cNvPr id="3769" name="TextBox 1"/>
        <xdr:cNvSpPr txBox="1"/>
      </xdr:nvSpPr>
      <xdr:spPr>
        <a:xfrm>
          <a:off x="4637405" y="91154250"/>
          <a:ext cx="151765" cy="243268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770"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771"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772"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773"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774"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775"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776"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777"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778"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779"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780"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781"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782"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783"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1386205</xdr:rowOff>
    </xdr:to>
    <xdr:sp>
      <xdr:nvSpPr>
        <xdr:cNvPr id="3784" name="TextBox 1"/>
        <xdr:cNvSpPr txBox="1"/>
      </xdr:nvSpPr>
      <xdr:spPr>
        <a:xfrm>
          <a:off x="4114800" y="12422505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112</xdr:row>
      <xdr:rowOff>1483995</xdr:rowOff>
    </xdr:to>
    <xdr:sp>
      <xdr:nvSpPr>
        <xdr:cNvPr id="3785" name="TextBox 1"/>
        <xdr:cNvSpPr txBox="1"/>
      </xdr:nvSpPr>
      <xdr:spPr>
        <a:xfrm>
          <a:off x="4114800" y="124225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786"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787"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788"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789"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790"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791"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792"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793"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794"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795"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796"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797"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798"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799"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00"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417195</xdr:rowOff>
    </xdr:to>
    <xdr:sp>
      <xdr:nvSpPr>
        <xdr:cNvPr id="3801" name="TextBox 1"/>
        <xdr:cNvSpPr txBox="1"/>
      </xdr:nvSpPr>
      <xdr:spPr>
        <a:xfrm>
          <a:off x="4114800" y="11965305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02"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03"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04"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05"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06"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07"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08"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09"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10"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11"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12"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13"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14"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15"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16" name="TextBox 1"/>
        <xdr:cNvSpPr txBox="1"/>
      </xdr:nvSpPr>
      <xdr:spPr>
        <a:xfrm>
          <a:off x="4114800" y="11965305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110</xdr:row>
      <xdr:rowOff>319405</xdr:rowOff>
    </xdr:to>
    <xdr:sp>
      <xdr:nvSpPr>
        <xdr:cNvPr id="3817" name="TextBox 1"/>
        <xdr:cNvSpPr txBox="1"/>
      </xdr:nvSpPr>
      <xdr:spPr>
        <a:xfrm>
          <a:off x="4114800" y="119653050"/>
          <a:ext cx="189230" cy="1386205"/>
        </a:xfrm>
        <a:prstGeom prst="rect">
          <a:avLst/>
        </a:prstGeom>
        <a:noFill/>
        <a:ln w="9525">
          <a:noFill/>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649"/>
  <sheetViews>
    <sheetView tabSelected="1" workbookViewId="0">
      <selection activeCell="E2" sqref="E2:E649"/>
    </sheetView>
  </sheetViews>
  <sheetFormatPr defaultColWidth="9" defaultRowHeight="13.5"/>
  <sheetData>
    <row r="1" s="21" customFormat="1" spans="1:51">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c r="T1" s="21" t="s">
        <v>19</v>
      </c>
      <c r="U1" s="21" t="s">
        <v>20</v>
      </c>
      <c r="V1" s="21" t="s">
        <v>21</v>
      </c>
      <c r="W1" s="21" t="s">
        <v>22</v>
      </c>
      <c r="X1" s="21" t="s">
        <v>23</v>
      </c>
      <c r="Y1" s="21" t="s">
        <v>24</v>
      </c>
      <c r="Z1" s="21" t="s">
        <v>25</v>
      </c>
      <c r="AA1" s="21" t="s">
        <v>26</v>
      </c>
      <c r="AB1" s="21" t="s">
        <v>27</v>
      </c>
      <c r="AC1" s="21" t="s">
        <v>28</v>
      </c>
      <c r="AD1" s="21" t="s">
        <v>29</v>
      </c>
      <c r="AE1" s="21" t="s">
        <v>30</v>
      </c>
      <c r="AF1" s="21" t="s">
        <v>31</v>
      </c>
      <c r="AG1" s="21" t="s">
        <v>32</v>
      </c>
      <c r="AH1" s="21" t="s">
        <v>33</v>
      </c>
      <c r="AI1" s="21" t="s">
        <v>34</v>
      </c>
      <c r="AJ1" s="21" t="s">
        <v>35</v>
      </c>
      <c r="AK1" s="21" t="s">
        <v>36</v>
      </c>
      <c r="AL1" s="21" t="s">
        <v>37</v>
      </c>
      <c r="AM1" s="21" t="s">
        <v>38</v>
      </c>
      <c r="AN1" s="21" t="s">
        <v>39</v>
      </c>
      <c r="AO1" s="21" t="s">
        <v>40</v>
      </c>
      <c r="AP1" s="21" t="s">
        <v>41</v>
      </c>
      <c r="AQ1" s="21" t="s">
        <v>42</v>
      </c>
      <c r="AR1" s="21" t="s">
        <v>43</v>
      </c>
      <c r="AS1" s="21" t="s">
        <v>44</v>
      </c>
      <c r="AT1" s="21" t="s">
        <v>45</v>
      </c>
      <c r="AU1" s="21" t="s">
        <v>46</v>
      </c>
      <c r="AV1" s="21" t="s">
        <v>47</v>
      </c>
      <c r="AW1" s="21" t="s">
        <v>48</v>
      </c>
      <c r="AX1" s="21" t="s">
        <v>49</v>
      </c>
      <c r="AY1" s="21" t="s">
        <v>50</v>
      </c>
    </row>
    <row r="2" ht="108" spans="3:17">
      <c r="C2">
        <v>0</v>
      </c>
      <c r="E2">
        <v>1</v>
      </c>
      <c r="F2" s="2" t="s">
        <v>51</v>
      </c>
      <c r="G2" s="22" t="s">
        <v>52</v>
      </c>
      <c r="H2" s="9" t="s">
        <v>53</v>
      </c>
      <c r="I2" s="26" t="s">
        <v>54</v>
      </c>
      <c r="K2" s="26" t="s">
        <v>55</v>
      </c>
      <c r="L2" s="9" t="s">
        <v>56</v>
      </c>
      <c r="M2">
        <v>5</v>
      </c>
      <c r="N2" t="s">
        <v>57</v>
      </c>
      <c r="O2" s="26" t="s">
        <v>58</v>
      </c>
      <c r="P2">
        <v>5</v>
      </c>
      <c r="Q2">
        <v>1</v>
      </c>
    </row>
    <row r="3" ht="72" spans="3:17">
      <c r="C3">
        <v>0</v>
      </c>
      <c r="E3">
        <v>1</v>
      </c>
      <c r="F3" s="2" t="s">
        <v>59</v>
      </c>
      <c r="G3" s="2" t="s">
        <v>60</v>
      </c>
      <c r="H3" s="23" t="s">
        <v>61</v>
      </c>
      <c r="I3" s="26" t="s">
        <v>62</v>
      </c>
      <c r="K3" s="26" t="s">
        <v>63</v>
      </c>
      <c r="L3" s="9" t="s">
        <v>64</v>
      </c>
      <c r="M3">
        <v>6</v>
      </c>
      <c r="N3" t="s">
        <v>65</v>
      </c>
      <c r="O3" s="26" t="s">
        <v>66</v>
      </c>
      <c r="P3">
        <v>30</v>
      </c>
      <c r="Q3">
        <v>2</v>
      </c>
    </row>
    <row r="4" ht="120" spans="3:17">
      <c r="C4">
        <v>0</v>
      </c>
      <c r="E4">
        <v>1</v>
      </c>
      <c r="F4" s="2" t="s">
        <v>67</v>
      </c>
      <c r="G4" s="2" t="s">
        <v>68</v>
      </c>
      <c r="H4" s="24" t="s">
        <v>69</v>
      </c>
      <c r="I4" s="26" t="s">
        <v>70</v>
      </c>
      <c r="K4" s="26" t="s">
        <v>71</v>
      </c>
      <c r="L4" s="9" t="s">
        <v>72</v>
      </c>
      <c r="M4">
        <v>1</v>
      </c>
      <c r="N4" t="s">
        <v>65</v>
      </c>
      <c r="O4" s="26" t="s">
        <v>73</v>
      </c>
      <c r="P4">
        <v>30</v>
      </c>
      <c r="Q4">
        <v>3</v>
      </c>
    </row>
    <row r="5" ht="48" spans="3:17">
      <c r="C5">
        <v>0</v>
      </c>
      <c r="E5">
        <v>1</v>
      </c>
      <c r="F5" s="2" t="s">
        <v>74</v>
      </c>
      <c r="G5" s="2" t="s">
        <v>75</v>
      </c>
      <c r="H5" s="24" t="s">
        <v>76</v>
      </c>
      <c r="I5" s="26" t="s">
        <v>77</v>
      </c>
      <c r="K5" s="26" t="s">
        <v>78</v>
      </c>
      <c r="L5" s="9" t="s">
        <v>79</v>
      </c>
      <c r="M5">
        <v>6</v>
      </c>
      <c r="N5" t="s">
        <v>80</v>
      </c>
      <c r="O5" s="26" t="s">
        <v>81</v>
      </c>
      <c r="P5">
        <v>30</v>
      </c>
      <c r="Q5">
        <v>4</v>
      </c>
    </row>
    <row r="6" ht="156" spans="3:17">
      <c r="C6">
        <v>0</v>
      </c>
      <c r="E6">
        <v>1</v>
      </c>
      <c r="F6" s="2" t="s">
        <v>82</v>
      </c>
      <c r="G6" s="2" t="s">
        <v>83</v>
      </c>
      <c r="H6" s="24" t="s">
        <v>84</v>
      </c>
      <c r="I6" s="26" t="s">
        <v>85</v>
      </c>
      <c r="K6" s="26" t="s">
        <v>86</v>
      </c>
      <c r="L6" s="9" t="s">
        <v>87</v>
      </c>
      <c r="M6">
        <v>5</v>
      </c>
      <c r="N6" t="s">
        <v>80</v>
      </c>
      <c r="O6" s="26" t="s">
        <v>88</v>
      </c>
      <c r="P6">
        <v>5</v>
      </c>
      <c r="Q6">
        <v>4</v>
      </c>
    </row>
    <row r="7" ht="192" spans="3:17">
      <c r="C7">
        <v>0</v>
      </c>
      <c r="E7">
        <v>1</v>
      </c>
      <c r="F7" s="2" t="s">
        <v>89</v>
      </c>
      <c r="G7" s="2" t="s">
        <v>90</v>
      </c>
      <c r="H7" s="24" t="s">
        <v>76</v>
      </c>
      <c r="I7" s="26" t="s">
        <v>91</v>
      </c>
      <c r="K7" s="26" t="s">
        <v>92</v>
      </c>
      <c r="L7" s="9" t="s">
        <v>93</v>
      </c>
      <c r="M7">
        <v>5</v>
      </c>
      <c r="N7" t="s">
        <v>94</v>
      </c>
      <c r="O7" s="26" t="s">
        <v>95</v>
      </c>
      <c r="P7">
        <v>30</v>
      </c>
      <c r="Q7">
        <v>4</v>
      </c>
    </row>
    <row r="8" ht="252" spans="3:17">
      <c r="C8">
        <v>0</v>
      </c>
      <c r="E8">
        <v>1</v>
      </c>
      <c r="F8" s="2" t="s">
        <v>96</v>
      </c>
      <c r="G8" s="2" t="s">
        <v>97</v>
      </c>
      <c r="H8" s="24" t="s">
        <v>61</v>
      </c>
      <c r="I8" s="26" t="s">
        <v>98</v>
      </c>
      <c r="K8" s="26" t="s">
        <v>99</v>
      </c>
      <c r="L8" s="9" t="s">
        <v>100</v>
      </c>
      <c r="M8">
        <v>5</v>
      </c>
      <c r="N8" t="s">
        <v>80</v>
      </c>
      <c r="O8" s="26" t="s">
        <v>101</v>
      </c>
      <c r="P8">
        <v>30</v>
      </c>
      <c r="Q8">
        <v>4</v>
      </c>
    </row>
    <row r="9" ht="168" spans="3:17">
      <c r="C9">
        <v>0</v>
      </c>
      <c r="E9">
        <v>1</v>
      </c>
      <c r="F9" s="2" t="s">
        <v>102</v>
      </c>
      <c r="G9" s="2" t="s">
        <v>103</v>
      </c>
      <c r="H9" s="24" t="s">
        <v>104</v>
      </c>
      <c r="I9" s="26" t="s">
        <v>105</v>
      </c>
      <c r="K9" s="26" t="s">
        <v>106</v>
      </c>
      <c r="L9" s="9" t="s">
        <v>107</v>
      </c>
      <c r="M9">
        <v>6</v>
      </c>
      <c r="N9" t="s">
        <v>108</v>
      </c>
      <c r="O9" s="26" t="s">
        <v>109</v>
      </c>
      <c r="P9">
        <v>5</v>
      </c>
      <c r="Q9">
        <v>1</v>
      </c>
    </row>
    <row r="10" ht="72" spans="3:17">
      <c r="C10">
        <v>0</v>
      </c>
      <c r="E10">
        <v>1</v>
      </c>
      <c r="F10" s="2" t="s">
        <v>110</v>
      </c>
      <c r="G10" s="2" t="s">
        <v>111</v>
      </c>
      <c r="H10" s="24" t="s">
        <v>112</v>
      </c>
      <c r="I10" s="26" t="s">
        <v>113</v>
      </c>
      <c r="K10" s="26" t="s">
        <v>114</v>
      </c>
      <c r="L10" s="9" t="s">
        <v>115</v>
      </c>
      <c r="M10">
        <v>5</v>
      </c>
      <c r="N10" t="s">
        <v>116</v>
      </c>
      <c r="O10" s="26" t="s">
        <v>117</v>
      </c>
      <c r="P10">
        <v>30</v>
      </c>
      <c r="Q10">
        <v>1</v>
      </c>
    </row>
    <row r="11" ht="132" spans="3:17">
      <c r="C11">
        <v>0</v>
      </c>
      <c r="E11">
        <v>1</v>
      </c>
      <c r="F11" s="2" t="s">
        <v>118</v>
      </c>
      <c r="G11" s="2" t="s">
        <v>119</v>
      </c>
      <c r="H11" s="24" t="s">
        <v>104</v>
      </c>
      <c r="I11" s="26" t="s">
        <v>120</v>
      </c>
      <c r="K11" s="26" t="s">
        <v>121</v>
      </c>
      <c r="L11" s="9" t="s">
        <v>122</v>
      </c>
      <c r="M11">
        <v>5</v>
      </c>
      <c r="N11" t="s">
        <v>123</v>
      </c>
      <c r="O11" s="26" t="s">
        <v>124</v>
      </c>
      <c r="P11">
        <v>30</v>
      </c>
      <c r="Q11">
        <v>2</v>
      </c>
    </row>
    <row r="12" ht="60" spans="3:17">
      <c r="C12">
        <v>0</v>
      </c>
      <c r="E12">
        <v>1</v>
      </c>
      <c r="F12" s="2" t="s">
        <v>125</v>
      </c>
      <c r="G12" s="1" t="s">
        <v>126</v>
      </c>
      <c r="H12" s="25" t="s">
        <v>104</v>
      </c>
      <c r="I12" s="26" t="s">
        <v>127</v>
      </c>
      <c r="K12" s="26" t="s">
        <v>128</v>
      </c>
      <c r="L12" s="9" t="s">
        <v>129</v>
      </c>
      <c r="M12">
        <v>5</v>
      </c>
      <c r="N12" t="s">
        <v>80</v>
      </c>
      <c r="O12" s="26" t="s">
        <v>130</v>
      </c>
      <c r="P12">
        <v>5</v>
      </c>
      <c r="Q12">
        <v>1</v>
      </c>
    </row>
    <row r="13" ht="60" spans="3:17">
      <c r="C13">
        <v>0</v>
      </c>
      <c r="E13">
        <v>1</v>
      </c>
      <c r="F13" s="2" t="s">
        <v>131</v>
      </c>
      <c r="G13" s="1" t="s">
        <v>132</v>
      </c>
      <c r="H13" s="25" t="s">
        <v>53</v>
      </c>
      <c r="I13" s="26" t="s">
        <v>133</v>
      </c>
      <c r="K13" s="26" t="s">
        <v>134</v>
      </c>
      <c r="L13" s="9" t="s">
        <v>135</v>
      </c>
      <c r="M13">
        <v>5</v>
      </c>
      <c r="N13" t="s">
        <v>123</v>
      </c>
      <c r="O13" s="26" t="s">
        <v>136</v>
      </c>
      <c r="P13">
        <v>30</v>
      </c>
      <c r="Q13">
        <v>4</v>
      </c>
    </row>
    <row r="14" ht="204" spans="3:17">
      <c r="C14">
        <v>0</v>
      </c>
      <c r="E14">
        <v>1</v>
      </c>
      <c r="F14" s="2" t="s">
        <v>137</v>
      </c>
      <c r="G14" s="1" t="s">
        <v>138</v>
      </c>
      <c r="H14" s="25" t="s">
        <v>139</v>
      </c>
      <c r="I14" s="26" t="s">
        <v>140</v>
      </c>
      <c r="K14" s="26" t="s">
        <v>141</v>
      </c>
      <c r="L14" s="9" t="s">
        <v>142</v>
      </c>
      <c r="M14">
        <v>5</v>
      </c>
      <c r="N14" t="s">
        <v>123</v>
      </c>
      <c r="O14" s="26" t="s">
        <v>143</v>
      </c>
      <c r="P14">
        <v>30</v>
      </c>
      <c r="Q14">
        <v>4</v>
      </c>
    </row>
    <row r="15" ht="120" spans="3:17">
      <c r="C15">
        <v>0</v>
      </c>
      <c r="E15">
        <v>1</v>
      </c>
      <c r="F15" s="2" t="s">
        <v>144</v>
      </c>
      <c r="G15" s="1">
        <v>13806220854</v>
      </c>
      <c r="H15" s="25" t="s">
        <v>145</v>
      </c>
      <c r="I15" s="26" t="s">
        <v>146</v>
      </c>
      <c r="K15" s="26" t="s">
        <v>147</v>
      </c>
      <c r="L15" s="9" t="s">
        <v>148</v>
      </c>
      <c r="M15">
        <v>5</v>
      </c>
      <c r="N15" t="s">
        <v>65</v>
      </c>
      <c r="O15" s="26" t="s">
        <v>149</v>
      </c>
      <c r="P15">
        <v>5</v>
      </c>
      <c r="Q15">
        <v>1</v>
      </c>
    </row>
    <row r="16" ht="84" spans="3:17">
      <c r="C16">
        <v>0</v>
      </c>
      <c r="E16">
        <v>1</v>
      </c>
      <c r="F16" s="2" t="s">
        <v>150</v>
      </c>
      <c r="G16" s="1">
        <v>13582785433</v>
      </c>
      <c r="H16" s="25" t="s">
        <v>104</v>
      </c>
      <c r="I16" s="26" t="s">
        <v>151</v>
      </c>
      <c r="K16" s="26" t="s">
        <v>152</v>
      </c>
      <c r="L16" s="9" t="s">
        <v>153</v>
      </c>
      <c r="M16">
        <v>5</v>
      </c>
      <c r="N16" t="s">
        <v>80</v>
      </c>
      <c r="O16" s="26" t="s">
        <v>154</v>
      </c>
      <c r="P16">
        <v>30</v>
      </c>
      <c r="Q16">
        <v>1</v>
      </c>
    </row>
    <row r="17" ht="192" spans="3:17">
      <c r="C17">
        <v>0</v>
      </c>
      <c r="E17">
        <v>1</v>
      </c>
      <c r="F17" s="2" t="s">
        <v>155</v>
      </c>
      <c r="G17" s="1" t="s">
        <v>156</v>
      </c>
      <c r="H17" s="25" t="s">
        <v>157</v>
      </c>
      <c r="I17" s="26" t="s">
        <v>158</v>
      </c>
      <c r="K17" s="26" t="s">
        <v>159</v>
      </c>
      <c r="L17" s="9" t="s">
        <v>160</v>
      </c>
      <c r="M17">
        <v>5</v>
      </c>
      <c r="N17" t="s">
        <v>80</v>
      </c>
      <c r="O17" s="26" t="s">
        <v>161</v>
      </c>
      <c r="P17">
        <v>5</v>
      </c>
      <c r="Q17">
        <v>4</v>
      </c>
    </row>
    <row r="18" ht="252" spans="3:17">
      <c r="C18">
        <v>0</v>
      </c>
      <c r="E18">
        <v>1</v>
      </c>
      <c r="F18" s="2" t="s">
        <v>162</v>
      </c>
      <c r="G18" s="1" t="s">
        <v>163</v>
      </c>
      <c r="H18" s="25" t="s">
        <v>104</v>
      </c>
      <c r="I18" s="26" t="s">
        <v>164</v>
      </c>
      <c r="K18" s="26" t="s">
        <v>165</v>
      </c>
      <c r="L18" s="9" t="s">
        <v>166</v>
      </c>
      <c r="M18">
        <v>5</v>
      </c>
      <c r="N18" t="s">
        <v>65</v>
      </c>
      <c r="O18" s="26" t="s">
        <v>167</v>
      </c>
      <c r="P18">
        <v>30</v>
      </c>
      <c r="Q18">
        <v>4</v>
      </c>
    </row>
    <row r="19" ht="96" spans="3:17">
      <c r="C19">
        <v>0</v>
      </c>
      <c r="E19">
        <v>1</v>
      </c>
      <c r="F19" s="2" t="s">
        <v>168</v>
      </c>
      <c r="G19" s="1" t="s">
        <v>169</v>
      </c>
      <c r="H19" s="25" t="s">
        <v>104</v>
      </c>
      <c r="I19" s="26" t="s">
        <v>170</v>
      </c>
      <c r="K19" s="26" t="s">
        <v>171</v>
      </c>
      <c r="L19" s="9" t="s">
        <v>172</v>
      </c>
      <c r="M19">
        <v>5</v>
      </c>
      <c r="N19" t="s">
        <v>65</v>
      </c>
      <c r="O19" s="26" t="s">
        <v>173</v>
      </c>
      <c r="P19">
        <v>5</v>
      </c>
      <c r="Q19">
        <v>2</v>
      </c>
    </row>
    <row r="20" ht="72" spans="3:17">
      <c r="C20">
        <v>0</v>
      </c>
      <c r="E20">
        <v>1</v>
      </c>
      <c r="F20" s="2" t="s">
        <v>174</v>
      </c>
      <c r="G20" s="1">
        <v>13486425227</v>
      </c>
      <c r="H20" s="25" t="s">
        <v>76</v>
      </c>
      <c r="I20" s="26" t="s">
        <v>175</v>
      </c>
      <c r="K20" s="26" t="s">
        <v>176</v>
      </c>
      <c r="L20" s="9" t="s">
        <v>153</v>
      </c>
      <c r="M20">
        <v>5</v>
      </c>
      <c r="N20" t="s">
        <v>177</v>
      </c>
      <c r="O20" s="26" t="s">
        <v>178</v>
      </c>
      <c r="P20">
        <v>5</v>
      </c>
      <c r="Q20">
        <v>4</v>
      </c>
    </row>
    <row r="21" ht="72" spans="3:17">
      <c r="C21">
        <v>0</v>
      </c>
      <c r="E21">
        <v>1</v>
      </c>
      <c r="F21" s="2" t="s">
        <v>179</v>
      </c>
      <c r="G21" s="1" t="s">
        <v>180</v>
      </c>
      <c r="H21" s="25" t="s">
        <v>104</v>
      </c>
      <c r="I21" s="26" t="s">
        <v>181</v>
      </c>
      <c r="K21" s="26" t="s">
        <v>182</v>
      </c>
      <c r="L21" s="9" t="s">
        <v>183</v>
      </c>
      <c r="M21">
        <v>5</v>
      </c>
      <c r="N21" t="s">
        <v>80</v>
      </c>
      <c r="O21" s="26" t="s">
        <v>184</v>
      </c>
      <c r="P21">
        <v>5</v>
      </c>
      <c r="Q21">
        <v>2</v>
      </c>
    </row>
    <row r="22" ht="84" spans="3:17">
      <c r="C22">
        <v>0</v>
      </c>
      <c r="E22">
        <v>1</v>
      </c>
      <c r="F22" s="2" t="s">
        <v>185</v>
      </c>
      <c r="G22" s="1">
        <v>18271558369</v>
      </c>
      <c r="H22" s="25" t="s">
        <v>186</v>
      </c>
      <c r="I22" s="26" t="s">
        <v>187</v>
      </c>
      <c r="K22" s="26" t="s">
        <v>188</v>
      </c>
      <c r="L22" s="9" t="s">
        <v>189</v>
      </c>
      <c r="M22">
        <v>5</v>
      </c>
      <c r="N22" t="s">
        <v>80</v>
      </c>
      <c r="O22" s="26" t="s">
        <v>190</v>
      </c>
      <c r="P22">
        <v>30</v>
      </c>
      <c r="Q22">
        <v>4</v>
      </c>
    </row>
    <row r="23" ht="156" spans="3:17">
      <c r="C23">
        <v>0</v>
      </c>
      <c r="E23">
        <v>1</v>
      </c>
      <c r="F23" s="2" t="s">
        <v>191</v>
      </c>
      <c r="G23" s="1">
        <v>15959690359</v>
      </c>
      <c r="H23" s="25" t="s">
        <v>192</v>
      </c>
      <c r="I23" s="26" t="s">
        <v>193</v>
      </c>
      <c r="K23" s="26" t="s">
        <v>194</v>
      </c>
      <c r="L23" s="9" t="s">
        <v>153</v>
      </c>
      <c r="M23">
        <v>5</v>
      </c>
      <c r="N23" t="s">
        <v>65</v>
      </c>
      <c r="O23" s="26" t="s">
        <v>195</v>
      </c>
      <c r="P23">
        <v>30</v>
      </c>
      <c r="Q23">
        <v>4</v>
      </c>
    </row>
    <row r="24" ht="120" spans="3:17">
      <c r="C24">
        <v>0</v>
      </c>
      <c r="E24">
        <v>1</v>
      </c>
      <c r="F24" s="2" t="s">
        <v>196</v>
      </c>
      <c r="G24" s="1">
        <v>13689828024</v>
      </c>
      <c r="H24" s="25" t="s">
        <v>76</v>
      </c>
      <c r="I24" s="26" t="s">
        <v>197</v>
      </c>
      <c r="K24" s="26" t="s">
        <v>198</v>
      </c>
      <c r="L24" s="9" t="s">
        <v>199</v>
      </c>
      <c r="M24">
        <v>5</v>
      </c>
      <c r="N24" t="s">
        <v>65</v>
      </c>
      <c r="O24" s="26" t="s">
        <v>200</v>
      </c>
      <c r="P24">
        <v>6</v>
      </c>
      <c r="Q24">
        <v>1</v>
      </c>
    </row>
    <row r="25" ht="48" spans="3:17">
      <c r="C25">
        <v>0</v>
      </c>
      <c r="E25">
        <v>1</v>
      </c>
      <c r="F25" s="2" t="s">
        <v>201</v>
      </c>
      <c r="G25" s="1" t="s">
        <v>169</v>
      </c>
      <c r="H25" s="25" t="s">
        <v>192</v>
      </c>
      <c r="I25" s="26" t="s">
        <v>202</v>
      </c>
      <c r="K25" s="26" t="s">
        <v>203</v>
      </c>
      <c r="L25" s="9" t="s">
        <v>204</v>
      </c>
      <c r="M25">
        <v>5</v>
      </c>
      <c r="N25" t="s">
        <v>65</v>
      </c>
      <c r="O25" s="26" t="s">
        <v>205</v>
      </c>
      <c r="P25">
        <v>1</v>
      </c>
      <c r="Q25">
        <v>2</v>
      </c>
    </row>
    <row r="26" ht="60" spans="3:17">
      <c r="C26">
        <v>0</v>
      </c>
      <c r="E26">
        <v>1</v>
      </c>
      <c r="F26" s="2" t="s">
        <v>206</v>
      </c>
      <c r="G26" s="1" t="s">
        <v>169</v>
      </c>
      <c r="H26" s="25" t="s">
        <v>192</v>
      </c>
      <c r="I26" s="26" t="s">
        <v>207</v>
      </c>
      <c r="K26" s="26" t="s">
        <v>208</v>
      </c>
      <c r="L26" s="9" t="s">
        <v>209</v>
      </c>
      <c r="M26">
        <v>5</v>
      </c>
      <c r="N26" t="s">
        <v>65</v>
      </c>
      <c r="O26" s="26" t="s">
        <v>210</v>
      </c>
      <c r="P26">
        <v>30</v>
      </c>
      <c r="Q26">
        <v>4</v>
      </c>
    </row>
    <row r="27" ht="144" spans="3:17">
      <c r="C27">
        <v>0</v>
      </c>
      <c r="E27">
        <v>1</v>
      </c>
      <c r="F27" s="2" t="s">
        <v>211</v>
      </c>
      <c r="G27" s="1" t="s">
        <v>212</v>
      </c>
      <c r="H27" s="25" t="s">
        <v>213</v>
      </c>
      <c r="I27" s="26" t="s">
        <v>214</v>
      </c>
      <c r="K27" s="26" t="s">
        <v>215</v>
      </c>
      <c r="L27" s="9" t="s">
        <v>216</v>
      </c>
      <c r="M27">
        <v>5</v>
      </c>
      <c r="N27" t="s">
        <v>123</v>
      </c>
      <c r="O27" s="26" t="s">
        <v>217</v>
      </c>
      <c r="P27">
        <v>1</v>
      </c>
      <c r="Q27">
        <v>4</v>
      </c>
    </row>
    <row r="28" ht="60" spans="3:17">
      <c r="C28">
        <v>0</v>
      </c>
      <c r="E28">
        <v>1</v>
      </c>
      <c r="F28" s="2" t="s">
        <v>218</v>
      </c>
      <c r="G28" s="1" t="s">
        <v>219</v>
      </c>
      <c r="H28" s="25" t="s">
        <v>76</v>
      </c>
      <c r="I28" s="26" t="s">
        <v>220</v>
      </c>
      <c r="K28" s="26" t="s">
        <v>221</v>
      </c>
      <c r="L28" s="9" t="s">
        <v>222</v>
      </c>
      <c r="M28">
        <v>5</v>
      </c>
      <c r="N28" t="s">
        <v>223</v>
      </c>
      <c r="O28" s="26" t="s">
        <v>224</v>
      </c>
      <c r="P28">
        <v>30</v>
      </c>
      <c r="Q28">
        <v>4</v>
      </c>
    </row>
    <row r="29" ht="108" spans="3:17">
      <c r="C29">
        <v>0</v>
      </c>
      <c r="E29">
        <v>1</v>
      </c>
      <c r="F29" s="2" t="s">
        <v>225</v>
      </c>
      <c r="G29" s="1" t="s">
        <v>226</v>
      </c>
      <c r="H29" s="25" t="s">
        <v>227</v>
      </c>
      <c r="I29" s="26" t="s">
        <v>228</v>
      </c>
      <c r="K29" s="26" t="s">
        <v>229</v>
      </c>
      <c r="L29" s="9" t="s">
        <v>230</v>
      </c>
      <c r="M29">
        <v>5</v>
      </c>
      <c r="N29" t="s">
        <v>65</v>
      </c>
      <c r="O29" s="26" t="s">
        <v>231</v>
      </c>
      <c r="P29">
        <v>1</v>
      </c>
      <c r="Q29">
        <v>5</v>
      </c>
    </row>
    <row r="30" ht="144" spans="3:17">
      <c r="C30">
        <v>0</v>
      </c>
      <c r="E30">
        <v>1</v>
      </c>
      <c r="F30" s="2" t="s">
        <v>232</v>
      </c>
      <c r="G30" s="1" t="s">
        <v>233</v>
      </c>
      <c r="H30" s="25" t="s">
        <v>234</v>
      </c>
      <c r="I30" s="26" t="s">
        <v>235</v>
      </c>
      <c r="K30" s="26" t="s">
        <v>236</v>
      </c>
      <c r="L30" s="9" t="s">
        <v>237</v>
      </c>
      <c r="M30">
        <v>5</v>
      </c>
      <c r="N30" t="s">
        <v>65</v>
      </c>
      <c r="O30" s="26" t="s">
        <v>238</v>
      </c>
      <c r="P30">
        <v>30</v>
      </c>
      <c r="Q30">
        <v>4</v>
      </c>
    </row>
    <row r="31" ht="72" spans="3:17">
      <c r="C31">
        <v>0</v>
      </c>
      <c r="E31">
        <v>1</v>
      </c>
      <c r="F31" s="2" t="s">
        <v>239</v>
      </c>
      <c r="G31" s="1">
        <v>81772204</v>
      </c>
      <c r="H31" s="25" t="s">
        <v>104</v>
      </c>
      <c r="I31" s="26" t="s">
        <v>240</v>
      </c>
      <c r="K31" s="26" t="s">
        <v>241</v>
      </c>
      <c r="L31" s="9" t="s">
        <v>242</v>
      </c>
      <c r="M31">
        <v>6</v>
      </c>
      <c r="N31" t="s">
        <v>65</v>
      </c>
      <c r="O31" s="26" t="s">
        <v>243</v>
      </c>
      <c r="P31">
        <v>30</v>
      </c>
      <c r="Q31">
        <v>2</v>
      </c>
    </row>
    <row r="32" ht="72" spans="3:17">
      <c r="C32">
        <v>0</v>
      </c>
      <c r="E32">
        <v>1</v>
      </c>
      <c r="F32" s="2" t="s">
        <v>244</v>
      </c>
      <c r="G32" s="1" t="s">
        <v>245</v>
      </c>
      <c r="H32" s="25" t="s">
        <v>76</v>
      </c>
      <c r="I32" s="26" t="s">
        <v>246</v>
      </c>
      <c r="K32" s="26" t="s">
        <v>247</v>
      </c>
      <c r="L32" s="9" t="s">
        <v>248</v>
      </c>
      <c r="M32">
        <v>5</v>
      </c>
      <c r="N32" t="s">
        <v>65</v>
      </c>
      <c r="O32" s="26" t="s">
        <v>249</v>
      </c>
      <c r="P32">
        <v>5</v>
      </c>
      <c r="Q32">
        <v>2</v>
      </c>
    </row>
    <row r="33" ht="48" spans="3:17">
      <c r="C33">
        <v>0</v>
      </c>
      <c r="E33">
        <v>1</v>
      </c>
      <c r="F33" s="2" t="s">
        <v>250</v>
      </c>
      <c r="G33" s="1" t="s">
        <v>251</v>
      </c>
      <c r="H33" s="25" t="s">
        <v>252</v>
      </c>
      <c r="I33" s="26" t="s">
        <v>253</v>
      </c>
      <c r="K33" s="26" t="s">
        <v>254</v>
      </c>
      <c r="L33" s="9" t="s">
        <v>255</v>
      </c>
      <c r="M33">
        <v>6</v>
      </c>
      <c r="N33" t="s">
        <v>80</v>
      </c>
      <c r="O33" s="26" t="s">
        <v>256</v>
      </c>
      <c r="P33">
        <v>5</v>
      </c>
      <c r="Q33">
        <v>1</v>
      </c>
    </row>
    <row r="34" ht="192" spans="3:17">
      <c r="C34">
        <v>0</v>
      </c>
      <c r="E34">
        <v>1</v>
      </c>
      <c r="F34" s="2" t="s">
        <v>257</v>
      </c>
      <c r="G34" s="1" t="s">
        <v>258</v>
      </c>
      <c r="H34" s="25" t="s">
        <v>259</v>
      </c>
      <c r="I34" s="26" t="s">
        <v>260</v>
      </c>
      <c r="K34" s="26" t="s">
        <v>261</v>
      </c>
      <c r="L34" s="9" t="s">
        <v>199</v>
      </c>
      <c r="M34">
        <v>5</v>
      </c>
      <c r="N34" t="s">
        <v>65</v>
      </c>
      <c r="O34" s="26" t="s">
        <v>262</v>
      </c>
      <c r="P34">
        <v>5</v>
      </c>
      <c r="Q34">
        <v>2</v>
      </c>
    </row>
    <row r="35" ht="144" spans="3:17">
      <c r="C35">
        <v>0</v>
      </c>
      <c r="E35">
        <v>1</v>
      </c>
      <c r="F35" s="2" t="s">
        <v>263</v>
      </c>
      <c r="G35" s="1" t="s">
        <v>264</v>
      </c>
      <c r="H35" s="25" t="s">
        <v>265</v>
      </c>
      <c r="I35" s="26" t="s">
        <v>266</v>
      </c>
      <c r="K35" s="26" t="s">
        <v>267</v>
      </c>
      <c r="L35" s="9" t="s">
        <v>148</v>
      </c>
      <c r="M35">
        <v>5</v>
      </c>
      <c r="N35" t="s">
        <v>65</v>
      </c>
      <c r="O35" s="26" t="s">
        <v>268</v>
      </c>
      <c r="P35">
        <v>30</v>
      </c>
      <c r="Q35">
        <v>3</v>
      </c>
    </row>
    <row r="36" ht="36" spans="3:17">
      <c r="C36">
        <v>0</v>
      </c>
      <c r="E36">
        <v>1</v>
      </c>
      <c r="F36" s="2" t="s">
        <v>269</v>
      </c>
      <c r="G36" s="1" t="s">
        <v>270</v>
      </c>
      <c r="H36" s="25" t="s">
        <v>104</v>
      </c>
      <c r="I36" s="26" t="s">
        <v>271</v>
      </c>
      <c r="K36" s="26" t="s">
        <v>271</v>
      </c>
      <c r="L36" s="9" t="s">
        <v>148</v>
      </c>
      <c r="M36">
        <v>6</v>
      </c>
      <c r="N36" t="s">
        <v>65</v>
      </c>
      <c r="O36" s="26" t="s">
        <v>272</v>
      </c>
      <c r="P36">
        <v>30</v>
      </c>
      <c r="Q36">
        <v>3</v>
      </c>
    </row>
    <row r="37" ht="36" spans="3:17">
      <c r="C37">
        <v>0</v>
      </c>
      <c r="E37">
        <v>1</v>
      </c>
      <c r="F37" s="2" t="s">
        <v>273</v>
      </c>
      <c r="G37" s="1" t="s">
        <v>274</v>
      </c>
      <c r="H37" s="25" t="s">
        <v>275</v>
      </c>
      <c r="I37" s="26" t="s">
        <v>276</v>
      </c>
      <c r="K37" s="26" t="s">
        <v>277</v>
      </c>
      <c r="L37" s="9" t="s">
        <v>278</v>
      </c>
      <c r="M37">
        <v>5</v>
      </c>
      <c r="N37" t="s">
        <v>80</v>
      </c>
      <c r="O37" s="26" t="s">
        <v>279</v>
      </c>
      <c r="P37">
        <v>30</v>
      </c>
      <c r="Q37">
        <v>1</v>
      </c>
    </row>
    <row r="38" ht="48" spans="3:17">
      <c r="C38">
        <v>0</v>
      </c>
      <c r="E38">
        <v>1</v>
      </c>
      <c r="F38" s="2" t="s">
        <v>280</v>
      </c>
      <c r="G38" s="1" t="s">
        <v>281</v>
      </c>
      <c r="H38" s="25" t="s">
        <v>104</v>
      </c>
      <c r="I38" s="26" t="s">
        <v>282</v>
      </c>
      <c r="K38" s="26" t="s">
        <v>283</v>
      </c>
      <c r="L38" s="9" t="s">
        <v>284</v>
      </c>
      <c r="M38">
        <v>6</v>
      </c>
      <c r="N38" t="s">
        <v>80</v>
      </c>
      <c r="O38" s="26" t="s">
        <v>285</v>
      </c>
      <c r="P38">
        <v>30</v>
      </c>
      <c r="Q38">
        <v>2</v>
      </c>
    </row>
    <row r="39" ht="84" spans="3:17">
      <c r="C39">
        <v>0</v>
      </c>
      <c r="E39">
        <v>1</v>
      </c>
      <c r="F39" s="2" t="s">
        <v>286</v>
      </c>
      <c r="G39" s="1" t="s">
        <v>287</v>
      </c>
      <c r="H39" s="25" t="s">
        <v>288</v>
      </c>
      <c r="I39" s="26" t="s">
        <v>289</v>
      </c>
      <c r="K39" s="26" t="s">
        <v>290</v>
      </c>
      <c r="L39" s="9" t="s">
        <v>291</v>
      </c>
      <c r="M39">
        <v>4</v>
      </c>
      <c r="N39" t="s">
        <v>123</v>
      </c>
      <c r="O39" s="26" t="s">
        <v>292</v>
      </c>
      <c r="P39">
        <v>30</v>
      </c>
      <c r="Q39">
        <v>4</v>
      </c>
    </row>
    <row r="40" ht="144" spans="3:17">
      <c r="C40">
        <v>0</v>
      </c>
      <c r="E40">
        <v>1</v>
      </c>
      <c r="F40" s="2" t="s">
        <v>293</v>
      </c>
      <c r="G40" s="1" t="s">
        <v>294</v>
      </c>
      <c r="H40" s="25" t="s">
        <v>139</v>
      </c>
      <c r="I40" s="26" t="s">
        <v>295</v>
      </c>
      <c r="K40" s="26" t="s">
        <v>296</v>
      </c>
      <c r="L40" s="9" t="s">
        <v>56</v>
      </c>
      <c r="M40">
        <v>5</v>
      </c>
      <c r="N40" t="s">
        <v>297</v>
      </c>
      <c r="O40" s="26" t="s">
        <v>298</v>
      </c>
      <c r="P40">
        <v>30</v>
      </c>
      <c r="Q40">
        <v>4</v>
      </c>
    </row>
    <row r="41" ht="48" spans="3:17">
      <c r="C41">
        <v>0</v>
      </c>
      <c r="E41">
        <v>1</v>
      </c>
      <c r="F41" s="2" t="s">
        <v>299</v>
      </c>
      <c r="G41" s="1">
        <v>13717393957</v>
      </c>
      <c r="H41" s="25" t="s">
        <v>76</v>
      </c>
      <c r="I41" s="26" t="s">
        <v>300</v>
      </c>
      <c r="K41" s="26" t="s">
        <v>301</v>
      </c>
      <c r="L41" s="9" t="s">
        <v>166</v>
      </c>
      <c r="M41">
        <v>5</v>
      </c>
      <c r="N41" t="s">
        <v>65</v>
      </c>
      <c r="O41" s="26" t="s">
        <v>302</v>
      </c>
      <c r="P41">
        <v>30</v>
      </c>
      <c r="Q41">
        <v>3</v>
      </c>
    </row>
    <row r="42" ht="72" spans="3:17">
      <c r="C42">
        <v>0</v>
      </c>
      <c r="E42">
        <v>1</v>
      </c>
      <c r="F42" s="2" t="s">
        <v>303</v>
      </c>
      <c r="G42" s="1" t="s">
        <v>304</v>
      </c>
      <c r="H42" s="25" t="s">
        <v>305</v>
      </c>
      <c r="I42" s="26" t="s">
        <v>306</v>
      </c>
      <c r="K42" s="26" t="s">
        <v>307</v>
      </c>
      <c r="L42" s="9" t="s">
        <v>308</v>
      </c>
      <c r="M42">
        <v>5</v>
      </c>
      <c r="N42" t="s">
        <v>297</v>
      </c>
      <c r="O42" s="26" t="s">
        <v>309</v>
      </c>
      <c r="P42">
        <v>5</v>
      </c>
      <c r="Q42">
        <v>1</v>
      </c>
    </row>
    <row r="43" ht="60" spans="3:17">
      <c r="C43">
        <v>0</v>
      </c>
      <c r="E43">
        <v>1</v>
      </c>
      <c r="F43" s="2" t="s">
        <v>310</v>
      </c>
      <c r="G43" s="1" t="s">
        <v>311</v>
      </c>
      <c r="H43" s="25" t="s">
        <v>312</v>
      </c>
      <c r="I43" s="26" t="s">
        <v>313</v>
      </c>
      <c r="K43" s="26" t="s">
        <v>314</v>
      </c>
      <c r="L43" s="9" t="s">
        <v>56</v>
      </c>
      <c r="M43">
        <v>5</v>
      </c>
      <c r="N43" t="s">
        <v>65</v>
      </c>
      <c r="O43" s="26" t="s">
        <v>315</v>
      </c>
      <c r="P43">
        <v>10</v>
      </c>
      <c r="Q43">
        <v>3</v>
      </c>
    </row>
    <row r="44" ht="48" spans="3:17">
      <c r="C44">
        <v>0</v>
      </c>
      <c r="E44">
        <v>1</v>
      </c>
      <c r="F44" s="2" t="s">
        <v>316</v>
      </c>
      <c r="G44" s="1" t="s">
        <v>317</v>
      </c>
      <c r="H44" s="25" t="s">
        <v>104</v>
      </c>
      <c r="I44" s="26" t="s">
        <v>318</v>
      </c>
      <c r="K44" s="26" t="s">
        <v>319</v>
      </c>
      <c r="L44" s="9" t="s">
        <v>320</v>
      </c>
      <c r="M44">
        <v>4</v>
      </c>
      <c r="N44" t="s">
        <v>297</v>
      </c>
      <c r="O44" s="26" t="s">
        <v>321</v>
      </c>
      <c r="P44">
        <v>30</v>
      </c>
      <c r="Q44">
        <v>2</v>
      </c>
    </row>
    <row r="45" ht="60" spans="3:17">
      <c r="C45">
        <v>0</v>
      </c>
      <c r="E45">
        <v>1</v>
      </c>
      <c r="F45" s="2" t="s">
        <v>322</v>
      </c>
      <c r="G45" s="1" t="s">
        <v>323</v>
      </c>
      <c r="H45" s="25" t="s">
        <v>69</v>
      </c>
      <c r="I45" s="26" t="s">
        <v>324</v>
      </c>
      <c r="K45" s="26" t="s">
        <v>325</v>
      </c>
      <c r="L45" s="9" t="s">
        <v>326</v>
      </c>
      <c r="M45">
        <v>5</v>
      </c>
      <c r="N45" t="s">
        <v>327</v>
      </c>
      <c r="O45" s="26" t="s">
        <v>328</v>
      </c>
      <c r="P45">
        <v>30</v>
      </c>
      <c r="Q45">
        <v>1</v>
      </c>
    </row>
    <row r="46" ht="36" spans="3:17">
      <c r="C46">
        <v>0</v>
      </c>
      <c r="E46">
        <v>1</v>
      </c>
      <c r="F46" s="2" t="s">
        <v>329</v>
      </c>
      <c r="G46" s="1" t="s">
        <v>330</v>
      </c>
      <c r="H46" s="25" t="s">
        <v>331</v>
      </c>
      <c r="I46" s="26" t="s">
        <v>332</v>
      </c>
      <c r="K46" s="26" t="s">
        <v>333</v>
      </c>
      <c r="L46" s="9" t="s">
        <v>242</v>
      </c>
      <c r="M46">
        <v>5</v>
      </c>
      <c r="N46" t="s">
        <v>65</v>
      </c>
      <c r="O46" s="26" t="s">
        <v>334</v>
      </c>
      <c r="P46">
        <v>30</v>
      </c>
      <c r="Q46">
        <v>3</v>
      </c>
    </row>
    <row r="47" ht="36" spans="3:17">
      <c r="C47">
        <v>0</v>
      </c>
      <c r="E47">
        <v>1</v>
      </c>
      <c r="F47" s="2" t="s">
        <v>335</v>
      </c>
      <c r="G47" s="1" t="s">
        <v>336</v>
      </c>
      <c r="H47" s="25" t="s">
        <v>76</v>
      </c>
      <c r="I47" s="26" t="s">
        <v>337</v>
      </c>
      <c r="K47" s="26" t="s">
        <v>338</v>
      </c>
      <c r="L47" s="9" t="s">
        <v>339</v>
      </c>
      <c r="M47">
        <v>6</v>
      </c>
      <c r="N47" t="s">
        <v>80</v>
      </c>
      <c r="O47" s="26" t="s">
        <v>340</v>
      </c>
      <c r="P47">
        <v>30</v>
      </c>
      <c r="Q47">
        <v>3</v>
      </c>
    </row>
    <row r="48" ht="60" spans="3:17">
      <c r="C48">
        <v>0</v>
      </c>
      <c r="E48">
        <v>1</v>
      </c>
      <c r="F48" s="2" t="s">
        <v>341</v>
      </c>
      <c r="G48" s="1" t="s">
        <v>342</v>
      </c>
      <c r="H48" s="25" t="s">
        <v>343</v>
      </c>
      <c r="I48" s="26" t="s">
        <v>344</v>
      </c>
      <c r="K48" s="26" t="s">
        <v>345</v>
      </c>
      <c r="L48" s="9" t="s">
        <v>346</v>
      </c>
      <c r="M48">
        <v>4</v>
      </c>
      <c r="N48" t="s">
        <v>80</v>
      </c>
      <c r="O48" s="26" t="s">
        <v>347</v>
      </c>
      <c r="P48">
        <v>30</v>
      </c>
      <c r="Q48">
        <v>3</v>
      </c>
    </row>
    <row r="49" ht="84" spans="3:17">
      <c r="C49">
        <v>0</v>
      </c>
      <c r="E49">
        <v>1</v>
      </c>
      <c r="F49" s="2" t="s">
        <v>348</v>
      </c>
      <c r="G49" s="1" t="s">
        <v>349</v>
      </c>
      <c r="H49" s="25" t="s">
        <v>104</v>
      </c>
      <c r="I49" s="26" t="s">
        <v>350</v>
      </c>
      <c r="K49" s="26" t="s">
        <v>351</v>
      </c>
      <c r="L49" s="9" t="s">
        <v>153</v>
      </c>
      <c r="M49">
        <v>5</v>
      </c>
      <c r="N49" t="s">
        <v>352</v>
      </c>
      <c r="O49" s="26" t="s">
        <v>353</v>
      </c>
      <c r="P49">
        <v>5</v>
      </c>
      <c r="Q49">
        <v>2</v>
      </c>
    </row>
    <row r="50" ht="48" spans="3:17">
      <c r="C50">
        <v>0</v>
      </c>
      <c r="E50">
        <v>1</v>
      </c>
      <c r="F50" s="2" t="s">
        <v>354</v>
      </c>
      <c r="G50" s="1" t="s">
        <v>355</v>
      </c>
      <c r="H50" s="25" t="s">
        <v>356</v>
      </c>
      <c r="I50" s="26" t="s">
        <v>357</v>
      </c>
      <c r="K50" s="26" t="s">
        <v>358</v>
      </c>
      <c r="L50" s="9" t="s">
        <v>359</v>
      </c>
      <c r="M50">
        <v>1</v>
      </c>
      <c r="N50" t="s">
        <v>297</v>
      </c>
      <c r="O50" s="26" t="s">
        <v>360</v>
      </c>
      <c r="P50">
        <v>1</v>
      </c>
      <c r="Q50">
        <v>1</v>
      </c>
    </row>
    <row r="51" ht="48" spans="3:17">
      <c r="C51">
        <v>0</v>
      </c>
      <c r="E51">
        <v>1</v>
      </c>
      <c r="F51" s="2" t="s">
        <v>361</v>
      </c>
      <c r="G51" s="1" t="s">
        <v>362</v>
      </c>
      <c r="H51" s="25" t="s">
        <v>363</v>
      </c>
      <c r="I51" s="26" t="s">
        <v>364</v>
      </c>
      <c r="K51" s="26" t="s">
        <v>365</v>
      </c>
      <c r="L51" s="9" t="s">
        <v>366</v>
      </c>
      <c r="M51">
        <v>5</v>
      </c>
      <c r="N51" t="s">
        <v>367</v>
      </c>
      <c r="O51" s="26" t="s">
        <v>368</v>
      </c>
      <c r="P51">
        <v>30</v>
      </c>
      <c r="Q51">
        <v>1</v>
      </c>
    </row>
    <row r="52" ht="84" spans="3:17">
      <c r="C52">
        <v>0</v>
      </c>
      <c r="E52">
        <v>1</v>
      </c>
      <c r="F52" s="2" t="s">
        <v>369</v>
      </c>
      <c r="G52" s="1" t="s">
        <v>370</v>
      </c>
      <c r="H52" s="25" t="s">
        <v>371</v>
      </c>
      <c r="I52" s="26" t="s">
        <v>372</v>
      </c>
      <c r="K52" s="26" t="s">
        <v>373</v>
      </c>
      <c r="L52" s="9" t="s">
        <v>374</v>
      </c>
      <c r="M52">
        <v>5</v>
      </c>
      <c r="N52" t="s">
        <v>375</v>
      </c>
      <c r="O52" s="26" t="s">
        <v>376</v>
      </c>
      <c r="P52">
        <v>30</v>
      </c>
      <c r="Q52">
        <v>1</v>
      </c>
    </row>
    <row r="53" ht="156" spans="3:17">
      <c r="C53">
        <v>0</v>
      </c>
      <c r="E53">
        <v>1</v>
      </c>
      <c r="F53" s="2" t="s">
        <v>377</v>
      </c>
      <c r="G53" s="1" t="s">
        <v>378</v>
      </c>
      <c r="H53" s="25" t="s">
        <v>379</v>
      </c>
      <c r="I53" s="26" t="s">
        <v>380</v>
      </c>
      <c r="K53" s="26" t="s">
        <v>381</v>
      </c>
      <c r="L53" s="9" t="s">
        <v>216</v>
      </c>
      <c r="M53">
        <v>5</v>
      </c>
      <c r="N53" t="s">
        <v>123</v>
      </c>
      <c r="O53" s="26" t="s">
        <v>382</v>
      </c>
      <c r="P53">
        <v>1</v>
      </c>
      <c r="Q53">
        <v>1</v>
      </c>
    </row>
    <row r="54" ht="60" spans="3:17">
      <c r="C54">
        <v>0</v>
      </c>
      <c r="E54">
        <v>1</v>
      </c>
      <c r="F54" s="2" t="s">
        <v>383</v>
      </c>
      <c r="G54" s="1">
        <v>13563706232</v>
      </c>
      <c r="H54" s="25" t="s">
        <v>379</v>
      </c>
      <c r="I54" s="26" t="s">
        <v>384</v>
      </c>
      <c r="K54" s="26" t="s">
        <v>385</v>
      </c>
      <c r="L54" s="9" t="s">
        <v>166</v>
      </c>
      <c r="M54">
        <v>6</v>
      </c>
      <c r="N54" t="s">
        <v>65</v>
      </c>
      <c r="O54" s="26" t="s">
        <v>386</v>
      </c>
      <c r="P54">
        <v>30</v>
      </c>
      <c r="Q54">
        <v>1</v>
      </c>
    </row>
    <row r="55" ht="60" spans="3:17">
      <c r="C55">
        <v>0</v>
      </c>
      <c r="E55">
        <v>1</v>
      </c>
      <c r="F55" s="2" t="s">
        <v>387</v>
      </c>
      <c r="G55" s="1" t="s">
        <v>388</v>
      </c>
      <c r="H55" s="25" t="s">
        <v>389</v>
      </c>
      <c r="I55" s="26" t="s">
        <v>390</v>
      </c>
      <c r="K55" s="26" t="s">
        <v>391</v>
      </c>
      <c r="L55" s="9" t="s">
        <v>392</v>
      </c>
      <c r="M55">
        <v>5</v>
      </c>
      <c r="N55" t="s">
        <v>375</v>
      </c>
      <c r="O55" s="26" t="s">
        <v>393</v>
      </c>
      <c r="P55">
        <v>5</v>
      </c>
      <c r="Q55">
        <v>1</v>
      </c>
    </row>
    <row r="56" ht="48" spans="3:17">
      <c r="C56">
        <v>0</v>
      </c>
      <c r="E56">
        <v>1</v>
      </c>
      <c r="F56" s="2" t="s">
        <v>394</v>
      </c>
      <c r="G56" s="1" t="s">
        <v>395</v>
      </c>
      <c r="H56" s="25" t="s">
        <v>379</v>
      </c>
      <c r="I56" s="26" t="s">
        <v>396</v>
      </c>
      <c r="K56" s="26" t="s">
        <v>397</v>
      </c>
      <c r="L56" s="9" t="s">
        <v>398</v>
      </c>
      <c r="M56">
        <v>5</v>
      </c>
      <c r="N56" t="s">
        <v>399</v>
      </c>
      <c r="O56" s="26" t="s">
        <v>400</v>
      </c>
      <c r="P56">
        <v>30</v>
      </c>
      <c r="Q56">
        <v>1</v>
      </c>
    </row>
    <row r="57" ht="36" spans="3:17">
      <c r="C57">
        <v>0</v>
      </c>
      <c r="E57">
        <v>1</v>
      </c>
      <c r="F57" s="2" t="s">
        <v>401</v>
      </c>
      <c r="G57" s="1" t="s">
        <v>402</v>
      </c>
      <c r="H57" s="25" t="s">
        <v>403</v>
      </c>
      <c r="I57" s="26" t="s">
        <v>404</v>
      </c>
      <c r="K57" s="26" t="s">
        <v>405</v>
      </c>
      <c r="L57" s="9" t="s">
        <v>406</v>
      </c>
      <c r="M57">
        <v>6</v>
      </c>
      <c r="N57" t="s">
        <v>327</v>
      </c>
      <c r="O57" s="26" t="s">
        <v>407</v>
      </c>
      <c r="P57">
        <v>2</v>
      </c>
      <c r="Q57">
        <v>2</v>
      </c>
    </row>
    <row r="58" ht="72" spans="3:17">
      <c r="C58">
        <v>0</v>
      </c>
      <c r="E58">
        <v>1</v>
      </c>
      <c r="F58" s="2" t="s">
        <v>408</v>
      </c>
      <c r="G58" s="1" t="s">
        <v>409</v>
      </c>
      <c r="H58" s="25" t="s">
        <v>410</v>
      </c>
      <c r="I58" s="26" t="s">
        <v>411</v>
      </c>
      <c r="K58" s="26" t="s">
        <v>412</v>
      </c>
      <c r="L58" s="9" t="s">
        <v>413</v>
      </c>
      <c r="M58">
        <v>4</v>
      </c>
      <c r="N58" t="s">
        <v>65</v>
      </c>
      <c r="O58" s="26" t="s">
        <v>414</v>
      </c>
      <c r="P58">
        <v>2</v>
      </c>
      <c r="Q58">
        <v>1</v>
      </c>
    </row>
    <row r="59" ht="132" spans="3:17">
      <c r="C59">
        <v>0</v>
      </c>
      <c r="E59">
        <v>1</v>
      </c>
      <c r="F59" s="2" t="s">
        <v>415</v>
      </c>
      <c r="G59" s="1" t="s">
        <v>416</v>
      </c>
      <c r="H59" s="25" t="s">
        <v>417</v>
      </c>
      <c r="I59" s="26" t="s">
        <v>418</v>
      </c>
      <c r="K59" s="26" t="s">
        <v>419</v>
      </c>
      <c r="L59" s="9" t="s">
        <v>420</v>
      </c>
      <c r="M59">
        <v>5</v>
      </c>
      <c r="N59" t="s">
        <v>375</v>
      </c>
      <c r="O59" s="26" t="s">
        <v>421</v>
      </c>
      <c r="P59">
        <v>6</v>
      </c>
      <c r="Q59">
        <v>1</v>
      </c>
    </row>
    <row r="60" ht="72" spans="3:17">
      <c r="C60">
        <v>0</v>
      </c>
      <c r="E60">
        <v>1</v>
      </c>
      <c r="F60" s="2" t="s">
        <v>422</v>
      </c>
      <c r="G60" s="1" t="s">
        <v>423</v>
      </c>
      <c r="H60" s="25" t="s">
        <v>424</v>
      </c>
      <c r="I60" s="26" t="s">
        <v>425</v>
      </c>
      <c r="K60" s="26" t="s">
        <v>426</v>
      </c>
      <c r="L60" s="9" t="s">
        <v>427</v>
      </c>
      <c r="M60">
        <v>5</v>
      </c>
      <c r="N60" t="s">
        <v>65</v>
      </c>
      <c r="O60" s="26" t="s">
        <v>428</v>
      </c>
      <c r="P60">
        <v>30</v>
      </c>
      <c r="Q60">
        <v>3</v>
      </c>
    </row>
    <row r="61" ht="72" spans="3:17">
      <c r="C61">
        <v>0</v>
      </c>
      <c r="E61">
        <v>1</v>
      </c>
      <c r="F61" s="2" t="s">
        <v>429</v>
      </c>
      <c r="G61" s="1" t="s">
        <v>430</v>
      </c>
      <c r="H61" s="25" t="s">
        <v>104</v>
      </c>
      <c r="I61" s="26" t="s">
        <v>431</v>
      </c>
      <c r="K61" s="26" t="s">
        <v>432</v>
      </c>
      <c r="L61" s="9" t="s">
        <v>433</v>
      </c>
      <c r="M61">
        <v>5</v>
      </c>
      <c r="N61" t="s">
        <v>65</v>
      </c>
      <c r="O61" s="26" t="s">
        <v>434</v>
      </c>
      <c r="P61">
        <v>30</v>
      </c>
      <c r="Q61">
        <v>4</v>
      </c>
    </row>
    <row r="62" ht="48" spans="3:17">
      <c r="C62">
        <v>0</v>
      </c>
      <c r="E62">
        <v>1</v>
      </c>
      <c r="F62" s="2" t="s">
        <v>435</v>
      </c>
      <c r="G62" s="1" t="s">
        <v>436</v>
      </c>
      <c r="H62" s="25" t="s">
        <v>76</v>
      </c>
      <c r="I62" s="26" t="s">
        <v>437</v>
      </c>
      <c r="K62" s="26" t="s">
        <v>438</v>
      </c>
      <c r="L62" s="9" t="s">
        <v>366</v>
      </c>
      <c r="M62">
        <v>1</v>
      </c>
      <c r="N62" t="s">
        <v>65</v>
      </c>
      <c r="O62" s="26" t="s">
        <v>439</v>
      </c>
      <c r="P62">
        <v>8</v>
      </c>
      <c r="Q62">
        <v>2</v>
      </c>
    </row>
    <row r="63" ht="96" spans="3:17">
      <c r="C63">
        <v>0</v>
      </c>
      <c r="E63">
        <v>1</v>
      </c>
      <c r="F63" s="2" t="s">
        <v>440</v>
      </c>
      <c r="G63" s="1" t="s">
        <v>169</v>
      </c>
      <c r="H63" s="25" t="s">
        <v>441</v>
      </c>
      <c r="I63" s="26" t="s">
        <v>442</v>
      </c>
      <c r="K63" s="26" t="s">
        <v>443</v>
      </c>
      <c r="L63" s="9" t="s">
        <v>444</v>
      </c>
      <c r="M63">
        <v>6</v>
      </c>
      <c r="N63" t="s">
        <v>57</v>
      </c>
      <c r="O63" s="26" t="s">
        <v>445</v>
      </c>
      <c r="P63">
        <v>30</v>
      </c>
      <c r="Q63">
        <v>4</v>
      </c>
    </row>
    <row r="64" ht="108" spans="3:17">
      <c r="C64">
        <v>0</v>
      </c>
      <c r="E64">
        <v>1</v>
      </c>
      <c r="F64" s="2" t="s">
        <v>446</v>
      </c>
      <c r="G64" s="1" t="s">
        <v>447</v>
      </c>
      <c r="H64" s="25" t="s">
        <v>76</v>
      </c>
      <c r="I64" s="26" t="s">
        <v>448</v>
      </c>
      <c r="K64" s="26" t="s">
        <v>449</v>
      </c>
      <c r="L64" s="9" t="s">
        <v>450</v>
      </c>
      <c r="M64">
        <v>1</v>
      </c>
      <c r="N64" t="s">
        <v>65</v>
      </c>
      <c r="O64" s="26" t="s">
        <v>451</v>
      </c>
      <c r="P64">
        <v>6</v>
      </c>
      <c r="Q64">
        <v>2</v>
      </c>
    </row>
    <row r="65" ht="60" spans="3:17">
      <c r="C65">
        <v>0</v>
      </c>
      <c r="E65">
        <v>1</v>
      </c>
      <c r="F65" s="2" t="s">
        <v>452</v>
      </c>
      <c r="G65" s="1" t="s">
        <v>453</v>
      </c>
      <c r="H65" s="25" t="s">
        <v>454</v>
      </c>
      <c r="I65" s="26" t="s">
        <v>455</v>
      </c>
      <c r="K65" s="26" t="s">
        <v>456</v>
      </c>
      <c r="L65" s="9" t="s">
        <v>457</v>
      </c>
      <c r="M65">
        <v>6</v>
      </c>
      <c r="N65" t="s">
        <v>65</v>
      </c>
      <c r="O65" s="26" t="s">
        <v>458</v>
      </c>
      <c r="P65">
        <v>2</v>
      </c>
      <c r="Q65">
        <v>1</v>
      </c>
    </row>
    <row r="66" ht="132" spans="3:17">
      <c r="C66">
        <v>0</v>
      </c>
      <c r="E66">
        <v>1</v>
      </c>
      <c r="F66" s="2" t="s">
        <v>459</v>
      </c>
      <c r="G66" s="1">
        <v>18875138325</v>
      </c>
      <c r="H66" s="25" t="s">
        <v>460</v>
      </c>
      <c r="I66" s="26" t="s">
        <v>461</v>
      </c>
      <c r="K66" s="26" t="s">
        <v>462</v>
      </c>
      <c r="L66" s="9" t="s">
        <v>199</v>
      </c>
      <c r="M66">
        <v>6</v>
      </c>
      <c r="N66" t="s">
        <v>116</v>
      </c>
      <c r="O66" s="26" t="s">
        <v>463</v>
      </c>
      <c r="P66">
        <v>30</v>
      </c>
      <c r="Q66">
        <v>2</v>
      </c>
    </row>
    <row r="67" ht="120" spans="3:17">
      <c r="C67">
        <v>0</v>
      </c>
      <c r="E67">
        <v>1</v>
      </c>
      <c r="F67" s="2" t="s">
        <v>464</v>
      </c>
      <c r="G67" s="1">
        <v>18615730490</v>
      </c>
      <c r="H67" s="25" t="s">
        <v>104</v>
      </c>
      <c r="I67" s="26" t="s">
        <v>465</v>
      </c>
      <c r="K67" s="26" t="s">
        <v>466</v>
      </c>
      <c r="L67" s="9" t="s">
        <v>467</v>
      </c>
      <c r="M67">
        <v>5</v>
      </c>
      <c r="N67" t="s">
        <v>65</v>
      </c>
      <c r="O67" s="26" t="s">
        <v>315</v>
      </c>
      <c r="P67">
        <v>10</v>
      </c>
      <c r="Q67">
        <v>2</v>
      </c>
    </row>
    <row r="68" ht="84" spans="3:17">
      <c r="C68">
        <v>0</v>
      </c>
      <c r="E68">
        <v>1</v>
      </c>
      <c r="F68" s="2" t="s">
        <v>468</v>
      </c>
      <c r="G68" s="1" t="s">
        <v>469</v>
      </c>
      <c r="H68" s="25" t="s">
        <v>53</v>
      </c>
      <c r="I68" s="26" t="s">
        <v>470</v>
      </c>
      <c r="K68" s="26" t="s">
        <v>471</v>
      </c>
      <c r="L68" s="9" t="s">
        <v>472</v>
      </c>
      <c r="M68">
        <v>4</v>
      </c>
      <c r="N68" t="s">
        <v>65</v>
      </c>
      <c r="O68" s="26" t="s">
        <v>473</v>
      </c>
      <c r="P68">
        <v>6</v>
      </c>
      <c r="Q68">
        <v>1</v>
      </c>
    </row>
    <row r="69" ht="84" spans="3:17">
      <c r="C69">
        <v>0</v>
      </c>
      <c r="E69">
        <v>1</v>
      </c>
      <c r="F69" s="2" t="s">
        <v>474</v>
      </c>
      <c r="G69" s="1" t="s">
        <v>475</v>
      </c>
      <c r="H69" s="25" t="s">
        <v>53</v>
      </c>
      <c r="I69" s="26" t="s">
        <v>476</v>
      </c>
      <c r="K69" s="26" t="s">
        <v>477</v>
      </c>
      <c r="L69" s="9" t="s">
        <v>478</v>
      </c>
      <c r="M69">
        <v>5</v>
      </c>
      <c r="N69" t="s">
        <v>65</v>
      </c>
      <c r="O69" s="26" t="s">
        <v>479</v>
      </c>
      <c r="P69">
        <v>30</v>
      </c>
      <c r="Q69">
        <v>4</v>
      </c>
    </row>
    <row r="70" ht="84" spans="3:17">
      <c r="C70">
        <v>0</v>
      </c>
      <c r="E70">
        <v>1</v>
      </c>
      <c r="F70" s="2" t="s">
        <v>480</v>
      </c>
      <c r="G70" s="1" t="s">
        <v>481</v>
      </c>
      <c r="H70" s="25" t="s">
        <v>482</v>
      </c>
      <c r="I70" s="26" t="s">
        <v>483</v>
      </c>
      <c r="K70" s="26" t="s">
        <v>484</v>
      </c>
      <c r="L70" s="9" t="s">
        <v>485</v>
      </c>
      <c r="M70">
        <v>5</v>
      </c>
      <c r="N70" t="s">
        <v>65</v>
      </c>
      <c r="O70" s="26" t="s">
        <v>486</v>
      </c>
      <c r="P70">
        <v>8</v>
      </c>
      <c r="Q70">
        <v>3</v>
      </c>
    </row>
    <row r="71" ht="96" spans="3:17">
      <c r="C71">
        <v>0</v>
      </c>
      <c r="E71">
        <v>1</v>
      </c>
      <c r="F71" s="2" t="s">
        <v>487</v>
      </c>
      <c r="G71" s="1" t="s">
        <v>488</v>
      </c>
      <c r="H71" s="25" t="s">
        <v>104</v>
      </c>
      <c r="I71" s="26" t="s">
        <v>489</v>
      </c>
      <c r="K71" s="26" t="s">
        <v>490</v>
      </c>
      <c r="L71" s="9" t="s">
        <v>166</v>
      </c>
      <c r="M71">
        <v>5</v>
      </c>
      <c r="N71" t="s">
        <v>65</v>
      </c>
      <c r="O71" s="26" t="s">
        <v>491</v>
      </c>
      <c r="P71">
        <v>2</v>
      </c>
      <c r="Q71">
        <v>2</v>
      </c>
    </row>
    <row r="72" ht="36" spans="3:17">
      <c r="C72">
        <v>0</v>
      </c>
      <c r="E72">
        <v>1</v>
      </c>
      <c r="F72" s="2" t="s">
        <v>492</v>
      </c>
      <c r="G72" s="1" t="s">
        <v>493</v>
      </c>
      <c r="H72" s="25" t="s">
        <v>312</v>
      </c>
      <c r="I72" s="26" t="s">
        <v>494</v>
      </c>
      <c r="K72" s="26" t="s">
        <v>495</v>
      </c>
      <c r="L72" s="9" t="s">
        <v>496</v>
      </c>
      <c r="M72">
        <v>5</v>
      </c>
      <c r="N72" t="s">
        <v>65</v>
      </c>
      <c r="O72" s="26" t="s">
        <v>497</v>
      </c>
      <c r="P72">
        <v>2</v>
      </c>
      <c r="Q72">
        <v>4</v>
      </c>
    </row>
    <row r="73" ht="48" spans="3:17">
      <c r="C73">
        <v>0</v>
      </c>
      <c r="E73">
        <v>1</v>
      </c>
      <c r="F73" s="2" t="s">
        <v>498</v>
      </c>
      <c r="G73" s="1">
        <v>15928090377</v>
      </c>
      <c r="H73" s="25" t="s">
        <v>104</v>
      </c>
      <c r="I73" s="26" t="s">
        <v>499</v>
      </c>
      <c r="K73" s="26" t="s">
        <v>500</v>
      </c>
      <c r="L73" s="9" t="s">
        <v>166</v>
      </c>
      <c r="M73">
        <v>5</v>
      </c>
      <c r="N73" t="s">
        <v>65</v>
      </c>
      <c r="O73" s="26" t="s">
        <v>501</v>
      </c>
      <c r="P73">
        <v>30</v>
      </c>
      <c r="Q73">
        <v>2</v>
      </c>
    </row>
    <row r="74" ht="60" spans="3:17">
      <c r="C74">
        <v>0</v>
      </c>
      <c r="E74">
        <v>1</v>
      </c>
      <c r="F74" s="2" t="s">
        <v>502</v>
      </c>
      <c r="G74" s="1">
        <v>13688129248</v>
      </c>
      <c r="H74" s="25" t="s">
        <v>312</v>
      </c>
      <c r="I74" s="26" t="s">
        <v>503</v>
      </c>
      <c r="K74" s="26" t="s">
        <v>504</v>
      </c>
      <c r="L74" s="9" t="s">
        <v>166</v>
      </c>
      <c r="M74">
        <v>5</v>
      </c>
      <c r="N74" t="s">
        <v>65</v>
      </c>
      <c r="O74" s="26" t="s">
        <v>505</v>
      </c>
      <c r="P74">
        <v>2</v>
      </c>
      <c r="Q74">
        <v>2</v>
      </c>
    </row>
    <row r="75" ht="36" spans="3:17">
      <c r="C75">
        <v>0</v>
      </c>
      <c r="E75">
        <v>1</v>
      </c>
      <c r="F75" s="2" t="s">
        <v>506</v>
      </c>
      <c r="G75" s="1" t="s">
        <v>507</v>
      </c>
      <c r="H75" s="25" t="s">
        <v>139</v>
      </c>
      <c r="I75" s="26" t="s">
        <v>508</v>
      </c>
      <c r="K75" s="26" t="s">
        <v>509</v>
      </c>
      <c r="L75" s="9" t="s">
        <v>510</v>
      </c>
      <c r="M75">
        <v>5</v>
      </c>
      <c r="N75" t="s">
        <v>65</v>
      </c>
      <c r="O75" s="26" t="s">
        <v>511</v>
      </c>
      <c r="P75">
        <v>2</v>
      </c>
      <c r="Q75">
        <v>4</v>
      </c>
    </row>
    <row r="76" ht="60" spans="3:17">
      <c r="C76">
        <v>0</v>
      </c>
      <c r="E76">
        <v>1</v>
      </c>
      <c r="F76" s="2" t="s">
        <v>512</v>
      </c>
      <c r="G76" s="1">
        <v>15047077777</v>
      </c>
      <c r="H76" s="25" t="s">
        <v>513</v>
      </c>
      <c r="I76" s="26" t="s">
        <v>514</v>
      </c>
      <c r="K76" s="26" t="s">
        <v>515</v>
      </c>
      <c r="L76" s="9" t="s">
        <v>172</v>
      </c>
      <c r="M76">
        <v>5</v>
      </c>
      <c r="N76" t="s">
        <v>65</v>
      </c>
      <c r="O76" s="26" t="s">
        <v>516</v>
      </c>
      <c r="P76">
        <v>6</v>
      </c>
      <c r="Q76">
        <v>1</v>
      </c>
    </row>
    <row r="77" ht="84" spans="3:17">
      <c r="C77">
        <v>0</v>
      </c>
      <c r="E77">
        <v>1</v>
      </c>
      <c r="F77" s="2" t="s">
        <v>517</v>
      </c>
      <c r="G77" s="1" t="s">
        <v>518</v>
      </c>
      <c r="H77" s="25" t="s">
        <v>519</v>
      </c>
      <c r="I77" s="26" t="s">
        <v>520</v>
      </c>
      <c r="K77" s="26" t="s">
        <v>521</v>
      </c>
      <c r="L77" s="9" t="s">
        <v>153</v>
      </c>
      <c r="M77">
        <v>1</v>
      </c>
      <c r="N77" t="s">
        <v>65</v>
      </c>
      <c r="O77" s="26" t="s">
        <v>522</v>
      </c>
      <c r="P77">
        <v>6</v>
      </c>
      <c r="Q77">
        <v>1</v>
      </c>
    </row>
    <row r="78" ht="48" spans="3:17">
      <c r="C78">
        <v>0</v>
      </c>
      <c r="E78">
        <v>1</v>
      </c>
      <c r="F78" s="2" t="s">
        <v>523</v>
      </c>
      <c r="G78" s="1" t="s">
        <v>524</v>
      </c>
      <c r="H78" s="25" t="s">
        <v>525</v>
      </c>
      <c r="I78" s="26" t="s">
        <v>526</v>
      </c>
      <c r="K78" s="26" t="s">
        <v>527</v>
      </c>
      <c r="L78" s="9" t="s">
        <v>528</v>
      </c>
      <c r="M78">
        <v>4</v>
      </c>
      <c r="N78" t="s">
        <v>65</v>
      </c>
      <c r="O78" s="26" t="s">
        <v>529</v>
      </c>
      <c r="P78">
        <v>2</v>
      </c>
      <c r="Q78">
        <v>2</v>
      </c>
    </row>
    <row r="79" ht="36" spans="3:17">
      <c r="C79">
        <v>0</v>
      </c>
      <c r="E79">
        <v>1</v>
      </c>
      <c r="F79" s="2" t="s">
        <v>530</v>
      </c>
      <c r="G79" s="1" t="s">
        <v>531</v>
      </c>
      <c r="H79" s="25" t="s">
        <v>532</v>
      </c>
      <c r="I79" s="26" t="s">
        <v>533</v>
      </c>
      <c r="K79" s="26" t="s">
        <v>534</v>
      </c>
      <c r="L79" s="9" t="s">
        <v>535</v>
      </c>
      <c r="M79">
        <v>5</v>
      </c>
      <c r="N79" t="s">
        <v>65</v>
      </c>
      <c r="O79" s="26" t="s">
        <v>536</v>
      </c>
      <c r="P79">
        <v>10</v>
      </c>
      <c r="Q79">
        <v>4</v>
      </c>
    </row>
    <row r="80" ht="48" spans="3:17">
      <c r="C80">
        <v>0</v>
      </c>
      <c r="E80">
        <v>1</v>
      </c>
      <c r="F80" s="2" t="s">
        <v>537</v>
      </c>
      <c r="G80" s="1" t="s">
        <v>538</v>
      </c>
      <c r="H80" s="25" t="s">
        <v>104</v>
      </c>
      <c r="I80" s="26" t="s">
        <v>539</v>
      </c>
      <c r="K80" s="26" t="s">
        <v>540</v>
      </c>
      <c r="L80" s="9" t="s">
        <v>166</v>
      </c>
      <c r="M80">
        <v>5</v>
      </c>
      <c r="N80" t="s">
        <v>65</v>
      </c>
      <c r="O80" s="26" t="s">
        <v>541</v>
      </c>
      <c r="P80">
        <v>2</v>
      </c>
      <c r="Q80">
        <v>4</v>
      </c>
    </row>
    <row r="81" ht="72" spans="3:17">
      <c r="C81">
        <v>0</v>
      </c>
      <c r="E81">
        <v>1</v>
      </c>
      <c r="F81" s="2" t="s">
        <v>542</v>
      </c>
      <c r="G81" s="1" t="s">
        <v>543</v>
      </c>
      <c r="H81" s="25" t="s">
        <v>544</v>
      </c>
      <c r="I81" s="26" t="s">
        <v>545</v>
      </c>
      <c r="K81" s="26" t="s">
        <v>546</v>
      </c>
      <c r="L81" s="9" t="s">
        <v>56</v>
      </c>
      <c r="M81">
        <v>5</v>
      </c>
      <c r="N81" t="s">
        <v>65</v>
      </c>
      <c r="O81" s="26" t="s">
        <v>547</v>
      </c>
      <c r="P81">
        <v>30</v>
      </c>
      <c r="Q81">
        <v>2</v>
      </c>
    </row>
    <row r="82" ht="60" spans="3:17">
      <c r="C82">
        <v>0</v>
      </c>
      <c r="E82">
        <v>1</v>
      </c>
      <c r="F82" s="2" t="s">
        <v>548</v>
      </c>
      <c r="G82" s="1" t="s">
        <v>549</v>
      </c>
      <c r="H82" s="25" t="s">
        <v>550</v>
      </c>
      <c r="I82" s="26" t="s">
        <v>551</v>
      </c>
      <c r="K82" s="26" t="s">
        <v>552</v>
      </c>
      <c r="L82" s="9" t="s">
        <v>553</v>
      </c>
      <c r="M82">
        <v>4</v>
      </c>
      <c r="N82" t="s">
        <v>80</v>
      </c>
      <c r="O82" s="26" t="s">
        <v>554</v>
      </c>
      <c r="P82">
        <v>2</v>
      </c>
      <c r="Q82">
        <v>1</v>
      </c>
    </row>
    <row r="83" ht="96" spans="3:17">
      <c r="C83">
        <v>0</v>
      </c>
      <c r="E83">
        <v>1</v>
      </c>
      <c r="F83" s="2" t="s">
        <v>555</v>
      </c>
      <c r="G83" s="1" t="s">
        <v>169</v>
      </c>
      <c r="H83" s="25" t="s">
        <v>104</v>
      </c>
      <c r="I83" s="26" t="s">
        <v>556</v>
      </c>
      <c r="K83" s="26" t="s">
        <v>557</v>
      </c>
      <c r="L83" s="9" t="s">
        <v>199</v>
      </c>
      <c r="M83">
        <v>5</v>
      </c>
      <c r="N83" t="s">
        <v>65</v>
      </c>
      <c r="O83" s="26" t="s">
        <v>558</v>
      </c>
      <c r="P83">
        <v>10</v>
      </c>
      <c r="Q83">
        <v>3</v>
      </c>
    </row>
    <row r="84" ht="72" spans="3:17">
      <c r="C84">
        <v>0</v>
      </c>
      <c r="E84">
        <v>1</v>
      </c>
      <c r="F84" s="2" t="s">
        <v>559</v>
      </c>
      <c r="G84" s="1">
        <v>15868120215</v>
      </c>
      <c r="H84" s="25" t="s">
        <v>560</v>
      </c>
      <c r="I84" s="26" t="s">
        <v>561</v>
      </c>
      <c r="K84" s="26" t="s">
        <v>562</v>
      </c>
      <c r="L84" s="9" t="s">
        <v>563</v>
      </c>
      <c r="M84">
        <v>5</v>
      </c>
      <c r="N84" t="s">
        <v>177</v>
      </c>
      <c r="O84" s="26" t="s">
        <v>564</v>
      </c>
      <c r="P84">
        <v>3</v>
      </c>
      <c r="Q84">
        <v>4</v>
      </c>
    </row>
    <row r="85" ht="60" spans="3:17">
      <c r="C85">
        <v>0</v>
      </c>
      <c r="E85">
        <v>1</v>
      </c>
      <c r="F85" s="2" t="s">
        <v>565</v>
      </c>
      <c r="G85" s="1" t="s">
        <v>566</v>
      </c>
      <c r="H85" s="25" t="s">
        <v>567</v>
      </c>
      <c r="I85" s="26" t="s">
        <v>568</v>
      </c>
      <c r="K85" s="26" t="s">
        <v>569</v>
      </c>
      <c r="L85" s="9" t="s">
        <v>570</v>
      </c>
      <c r="M85">
        <v>5</v>
      </c>
      <c r="N85" t="s">
        <v>108</v>
      </c>
      <c r="O85" s="26" t="s">
        <v>571</v>
      </c>
      <c r="P85">
        <v>2</v>
      </c>
      <c r="Q85">
        <v>1</v>
      </c>
    </row>
    <row r="86" ht="60" spans="3:17">
      <c r="C86">
        <v>0</v>
      </c>
      <c r="E86">
        <v>1</v>
      </c>
      <c r="F86" s="2" t="s">
        <v>572</v>
      </c>
      <c r="G86" s="1" t="s">
        <v>573</v>
      </c>
      <c r="H86" s="25" t="s">
        <v>550</v>
      </c>
      <c r="I86" s="26" t="s">
        <v>574</v>
      </c>
      <c r="K86" s="26" t="s">
        <v>575</v>
      </c>
      <c r="L86" s="9" t="s">
        <v>166</v>
      </c>
      <c r="M86">
        <v>5</v>
      </c>
      <c r="N86" t="s">
        <v>65</v>
      </c>
      <c r="O86" s="26" t="s">
        <v>576</v>
      </c>
      <c r="P86">
        <v>2</v>
      </c>
      <c r="Q86">
        <v>3</v>
      </c>
    </row>
    <row r="87" ht="48" spans="3:17">
      <c r="C87">
        <v>0</v>
      </c>
      <c r="E87">
        <v>1</v>
      </c>
      <c r="F87" s="2" t="s">
        <v>577</v>
      </c>
      <c r="G87" s="1" t="s">
        <v>578</v>
      </c>
      <c r="H87" s="25" t="s">
        <v>104</v>
      </c>
      <c r="I87" s="26" t="s">
        <v>579</v>
      </c>
      <c r="K87" s="26" t="s">
        <v>580</v>
      </c>
      <c r="L87" s="9" t="s">
        <v>166</v>
      </c>
      <c r="M87">
        <v>5</v>
      </c>
      <c r="N87" t="s">
        <v>65</v>
      </c>
      <c r="O87" s="26" t="s">
        <v>581</v>
      </c>
      <c r="P87">
        <v>2</v>
      </c>
      <c r="Q87">
        <v>3</v>
      </c>
    </row>
    <row r="88" ht="96" spans="3:17">
      <c r="C88">
        <v>0</v>
      </c>
      <c r="E88">
        <v>1</v>
      </c>
      <c r="F88" s="2" t="s">
        <v>582</v>
      </c>
      <c r="G88" s="1" t="s">
        <v>583</v>
      </c>
      <c r="H88" s="25" t="s">
        <v>550</v>
      </c>
      <c r="I88" s="26" t="s">
        <v>584</v>
      </c>
      <c r="K88" s="26" t="s">
        <v>585</v>
      </c>
      <c r="L88" s="9" t="s">
        <v>586</v>
      </c>
      <c r="M88">
        <v>5</v>
      </c>
      <c r="N88" t="s">
        <v>65</v>
      </c>
      <c r="O88" s="26" t="s">
        <v>587</v>
      </c>
      <c r="P88">
        <v>6</v>
      </c>
      <c r="Q88">
        <v>3</v>
      </c>
    </row>
    <row r="89" ht="60" spans="3:17">
      <c r="C89">
        <v>0</v>
      </c>
      <c r="E89">
        <v>1</v>
      </c>
      <c r="F89" s="2" t="s">
        <v>588</v>
      </c>
      <c r="G89" s="1" t="s">
        <v>589</v>
      </c>
      <c r="H89" s="25" t="s">
        <v>590</v>
      </c>
      <c r="I89" s="26" t="s">
        <v>591</v>
      </c>
      <c r="K89" s="26" t="s">
        <v>592</v>
      </c>
      <c r="L89" s="9" t="s">
        <v>153</v>
      </c>
      <c r="M89">
        <v>5</v>
      </c>
      <c r="N89" t="s">
        <v>65</v>
      </c>
      <c r="O89" s="26" t="s">
        <v>541</v>
      </c>
      <c r="P89">
        <v>2</v>
      </c>
      <c r="Q89">
        <v>4</v>
      </c>
    </row>
    <row r="90" ht="60" spans="3:17">
      <c r="C90">
        <v>0</v>
      </c>
      <c r="E90">
        <v>1</v>
      </c>
      <c r="F90" s="2" t="s">
        <v>593</v>
      </c>
      <c r="G90" s="1">
        <v>19823828511</v>
      </c>
      <c r="H90" s="25" t="s">
        <v>145</v>
      </c>
      <c r="I90" s="26" t="s">
        <v>594</v>
      </c>
      <c r="K90" s="26" t="s">
        <v>595</v>
      </c>
      <c r="L90" s="9" t="s">
        <v>199</v>
      </c>
      <c r="M90">
        <v>5</v>
      </c>
      <c r="N90" t="s">
        <v>65</v>
      </c>
      <c r="O90" s="26" t="s">
        <v>596</v>
      </c>
      <c r="P90">
        <v>30</v>
      </c>
      <c r="Q90">
        <v>1</v>
      </c>
    </row>
    <row r="91" ht="60" spans="3:17">
      <c r="C91">
        <v>0</v>
      </c>
      <c r="E91">
        <v>1</v>
      </c>
      <c r="F91" s="2" t="s">
        <v>597</v>
      </c>
      <c r="G91" s="1">
        <v>17396250972</v>
      </c>
      <c r="H91" s="25" t="s">
        <v>61</v>
      </c>
      <c r="I91" s="26" t="s">
        <v>598</v>
      </c>
      <c r="K91" s="26" t="s">
        <v>599</v>
      </c>
      <c r="L91" s="9" t="s">
        <v>56</v>
      </c>
      <c r="M91">
        <v>5</v>
      </c>
      <c r="N91" t="s">
        <v>65</v>
      </c>
      <c r="O91" s="26" t="s">
        <v>600</v>
      </c>
      <c r="P91">
        <v>8</v>
      </c>
      <c r="Q91">
        <v>2</v>
      </c>
    </row>
    <row r="92" ht="84" spans="3:17">
      <c r="C92">
        <v>0</v>
      </c>
      <c r="E92">
        <v>1</v>
      </c>
      <c r="F92" s="2" t="s">
        <v>601</v>
      </c>
      <c r="G92" s="1" t="s">
        <v>602</v>
      </c>
      <c r="H92" s="2" t="s">
        <v>603</v>
      </c>
      <c r="I92" s="26" t="s">
        <v>604</v>
      </c>
      <c r="K92" s="26" t="s">
        <v>605</v>
      </c>
      <c r="L92" s="9" t="s">
        <v>606</v>
      </c>
      <c r="M92">
        <v>5</v>
      </c>
      <c r="N92" t="s">
        <v>80</v>
      </c>
      <c r="O92" s="26" t="s">
        <v>607</v>
      </c>
      <c r="P92">
        <v>2</v>
      </c>
      <c r="Q92">
        <v>1</v>
      </c>
    </row>
    <row r="93" ht="72" spans="3:17">
      <c r="C93">
        <v>0</v>
      </c>
      <c r="E93">
        <v>1</v>
      </c>
      <c r="F93" s="2" t="s">
        <v>608</v>
      </c>
      <c r="G93" s="1" t="s">
        <v>609</v>
      </c>
      <c r="H93" s="2" t="s">
        <v>76</v>
      </c>
      <c r="I93" s="26" t="s">
        <v>610</v>
      </c>
      <c r="K93" s="26" t="s">
        <v>611</v>
      </c>
      <c r="L93" s="9" t="s">
        <v>56</v>
      </c>
      <c r="M93">
        <v>5</v>
      </c>
      <c r="N93" t="s">
        <v>612</v>
      </c>
      <c r="O93" s="26" t="s">
        <v>613</v>
      </c>
      <c r="P93">
        <v>2</v>
      </c>
      <c r="Q93">
        <v>2</v>
      </c>
    </row>
    <row r="94" ht="48" spans="3:17">
      <c r="C94">
        <v>0</v>
      </c>
      <c r="E94">
        <v>1</v>
      </c>
      <c r="F94" s="2" t="s">
        <v>614</v>
      </c>
      <c r="G94" s="1">
        <v>15033268888</v>
      </c>
      <c r="H94" s="2" t="s">
        <v>615</v>
      </c>
      <c r="I94" s="26" t="s">
        <v>616</v>
      </c>
      <c r="K94" s="26" t="s">
        <v>617</v>
      </c>
      <c r="L94" s="9" t="s">
        <v>166</v>
      </c>
      <c r="M94">
        <v>5</v>
      </c>
      <c r="N94" t="s">
        <v>65</v>
      </c>
      <c r="O94" s="26" t="s">
        <v>618</v>
      </c>
      <c r="P94">
        <v>6</v>
      </c>
      <c r="Q94">
        <v>2</v>
      </c>
    </row>
    <row r="95" ht="60" spans="3:17">
      <c r="C95">
        <v>0</v>
      </c>
      <c r="E95">
        <v>1</v>
      </c>
      <c r="F95" s="2" t="s">
        <v>619</v>
      </c>
      <c r="G95" s="1">
        <v>18275581122</v>
      </c>
      <c r="H95" s="2" t="s">
        <v>104</v>
      </c>
      <c r="I95" s="26" t="s">
        <v>620</v>
      </c>
      <c r="K95" s="26" t="s">
        <v>621</v>
      </c>
      <c r="L95" s="9" t="s">
        <v>166</v>
      </c>
      <c r="M95">
        <v>5</v>
      </c>
      <c r="N95" t="s">
        <v>65</v>
      </c>
      <c r="O95" s="26" t="s">
        <v>511</v>
      </c>
      <c r="P95">
        <v>2</v>
      </c>
      <c r="Q95">
        <v>2</v>
      </c>
    </row>
    <row r="96" ht="96" spans="3:17">
      <c r="C96">
        <v>0</v>
      </c>
      <c r="E96">
        <v>1</v>
      </c>
      <c r="F96" s="2" t="s">
        <v>622</v>
      </c>
      <c r="G96" s="1" t="s">
        <v>169</v>
      </c>
      <c r="H96" s="2" t="s">
        <v>623</v>
      </c>
      <c r="I96" s="26" t="s">
        <v>624</v>
      </c>
      <c r="K96" s="26" t="s">
        <v>625</v>
      </c>
      <c r="L96" s="9" t="s">
        <v>166</v>
      </c>
      <c r="M96">
        <v>5</v>
      </c>
      <c r="N96" t="s">
        <v>65</v>
      </c>
      <c r="O96" s="26" t="s">
        <v>626</v>
      </c>
      <c r="P96">
        <v>30</v>
      </c>
      <c r="Q96">
        <v>2</v>
      </c>
    </row>
    <row r="97" ht="72" spans="3:17">
      <c r="C97">
        <v>0</v>
      </c>
      <c r="E97">
        <v>1</v>
      </c>
      <c r="F97" s="2" t="s">
        <v>627</v>
      </c>
      <c r="G97" s="4">
        <v>18690747758</v>
      </c>
      <c r="H97" s="2" t="s">
        <v>76</v>
      </c>
      <c r="I97" s="26" t="s">
        <v>628</v>
      </c>
      <c r="K97" s="26" t="s">
        <v>629</v>
      </c>
      <c r="L97" s="9" t="s">
        <v>630</v>
      </c>
      <c r="M97">
        <v>5</v>
      </c>
      <c r="N97" t="s">
        <v>65</v>
      </c>
      <c r="O97" s="26" t="s">
        <v>631</v>
      </c>
      <c r="P97">
        <v>2</v>
      </c>
      <c r="Q97">
        <v>2</v>
      </c>
    </row>
    <row r="98" ht="48" spans="3:17">
      <c r="C98">
        <v>0</v>
      </c>
      <c r="E98">
        <v>1</v>
      </c>
      <c r="F98" s="2" t="s">
        <v>632</v>
      </c>
      <c r="G98" s="1">
        <v>18867758660</v>
      </c>
      <c r="H98" s="2" t="s">
        <v>76</v>
      </c>
      <c r="I98" s="26" t="s">
        <v>633</v>
      </c>
      <c r="K98" s="26" t="s">
        <v>634</v>
      </c>
      <c r="L98" s="9" t="s">
        <v>153</v>
      </c>
      <c r="M98">
        <v>5</v>
      </c>
      <c r="N98" t="s">
        <v>80</v>
      </c>
      <c r="O98" s="26" t="s">
        <v>635</v>
      </c>
      <c r="P98">
        <v>2</v>
      </c>
      <c r="Q98">
        <v>4</v>
      </c>
    </row>
    <row r="99" ht="60" spans="3:17">
      <c r="C99">
        <v>0</v>
      </c>
      <c r="E99">
        <v>1</v>
      </c>
      <c r="F99" s="2" t="s">
        <v>636</v>
      </c>
      <c r="G99" s="1">
        <v>18621263538</v>
      </c>
      <c r="H99" s="2" t="s">
        <v>139</v>
      </c>
      <c r="I99" s="26" t="s">
        <v>637</v>
      </c>
      <c r="K99" s="26" t="s">
        <v>638</v>
      </c>
      <c r="L99" s="9" t="s">
        <v>639</v>
      </c>
      <c r="M99">
        <v>5</v>
      </c>
      <c r="N99" t="s">
        <v>80</v>
      </c>
      <c r="O99" s="26" t="s">
        <v>640</v>
      </c>
      <c r="P99">
        <v>8</v>
      </c>
      <c r="Q99">
        <v>4</v>
      </c>
    </row>
    <row r="100" ht="108" spans="3:17">
      <c r="C100">
        <v>0</v>
      </c>
      <c r="E100">
        <v>1</v>
      </c>
      <c r="F100" s="2" t="s">
        <v>641</v>
      </c>
      <c r="G100" s="1">
        <v>13985033978</v>
      </c>
      <c r="H100" s="2" t="s">
        <v>312</v>
      </c>
      <c r="I100" s="26" t="s">
        <v>642</v>
      </c>
      <c r="K100" s="26" t="s">
        <v>643</v>
      </c>
      <c r="L100" s="9" t="s">
        <v>153</v>
      </c>
      <c r="M100">
        <v>5</v>
      </c>
      <c r="N100" t="s">
        <v>80</v>
      </c>
      <c r="O100" s="26" t="s">
        <v>644</v>
      </c>
      <c r="P100">
        <v>30</v>
      </c>
      <c r="Q100">
        <v>2</v>
      </c>
    </row>
    <row r="101" ht="120" spans="3:17">
      <c r="C101">
        <v>0</v>
      </c>
      <c r="E101">
        <v>1</v>
      </c>
      <c r="F101" s="2" t="s">
        <v>645</v>
      </c>
      <c r="G101" s="1">
        <v>13588770969</v>
      </c>
      <c r="H101" s="2" t="s">
        <v>145</v>
      </c>
      <c r="I101" s="26" t="s">
        <v>646</v>
      </c>
      <c r="K101" s="26" t="s">
        <v>647</v>
      </c>
      <c r="L101" s="9" t="s">
        <v>166</v>
      </c>
      <c r="M101">
        <v>6</v>
      </c>
      <c r="N101" t="s">
        <v>648</v>
      </c>
      <c r="O101" s="26" t="s">
        <v>649</v>
      </c>
      <c r="P101">
        <v>1</v>
      </c>
      <c r="Q101">
        <v>4</v>
      </c>
    </row>
    <row r="102" ht="96" spans="3:17">
      <c r="C102">
        <v>0</v>
      </c>
      <c r="E102">
        <v>1</v>
      </c>
      <c r="F102" s="2" t="s">
        <v>650</v>
      </c>
      <c r="G102" s="1">
        <v>13062305917</v>
      </c>
      <c r="H102" s="2" t="s">
        <v>76</v>
      </c>
      <c r="I102" s="26" t="s">
        <v>651</v>
      </c>
      <c r="K102" s="26" t="s">
        <v>652</v>
      </c>
      <c r="L102" s="9" t="s">
        <v>166</v>
      </c>
      <c r="M102">
        <v>5</v>
      </c>
      <c r="N102" t="s">
        <v>65</v>
      </c>
      <c r="O102" s="26" t="s">
        <v>653</v>
      </c>
      <c r="P102">
        <v>3</v>
      </c>
      <c r="Q102">
        <v>4</v>
      </c>
    </row>
    <row r="103" ht="60" spans="3:17">
      <c r="C103">
        <v>0</v>
      </c>
      <c r="E103">
        <v>1</v>
      </c>
      <c r="F103" s="2" t="s">
        <v>654</v>
      </c>
      <c r="G103" s="1">
        <v>13500223815</v>
      </c>
      <c r="H103" s="2" t="s">
        <v>76</v>
      </c>
      <c r="I103" s="26" t="s">
        <v>655</v>
      </c>
      <c r="K103" s="26" t="s">
        <v>656</v>
      </c>
      <c r="L103" s="9" t="s">
        <v>166</v>
      </c>
      <c r="M103">
        <v>5</v>
      </c>
      <c r="N103" t="s">
        <v>648</v>
      </c>
      <c r="O103" s="26" t="s">
        <v>657</v>
      </c>
      <c r="P103">
        <v>30</v>
      </c>
      <c r="Q103">
        <v>3</v>
      </c>
    </row>
    <row r="104" ht="72" spans="3:17">
      <c r="C104">
        <v>0</v>
      </c>
      <c r="E104">
        <v>1</v>
      </c>
      <c r="F104" s="2" t="s">
        <v>658</v>
      </c>
      <c r="G104" s="1">
        <v>13980030766</v>
      </c>
      <c r="H104" s="2" t="s">
        <v>104</v>
      </c>
      <c r="I104" s="26" t="s">
        <v>659</v>
      </c>
      <c r="K104" s="26" t="s">
        <v>660</v>
      </c>
      <c r="L104" s="9" t="s">
        <v>661</v>
      </c>
      <c r="M104">
        <v>5</v>
      </c>
      <c r="N104" t="s">
        <v>648</v>
      </c>
      <c r="O104" s="26" t="s">
        <v>662</v>
      </c>
      <c r="P104">
        <v>30</v>
      </c>
      <c r="Q104">
        <v>2</v>
      </c>
    </row>
    <row r="105" ht="132" spans="3:17">
      <c r="C105">
        <v>0</v>
      </c>
      <c r="E105">
        <v>1</v>
      </c>
      <c r="F105" s="2" t="s">
        <v>663</v>
      </c>
      <c r="G105" s="1"/>
      <c r="H105" s="2" t="s">
        <v>590</v>
      </c>
      <c r="I105" s="26" t="s">
        <v>664</v>
      </c>
      <c r="K105" s="26" t="s">
        <v>665</v>
      </c>
      <c r="L105" s="9" t="s">
        <v>666</v>
      </c>
      <c r="M105">
        <v>5</v>
      </c>
      <c r="N105" t="s">
        <v>65</v>
      </c>
      <c r="O105" s="26" t="s">
        <v>667</v>
      </c>
      <c r="P105">
        <v>5</v>
      </c>
      <c r="Q105">
        <v>2</v>
      </c>
    </row>
    <row r="106" ht="168" spans="3:17">
      <c r="C106">
        <v>0</v>
      </c>
      <c r="E106">
        <v>1</v>
      </c>
      <c r="F106" s="2" t="s">
        <v>668</v>
      </c>
      <c r="G106" s="1" t="s">
        <v>669</v>
      </c>
      <c r="H106" s="2" t="s">
        <v>104</v>
      </c>
      <c r="I106" s="26" t="s">
        <v>670</v>
      </c>
      <c r="K106" s="26" t="s">
        <v>671</v>
      </c>
      <c r="L106" s="9" t="s">
        <v>672</v>
      </c>
      <c r="M106">
        <v>5</v>
      </c>
      <c r="N106" t="s">
        <v>648</v>
      </c>
      <c r="O106" s="26" t="s">
        <v>673</v>
      </c>
      <c r="P106">
        <v>1</v>
      </c>
      <c r="Q106">
        <v>2</v>
      </c>
    </row>
    <row r="107" ht="108" spans="3:17">
      <c r="C107">
        <v>0</v>
      </c>
      <c r="E107">
        <v>1</v>
      </c>
      <c r="F107" s="2" t="s">
        <v>674</v>
      </c>
      <c r="G107" s="1" t="s">
        <v>169</v>
      </c>
      <c r="H107" s="2" t="s">
        <v>675</v>
      </c>
      <c r="I107" s="26" t="s">
        <v>676</v>
      </c>
      <c r="K107" s="26" t="s">
        <v>677</v>
      </c>
      <c r="L107" s="9" t="s">
        <v>166</v>
      </c>
      <c r="M107">
        <v>5</v>
      </c>
      <c r="N107" t="s">
        <v>65</v>
      </c>
      <c r="O107" s="26" t="s">
        <v>678</v>
      </c>
      <c r="P107">
        <v>30</v>
      </c>
      <c r="Q107">
        <v>4</v>
      </c>
    </row>
    <row r="108" ht="72" spans="3:17">
      <c r="C108">
        <v>0</v>
      </c>
      <c r="E108">
        <v>1</v>
      </c>
      <c r="F108" s="2" t="s">
        <v>679</v>
      </c>
      <c r="G108" s="1">
        <v>18600958868</v>
      </c>
      <c r="H108" s="2" t="s">
        <v>76</v>
      </c>
      <c r="I108" s="26" t="s">
        <v>680</v>
      </c>
      <c r="K108" s="26" t="s">
        <v>681</v>
      </c>
      <c r="L108" s="9" t="s">
        <v>682</v>
      </c>
      <c r="M108">
        <v>5</v>
      </c>
      <c r="N108" t="s">
        <v>683</v>
      </c>
      <c r="O108" s="26" t="s">
        <v>684</v>
      </c>
      <c r="P108">
        <v>1</v>
      </c>
      <c r="Q108">
        <v>1</v>
      </c>
    </row>
    <row r="109" ht="96" spans="3:17">
      <c r="C109">
        <v>0</v>
      </c>
      <c r="E109">
        <v>1</v>
      </c>
      <c r="F109" s="2" t="s">
        <v>685</v>
      </c>
      <c r="G109" s="1">
        <v>15809273092</v>
      </c>
      <c r="H109" s="2" t="s">
        <v>139</v>
      </c>
      <c r="I109" s="26" t="s">
        <v>686</v>
      </c>
      <c r="K109" s="26" t="s">
        <v>687</v>
      </c>
      <c r="L109" s="9" t="s">
        <v>688</v>
      </c>
      <c r="M109">
        <v>6</v>
      </c>
      <c r="N109" t="s">
        <v>683</v>
      </c>
      <c r="O109" s="26" t="s">
        <v>689</v>
      </c>
      <c r="P109">
        <v>30</v>
      </c>
      <c r="Q109">
        <v>2</v>
      </c>
    </row>
    <row r="110" ht="84" spans="3:17">
      <c r="C110">
        <v>0</v>
      </c>
      <c r="E110">
        <v>1</v>
      </c>
      <c r="F110" s="2" t="s">
        <v>690</v>
      </c>
      <c r="G110" s="1">
        <v>13505375844</v>
      </c>
      <c r="H110" s="2" t="s">
        <v>104</v>
      </c>
      <c r="I110" s="26" t="s">
        <v>691</v>
      </c>
      <c r="K110" s="26" t="s">
        <v>692</v>
      </c>
      <c r="L110" s="9" t="s">
        <v>510</v>
      </c>
      <c r="M110">
        <v>5</v>
      </c>
      <c r="N110" t="s">
        <v>693</v>
      </c>
      <c r="O110" s="26" t="s">
        <v>694</v>
      </c>
      <c r="P110">
        <v>30</v>
      </c>
      <c r="Q110">
        <v>1</v>
      </c>
    </row>
    <row r="111" ht="60" spans="3:17">
      <c r="C111">
        <v>0</v>
      </c>
      <c r="E111">
        <v>1</v>
      </c>
      <c r="F111" s="2" t="s">
        <v>695</v>
      </c>
      <c r="G111" s="1">
        <v>13773141042</v>
      </c>
      <c r="H111" s="2" t="s">
        <v>104</v>
      </c>
      <c r="I111" s="26" t="s">
        <v>696</v>
      </c>
      <c r="K111" s="26" t="s">
        <v>697</v>
      </c>
      <c r="L111" s="9" t="s">
        <v>698</v>
      </c>
      <c r="M111">
        <v>5</v>
      </c>
      <c r="N111" t="s">
        <v>65</v>
      </c>
      <c r="O111" s="26" t="s">
        <v>699</v>
      </c>
      <c r="P111">
        <v>30</v>
      </c>
      <c r="Q111">
        <v>4</v>
      </c>
    </row>
    <row r="112" ht="216" spans="3:17">
      <c r="C112">
        <v>0</v>
      </c>
      <c r="E112">
        <v>1</v>
      </c>
      <c r="F112" s="2" t="s">
        <v>700</v>
      </c>
      <c r="G112" s="1" t="s">
        <v>701</v>
      </c>
      <c r="H112" s="2" t="s">
        <v>76</v>
      </c>
      <c r="I112" s="26" t="s">
        <v>702</v>
      </c>
      <c r="K112" s="26" t="s">
        <v>703</v>
      </c>
      <c r="L112" s="9" t="s">
        <v>704</v>
      </c>
      <c r="M112">
        <v>5</v>
      </c>
      <c r="N112" t="s">
        <v>80</v>
      </c>
      <c r="O112" s="26" t="s">
        <v>705</v>
      </c>
      <c r="P112">
        <v>30</v>
      </c>
      <c r="Q112">
        <v>4</v>
      </c>
    </row>
    <row r="113" ht="168" spans="3:17">
      <c r="C113">
        <v>0</v>
      </c>
      <c r="E113">
        <v>1</v>
      </c>
      <c r="F113" s="2" t="s">
        <v>706</v>
      </c>
      <c r="G113" s="1">
        <v>13905476282</v>
      </c>
      <c r="H113" s="2" t="s">
        <v>104</v>
      </c>
      <c r="I113" s="26" t="s">
        <v>707</v>
      </c>
      <c r="K113" s="26" t="s">
        <v>708</v>
      </c>
      <c r="L113" s="9" t="s">
        <v>199</v>
      </c>
      <c r="M113">
        <v>5</v>
      </c>
      <c r="N113" t="s">
        <v>693</v>
      </c>
      <c r="O113" s="26" t="s">
        <v>709</v>
      </c>
      <c r="P113">
        <v>30</v>
      </c>
      <c r="Q113">
        <v>1</v>
      </c>
    </row>
    <row r="114" ht="156" spans="3:17">
      <c r="C114">
        <v>0</v>
      </c>
      <c r="E114">
        <v>1</v>
      </c>
      <c r="F114" s="2" t="s">
        <v>710</v>
      </c>
      <c r="G114" s="1">
        <v>13588617670</v>
      </c>
      <c r="H114" s="2" t="s">
        <v>711</v>
      </c>
      <c r="I114" s="26" t="s">
        <v>712</v>
      </c>
      <c r="K114" s="26" t="s">
        <v>713</v>
      </c>
      <c r="L114" s="9" t="s">
        <v>714</v>
      </c>
      <c r="M114">
        <v>5</v>
      </c>
      <c r="N114" t="s">
        <v>65</v>
      </c>
      <c r="O114" s="26" t="s">
        <v>715</v>
      </c>
      <c r="P114">
        <v>30</v>
      </c>
      <c r="Q114">
        <v>4</v>
      </c>
    </row>
    <row r="115" ht="72" spans="3:17">
      <c r="C115">
        <v>0</v>
      </c>
      <c r="E115">
        <v>1</v>
      </c>
      <c r="F115" s="2" t="s">
        <v>716</v>
      </c>
      <c r="G115" s="1">
        <v>15864115666</v>
      </c>
      <c r="H115" s="2" t="s">
        <v>104</v>
      </c>
      <c r="I115" s="26" t="s">
        <v>717</v>
      </c>
      <c r="K115" s="26" t="s">
        <v>718</v>
      </c>
      <c r="L115" s="9" t="s">
        <v>719</v>
      </c>
      <c r="M115">
        <v>6</v>
      </c>
      <c r="N115" t="s">
        <v>80</v>
      </c>
      <c r="O115" s="26" t="s">
        <v>321</v>
      </c>
      <c r="P115">
        <v>30</v>
      </c>
      <c r="Q115">
        <v>1</v>
      </c>
    </row>
    <row r="116" ht="72" spans="3:17">
      <c r="C116">
        <v>0</v>
      </c>
      <c r="E116">
        <v>1</v>
      </c>
      <c r="F116" s="2" t="s">
        <v>720</v>
      </c>
      <c r="G116" s="1" t="s">
        <v>721</v>
      </c>
      <c r="H116" s="2" t="s">
        <v>722</v>
      </c>
      <c r="I116" s="26" t="s">
        <v>723</v>
      </c>
      <c r="K116" s="26" t="s">
        <v>724</v>
      </c>
      <c r="L116" s="9" t="s">
        <v>725</v>
      </c>
      <c r="M116">
        <v>6</v>
      </c>
      <c r="N116" t="s">
        <v>693</v>
      </c>
      <c r="O116" s="26" t="s">
        <v>726</v>
      </c>
      <c r="P116">
        <v>30</v>
      </c>
      <c r="Q116">
        <v>4</v>
      </c>
    </row>
    <row r="117" ht="168" spans="3:17">
      <c r="C117">
        <v>0</v>
      </c>
      <c r="E117">
        <v>1</v>
      </c>
      <c r="F117" s="2" t="s">
        <v>727</v>
      </c>
      <c r="G117" s="1" t="s">
        <v>728</v>
      </c>
      <c r="H117" s="2" t="s">
        <v>729</v>
      </c>
      <c r="I117" s="26" t="s">
        <v>730</v>
      </c>
      <c r="K117" s="26" t="s">
        <v>731</v>
      </c>
      <c r="L117" s="9" t="s">
        <v>732</v>
      </c>
      <c r="M117">
        <v>1</v>
      </c>
      <c r="N117" t="s">
        <v>65</v>
      </c>
      <c r="O117" s="26" t="s">
        <v>733</v>
      </c>
      <c r="P117">
        <v>30</v>
      </c>
      <c r="Q117">
        <v>1</v>
      </c>
    </row>
    <row r="118" ht="108" spans="3:17">
      <c r="C118">
        <v>0</v>
      </c>
      <c r="E118">
        <v>1</v>
      </c>
      <c r="F118" s="2" t="s">
        <v>734</v>
      </c>
      <c r="G118" s="1" t="s">
        <v>735</v>
      </c>
      <c r="H118" s="2" t="s">
        <v>736</v>
      </c>
      <c r="I118" s="26" t="s">
        <v>737</v>
      </c>
      <c r="K118" s="26" t="s">
        <v>738</v>
      </c>
      <c r="L118" s="9" t="s">
        <v>166</v>
      </c>
      <c r="M118">
        <v>5</v>
      </c>
      <c r="N118" t="s">
        <v>177</v>
      </c>
      <c r="O118" s="26" t="s">
        <v>739</v>
      </c>
      <c r="P118">
        <v>30</v>
      </c>
      <c r="Q118">
        <v>4</v>
      </c>
    </row>
    <row r="119" ht="96" spans="3:17">
      <c r="C119">
        <v>0</v>
      </c>
      <c r="E119">
        <v>1</v>
      </c>
      <c r="F119" s="2" t="s">
        <v>740</v>
      </c>
      <c r="G119" s="1" t="s">
        <v>741</v>
      </c>
      <c r="H119" s="2" t="s">
        <v>742</v>
      </c>
      <c r="I119" s="26" t="s">
        <v>743</v>
      </c>
      <c r="K119" s="26" t="s">
        <v>744</v>
      </c>
      <c r="L119" s="9" t="s">
        <v>72</v>
      </c>
      <c r="M119">
        <v>5</v>
      </c>
      <c r="N119" t="s">
        <v>648</v>
      </c>
      <c r="O119" s="26" t="s">
        <v>745</v>
      </c>
      <c r="P119">
        <v>30</v>
      </c>
      <c r="Q119">
        <v>4</v>
      </c>
    </row>
    <row r="120" ht="132" spans="3:17">
      <c r="C120">
        <v>0</v>
      </c>
      <c r="E120">
        <v>1</v>
      </c>
      <c r="F120" s="2" t="s">
        <v>746</v>
      </c>
      <c r="G120" s="1" t="s">
        <v>747</v>
      </c>
      <c r="H120" s="2" t="s">
        <v>76</v>
      </c>
      <c r="I120" s="26" t="s">
        <v>748</v>
      </c>
      <c r="K120" s="26" t="s">
        <v>749</v>
      </c>
      <c r="L120" s="9" t="s">
        <v>750</v>
      </c>
      <c r="M120">
        <v>5</v>
      </c>
      <c r="N120" t="s">
        <v>751</v>
      </c>
      <c r="O120" s="26" t="s">
        <v>752</v>
      </c>
      <c r="P120">
        <v>30</v>
      </c>
      <c r="Q120">
        <v>4</v>
      </c>
    </row>
    <row r="121" ht="48" spans="3:17">
      <c r="C121">
        <v>0</v>
      </c>
      <c r="E121">
        <v>1</v>
      </c>
      <c r="F121" s="2" t="s">
        <v>753</v>
      </c>
      <c r="G121" s="1" t="s">
        <v>754</v>
      </c>
      <c r="H121" s="2" t="s">
        <v>76</v>
      </c>
      <c r="I121" s="26" t="s">
        <v>755</v>
      </c>
      <c r="K121" s="26" t="s">
        <v>756</v>
      </c>
      <c r="L121" s="9" t="s">
        <v>757</v>
      </c>
      <c r="M121">
        <v>5</v>
      </c>
      <c r="N121" t="s">
        <v>80</v>
      </c>
      <c r="O121" s="26" t="s">
        <v>758</v>
      </c>
      <c r="P121">
        <v>30</v>
      </c>
      <c r="Q121">
        <v>4</v>
      </c>
    </row>
    <row r="122" ht="60" spans="3:17">
      <c r="C122">
        <v>0</v>
      </c>
      <c r="E122">
        <v>1</v>
      </c>
      <c r="F122" s="2" t="s">
        <v>759</v>
      </c>
      <c r="G122" s="1">
        <v>15253222768</v>
      </c>
      <c r="H122" s="2" t="s">
        <v>76</v>
      </c>
      <c r="I122" s="26" t="s">
        <v>760</v>
      </c>
      <c r="K122" s="26" t="s">
        <v>761</v>
      </c>
      <c r="L122" s="9" t="s">
        <v>762</v>
      </c>
      <c r="M122">
        <v>4</v>
      </c>
      <c r="N122" t="s">
        <v>65</v>
      </c>
      <c r="O122" s="26" t="s">
        <v>763</v>
      </c>
      <c r="P122">
        <v>1</v>
      </c>
      <c r="Q122">
        <v>1</v>
      </c>
    </row>
    <row r="123" ht="72" spans="3:17">
      <c r="C123">
        <v>0</v>
      </c>
      <c r="E123">
        <v>1</v>
      </c>
      <c r="F123" s="2" t="s">
        <v>764</v>
      </c>
      <c r="G123" s="1">
        <v>18602852197</v>
      </c>
      <c r="H123" s="2" t="s">
        <v>76</v>
      </c>
      <c r="I123" s="26" t="s">
        <v>765</v>
      </c>
      <c r="K123" s="26" t="s">
        <v>766</v>
      </c>
      <c r="L123" s="9" t="s">
        <v>767</v>
      </c>
      <c r="M123">
        <v>5</v>
      </c>
      <c r="N123" t="s">
        <v>80</v>
      </c>
      <c r="O123" s="26" t="s">
        <v>768</v>
      </c>
      <c r="P123">
        <v>5</v>
      </c>
      <c r="Q123">
        <v>2</v>
      </c>
    </row>
    <row r="124" ht="72" spans="3:17">
      <c r="C124">
        <v>0</v>
      </c>
      <c r="E124">
        <v>1</v>
      </c>
      <c r="F124" s="2" t="s">
        <v>769</v>
      </c>
      <c r="G124" s="1" t="s">
        <v>770</v>
      </c>
      <c r="H124" s="2" t="s">
        <v>771</v>
      </c>
      <c r="I124" s="26" t="s">
        <v>772</v>
      </c>
      <c r="K124" s="26" t="s">
        <v>773</v>
      </c>
      <c r="L124" s="9" t="s">
        <v>774</v>
      </c>
      <c r="M124">
        <v>4</v>
      </c>
      <c r="N124" t="s">
        <v>80</v>
      </c>
      <c r="O124" s="26" t="s">
        <v>775</v>
      </c>
      <c r="P124">
        <v>30</v>
      </c>
      <c r="Q124">
        <v>4</v>
      </c>
    </row>
    <row r="125" ht="228" spans="3:17">
      <c r="C125">
        <v>0</v>
      </c>
      <c r="E125">
        <v>1</v>
      </c>
      <c r="F125" s="2" t="s">
        <v>776</v>
      </c>
      <c r="G125" s="1" t="s">
        <v>777</v>
      </c>
      <c r="H125" s="2" t="s">
        <v>61</v>
      </c>
      <c r="I125" s="26" t="s">
        <v>778</v>
      </c>
      <c r="K125" s="26" t="s">
        <v>779</v>
      </c>
      <c r="L125" s="9" t="s">
        <v>780</v>
      </c>
      <c r="M125">
        <v>5</v>
      </c>
      <c r="N125" t="s">
        <v>80</v>
      </c>
      <c r="O125" s="26" t="s">
        <v>781</v>
      </c>
      <c r="P125">
        <v>1</v>
      </c>
      <c r="Q125">
        <v>3</v>
      </c>
    </row>
    <row r="126" ht="36" spans="3:17">
      <c r="C126">
        <v>0</v>
      </c>
      <c r="E126">
        <v>1</v>
      </c>
      <c r="F126" s="2" t="s">
        <v>782</v>
      </c>
      <c r="G126" s="1" t="s">
        <v>783</v>
      </c>
      <c r="H126" s="2" t="s">
        <v>784</v>
      </c>
      <c r="I126" s="26" t="s">
        <v>785</v>
      </c>
      <c r="K126" s="26" t="s">
        <v>786</v>
      </c>
      <c r="L126" s="9" t="s">
        <v>787</v>
      </c>
      <c r="M126">
        <v>4</v>
      </c>
      <c r="N126" t="s">
        <v>683</v>
      </c>
      <c r="O126" s="26" t="s">
        <v>788</v>
      </c>
      <c r="P126">
        <v>1</v>
      </c>
      <c r="Q126">
        <v>4</v>
      </c>
    </row>
    <row r="127" ht="60" spans="3:17">
      <c r="C127">
        <v>0</v>
      </c>
      <c r="E127">
        <v>1</v>
      </c>
      <c r="F127" s="2" t="s">
        <v>789</v>
      </c>
      <c r="G127" s="1">
        <v>17611618701</v>
      </c>
      <c r="H127" s="2" t="s">
        <v>615</v>
      </c>
      <c r="I127" s="26" t="s">
        <v>790</v>
      </c>
      <c r="K127" s="26" t="s">
        <v>791</v>
      </c>
      <c r="L127" s="9" t="s">
        <v>172</v>
      </c>
      <c r="M127">
        <v>5</v>
      </c>
      <c r="N127" t="s">
        <v>648</v>
      </c>
      <c r="O127" s="26" t="s">
        <v>536</v>
      </c>
      <c r="P127">
        <v>10</v>
      </c>
      <c r="Q127">
        <v>1</v>
      </c>
    </row>
    <row r="128" ht="60" spans="3:17">
      <c r="C128">
        <v>0</v>
      </c>
      <c r="E128">
        <v>1</v>
      </c>
      <c r="F128" s="2" t="s">
        <v>792</v>
      </c>
      <c r="G128" s="1" t="s">
        <v>793</v>
      </c>
      <c r="H128" s="2" t="s">
        <v>794</v>
      </c>
      <c r="I128" s="26" t="s">
        <v>795</v>
      </c>
      <c r="K128" s="26" t="s">
        <v>796</v>
      </c>
      <c r="L128" s="10" t="s">
        <v>797</v>
      </c>
      <c r="M128">
        <v>5</v>
      </c>
      <c r="N128" t="s">
        <v>65</v>
      </c>
      <c r="O128" s="26" t="s">
        <v>558</v>
      </c>
      <c r="P128">
        <v>10</v>
      </c>
      <c r="Q128">
        <v>1</v>
      </c>
    </row>
    <row r="129" ht="72" spans="3:17">
      <c r="C129">
        <v>0</v>
      </c>
      <c r="E129">
        <v>1</v>
      </c>
      <c r="F129" s="2" t="s">
        <v>798</v>
      </c>
      <c r="G129" s="1" t="s">
        <v>799</v>
      </c>
      <c r="H129" s="2" t="s">
        <v>800</v>
      </c>
      <c r="I129" s="26" t="s">
        <v>801</v>
      </c>
      <c r="K129" s="26" t="s">
        <v>802</v>
      </c>
      <c r="L129" s="10" t="s">
        <v>803</v>
      </c>
      <c r="M129">
        <v>5</v>
      </c>
      <c r="N129" t="s">
        <v>648</v>
      </c>
      <c r="O129" s="26" t="s">
        <v>315</v>
      </c>
      <c r="P129">
        <v>10</v>
      </c>
      <c r="Q129">
        <v>1</v>
      </c>
    </row>
    <row r="130" ht="84" spans="3:17">
      <c r="C130">
        <v>0</v>
      </c>
      <c r="E130">
        <v>1</v>
      </c>
      <c r="F130" s="27" t="s">
        <v>804</v>
      </c>
      <c r="G130" s="1" t="s">
        <v>805</v>
      </c>
      <c r="H130" s="27" t="s">
        <v>139</v>
      </c>
      <c r="I130" s="26" t="s">
        <v>806</v>
      </c>
      <c r="K130" s="26" t="s">
        <v>807</v>
      </c>
      <c r="L130" s="10" t="s">
        <v>808</v>
      </c>
      <c r="M130">
        <v>1</v>
      </c>
      <c r="N130" t="s">
        <v>648</v>
      </c>
      <c r="O130" s="26" t="s">
        <v>809</v>
      </c>
      <c r="P130">
        <v>1</v>
      </c>
      <c r="Q130">
        <v>4</v>
      </c>
    </row>
    <row r="131" ht="48" spans="3:17">
      <c r="C131">
        <v>0</v>
      </c>
      <c r="E131">
        <v>1</v>
      </c>
      <c r="F131" s="27" t="s">
        <v>810</v>
      </c>
      <c r="G131" s="1" t="s">
        <v>811</v>
      </c>
      <c r="H131" s="27" t="s">
        <v>356</v>
      </c>
      <c r="I131" s="26" t="s">
        <v>812</v>
      </c>
      <c r="K131" s="26" t="s">
        <v>813</v>
      </c>
      <c r="L131" s="10" t="s">
        <v>814</v>
      </c>
      <c r="M131">
        <v>6</v>
      </c>
      <c r="N131" t="s">
        <v>65</v>
      </c>
      <c r="O131" s="26" t="s">
        <v>815</v>
      </c>
      <c r="P131">
        <v>1</v>
      </c>
      <c r="Q131">
        <v>4</v>
      </c>
    </row>
    <row r="132" ht="72" spans="3:17">
      <c r="C132">
        <v>0</v>
      </c>
      <c r="E132">
        <v>1</v>
      </c>
      <c r="F132" s="27" t="s">
        <v>816</v>
      </c>
      <c r="G132" s="1" t="s">
        <v>817</v>
      </c>
      <c r="H132" s="27" t="s">
        <v>61</v>
      </c>
      <c r="I132" s="26" t="s">
        <v>818</v>
      </c>
      <c r="K132" s="26" t="s">
        <v>819</v>
      </c>
      <c r="L132" s="10" t="s">
        <v>820</v>
      </c>
      <c r="M132">
        <v>5</v>
      </c>
      <c r="N132" t="s">
        <v>821</v>
      </c>
      <c r="O132" s="26" t="s">
        <v>763</v>
      </c>
      <c r="P132">
        <v>1</v>
      </c>
      <c r="Q132">
        <v>4</v>
      </c>
    </row>
    <row r="133" ht="60" spans="3:17">
      <c r="C133">
        <v>0</v>
      </c>
      <c r="E133">
        <v>1</v>
      </c>
      <c r="F133" s="27" t="s">
        <v>822</v>
      </c>
      <c r="G133" s="1">
        <v>13735158812</v>
      </c>
      <c r="H133" s="27" t="s">
        <v>823</v>
      </c>
      <c r="I133" s="26" t="s">
        <v>824</v>
      </c>
      <c r="K133" s="26" t="s">
        <v>825</v>
      </c>
      <c r="L133" s="10" t="s">
        <v>826</v>
      </c>
      <c r="M133">
        <v>5</v>
      </c>
      <c r="N133" t="s">
        <v>65</v>
      </c>
      <c r="O133" s="26" t="s">
        <v>827</v>
      </c>
      <c r="P133">
        <v>5</v>
      </c>
      <c r="Q133">
        <v>4</v>
      </c>
    </row>
    <row r="134" ht="48" spans="3:17">
      <c r="C134">
        <v>0</v>
      </c>
      <c r="E134">
        <v>1</v>
      </c>
      <c r="F134" s="27" t="s">
        <v>828</v>
      </c>
      <c r="G134" s="1" t="s">
        <v>829</v>
      </c>
      <c r="H134" s="27" t="s">
        <v>615</v>
      </c>
      <c r="I134" s="26" t="s">
        <v>830</v>
      </c>
      <c r="K134" s="26" t="s">
        <v>831</v>
      </c>
      <c r="L134" s="10" t="s">
        <v>832</v>
      </c>
      <c r="M134">
        <v>5</v>
      </c>
      <c r="N134" t="s">
        <v>65</v>
      </c>
      <c r="O134" s="26" t="s">
        <v>833</v>
      </c>
      <c r="P134">
        <v>1</v>
      </c>
      <c r="Q134">
        <v>2</v>
      </c>
    </row>
    <row r="135" ht="84" spans="3:17">
      <c r="C135">
        <v>0</v>
      </c>
      <c r="E135">
        <v>1</v>
      </c>
      <c r="F135" s="27" t="s">
        <v>834</v>
      </c>
      <c r="G135" s="1">
        <v>13968037258</v>
      </c>
      <c r="H135" s="27" t="s">
        <v>835</v>
      </c>
      <c r="I135" s="26" t="s">
        <v>836</v>
      </c>
      <c r="K135" s="26" t="s">
        <v>837</v>
      </c>
      <c r="L135" s="10" t="s">
        <v>838</v>
      </c>
      <c r="M135">
        <v>5</v>
      </c>
      <c r="N135" t="s">
        <v>65</v>
      </c>
      <c r="O135" s="26" t="s">
        <v>839</v>
      </c>
      <c r="P135">
        <v>1</v>
      </c>
      <c r="Q135">
        <v>4</v>
      </c>
    </row>
    <row r="136" ht="72" spans="3:17">
      <c r="C136">
        <v>0</v>
      </c>
      <c r="E136">
        <v>1</v>
      </c>
      <c r="F136" s="27" t="s">
        <v>840</v>
      </c>
      <c r="G136" s="1"/>
      <c r="H136" s="27" t="s">
        <v>76</v>
      </c>
      <c r="I136" s="26" t="s">
        <v>841</v>
      </c>
      <c r="K136" s="26" t="s">
        <v>842</v>
      </c>
      <c r="L136" s="10" t="s">
        <v>148</v>
      </c>
      <c r="M136">
        <v>5</v>
      </c>
      <c r="N136" t="s">
        <v>65</v>
      </c>
      <c r="O136" s="26" t="s">
        <v>843</v>
      </c>
      <c r="P136">
        <v>3</v>
      </c>
      <c r="Q136">
        <v>2</v>
      </c>
    </row>
    <row r="137" ht="48" spans="3:17">
      <c r="C137">
        <v>0</v>
      </c>
      <c r="E137">
        <v>1</v>
      </c>
      <c r="F137" s="27" t="s">
        <v>844</v>
      </c>
      <c r="G137" s="1"/>
      <c r="H137" s="27" t="s">
        <v>845</v>
      </c>
      <c r="I137" s="26" t="s">
        <v>846</v>
      </c>
      <c r="K137" s="26" t="s">
        <v>847</v>
      </c>
      <c r="L137" s="10" t="s">
        <v>848</v>
      </c>
      <c r="M137">
        <v>6</v>
      </c>
      <c r="N137" t="s">
        <v>849</v>
      </c>
      <c r="O137" s="26" t="s">
        <v>850</v>
      </c>
      <c r="P137">
        <v>1</v>
      </c>
      <c r="Q137">
        <v>4</v>
      </c>
    </row>
    <row r="138" ht="60" spans="3:17">
      <c r="C138">
        <v>0</v>
      </c>
      <c r="E138">
        <v>1</v>
      </c>
      <c r="F138" s="27" t="s">
        <v>851</v>
      </c>
      <c r="G138" s="1" t="s">
        <v>852</v>
      </c>
      <c r="H138" s="27" t="s">
        <v>76</v>
      </c>
      <c r="I138" s="26" t="s">
        <v>853</v>
      </c>
      <c r="K138" s="26" t="s">
        <v>854</v>
      </c>
      <c r="L138" s="10" t="s">
        <v>855</v>
      </c>
      <c r="M138">
        <v>6</v>
      </c>
      <c r="N138" t="s">
        <v>693</v>
      </c>
      <c r="O138" s="26" t="s">
        <v>856</v>
      </c>
      <c r="P138">
        <v>5</v>
      </c>
      <c r="Q138">
        <v>1</v>
      </c>
    </row>
    <row r="139" ht="72" spans="3:17">
      <c r="C139">
        <v>0</v>
      </c>
      <c r="E139">
        <v>1</v>
      </c>
      <c r="F139" s="27" t="s">
        <v>857</v>
      </c>
      <c r="G139" s="1">
        <v>13867361121</v>
      </c>
      <c r="H139" s="27" t="s">
        <v>858</v>
      </c>
      <c r="I139" s="26" t="s">
        <v>859</v>
      </c>
      <c r="K139" s="26" t="s">
        <v>860</v>
      </c>
      <c r="L139" s="10" t="s">
        <v>861</v>
      </c>
      <c r="M139">
        <v>6</v>
      </c>
      <c r="N139" t="s">
        <v>65</v>
      </c>
      <c r="O139" s="26" t="s">
        <v>788</v>
      </c>
      <c r="P139">
        <v>1</v>
      </c>
      <c r="Q139">
        <v>4</v>
      </c>
    </row>
    <row r="140" ht="204" spans="3:17">
      <c r="C140">
        <v>0</v>
      </c>
      <c r="E140">
        <v>1</v>
      </c>
      <c r="F140" s="27" t="s">
        <v>862</v>
      </c>
      <c r="G140" s="1" t="s">
        <v>863</v>
      </c>
      <c r="H140" s="27" t="s">
        <v>864</v>
      </c>
      <c r="I140" s="26" t="s">
        <v>865</v>
      </c>
      <c r="K140" s="26" t="s">
        <v>866</v>
      </c>
      <c r="L140" s="10" t="s">
        <v>867</v>
      </c>
      <c r="M140">
        <v>5</v>
      </c>
      <c r="N140" t="s">
        <v>80</v>
      </c>
      <c r="O140" s="26" t="s">
        <v>868</v>
      </c>
      <c r="P140">
        <v>30</v>
      </c>
      <c r="Q140">
        <v>3</v>
      </c>
    </row>
    <row r="141" ht="60" spans="3:17">
      <c r="C141">
        <v>0</v>
      </c>
      <c r="E141">
        <v>1</v>
      </c>
      <c r="F141" s="27" t="s">
        <v>869</v>
      </c>
      <c r="G141" s="1" t="s">
        <v>870</v>
      </c>
      <c r="H141" s="27" t="s">
        <v>871</v>
      </c>
      <c r="I141" s="26" t="s">
        <v>872</v>
      </c>
      <c r="K141" s="26" t="s">
        <v>873</v>
      </c>
      <c r="L141" s="10" t="s">
        <v>874</v>
      </c>
      <c r="M141">
        <v>5</v>
      </c>
      <c r="N141" t="s">
        <v>80</v>
      </c>
      <c r="O141" s="26" t="s">
        <v>875</v>
      </c>
      <c r="P141">
        <v>30</v>
      </c>
      <c r="Q141">
        <v>4</v>
      </c>
    </row>
    <row r="142" ht="144" spans="3:17">
      <c r="C142">
        <v>0</v>
      </c>
      <c r="E142">
        <v>1</v>
      </c>
      <c r="F142" s="27" t="s">
        <v>876</v>
      </c>
      <c r="G142" s="1" t="s">
        <v>138</v>
      </c>
      <c r="H142" s="27" t="s">
        <v>76</v>
      </c>
      <c r="I142" s="26" t="s">
        <v>877</v>
      </c>
      <c r="K142" s="26" t="s">
        <v>878</v>
      </c>
      <c r="L142" s="10" t="s">
        <v>142</v>
      </c>
      <c r="M142">
        <v>5</v>
      </c>
      <c r="N142" t="s">
        <v>65</v>
      </c>
      <c r="O142" s="26" t="s">
        <v>879</v>
      </c>
      <c r="P142">
        <v>30</v>
      </c>
      <c r="Q142">
        <v>4</v>
      </c>
    </row>
    <row r="143" ht="84" spans="3:17">
      <c r="C143">
        <v>0</v>
      </c>
      <c r="E143">
        <v>1</v>
      </c>
      <c r="F143" s="27" t="s">
        <v>880</v>
      </c>
      <c r="G143" s="1"/>
      <c r="H143" s="27" t="s">
        <v>845</v>
      </c>
      <c r="I143" s="26" t="s">
        <v>881</v>
      </c>
      <c r="K143" s="26" t="s">
        <v>882</v>
      </c>
      <c r="L143" s="10" t="s">
        <v>630</v>
      </c>
      <c r="M143">
        <v>5</v>
      </c>
      <c r="N143" t="s">
        <v>65</v>
      </c>
      <c r="O143" s="26" t="s">
        <v>883</v>
      </c>
      <c r="P143">
        <v>1</v>
      </c>
      <c r="Q143">
        <v>2</v>
      </c>
    </row>
    <row r="144" ht="108" spans="3:17">
      <c r="C144">
        <v>0</v>
      </c>
      <c r="E144">
        <v>1</v>
      </c>
      <c r="F144" s="27" t="s">
        <v>884</v>
      </c>
      <c r="G144" s="1" t="s">
        <v>885</v>
      </c>
      <c r="H144" s="27" t="s">
        <v>104</v>
      </c>
      <c r="I144" s="26" t="s">
        <v>886</v>
      </c>
      <c r="K144" s="26" t="s">
        <v>887</v>
      </c>
      <c r="L144" s="10" t="s">
        <v>199</v>
      </c>
      <c r="M144">
        <v>5</v>
      </c>
      <c r="N144" t="s">
        <v>648</v>
      </c>
      <c r="O144" s="26" t="s">
        <v>888</v>
      </c>
      <c r="P144">
        <v>1</v>
      </c>
      <c r="Q144">
        <v>2</v>
      </c>
    </row>
    <row r="145" ht="132" spans="3:17">
      <c r="C145">
        <v>0</v>
      </c>
      <c r="E145">
        <v>1</v>
      </c>
      <c r="F145" s="27" t="s">
        <v>889</v>
      </c>
      <c r="G145" s="1"/>
      <c r="H145" s="27" t="s">
        <v>890</v>
      </c>
      <c r="I145" s="26" t="s">
        <v>891</v>
      </c>
      <c r="K145" s="26" t="s">
        <v>892</v>
      </c>
      <c r="L145" s="10" t="s">
        <v>893</v>
      </c>
      <c r="M145">
        <v>5</v>
      </c>
      <c r="N145" t="s">
        <v>80</v>
      </c>
      <c r="O145" s="26" t="s">
        <v>894</v>
      </c>
      <c r="P145">
        <v>5</v>
      </c>
      <c r="Q145">
        <v>4</v>
      </c>
    </row>
    <row r="146" ht="60" spans="3:17">
      <c r="C146">
        <v>0</v>
      </c>
      <c r="E146">
        <v>1</v>
      </c>
      <c r="F146" s="27" t="s">
        <v>895</v>
      </c>
      <c r="G146" s="1" t="s">
        <v>896</v>
      </c>
      <c r="H146" s="27"/>
      <c r="I146" s="26" t="s">
        <v>897</v>
      </c>
      <c r="K146" s="26" t="s">
        <v>898</v>
      </c>
      <c r="L146" s="10" t="s">
        <v>899</v>
      </c>
      <c r="M146">
        <v>5</v>
      </c>
      <c r="N146" t="s">
        <v>65</v>
      </c>
      <c r="O146" s="26" t="s">
        <v>900</v>
      </c>
      <c r="P146">
        <v>1</v>
      </c>
      <c r="Q146">
        <v>1</v>
      </c>
    </row>
    <row r="147" ht="120" spans="3:17">
      <c r="C147">
        <v>0</v>
      </c>
      <c r="E147">
        <v>1</v>
      </c>
      <c r="F147" s="27" t="s">
        <v>901</v>
      </c>
      <c r="G147" s="1">
        <v>13652150600</v>
      </c>
      <c r="H147" s="27" t="s">
        <v>104</v>
      </c>
      <c r="I147" s="26" t="s">
        <v>902</v>
      </c>
      <c r="K147" s="26" t="s">
        <v>903</v>
      </c>
      <c r="L147" s="10" t="s">
        <v>166</v>
      </c>
      <c r="M147">
        <v>5</v>
      </c>
      <c r="N147" t="s">
        <v>904</v>
      </c>
      <c r="O147" s="26" t="s">
        <v>905</v>
      </c>
      <c r="P147">
        <v>30</v>
      </c>
      <c r="Q147">
        <v>1</v>
      </c>
    </row>
    <row r="148" ht="84" spans="3:17">
      <c r="C148">
        <v>0</v>
      </c>
      <c r="E148">
        <v>1</v>
      </c>
      <c r="F148" s="28" t="s">
        <v>906</v>
      </c>
      <c r="G148" s="1">
        <v>13799357976</v>
      </c>
      <c r="H148" s="27" t="s">
        <v>907</v>
      </c>
      <c r="I148" s="26" t="s">
        <v>908</v>
      </c>
      <c r="K148" s="26" t="s">
        <v>909</v>
      </c>
      <c r="L148" s="10" t="s">
        <v>199</v>
      </c>
      <c r="M148">
        <v>6</v>
      </c>
      <c r="N148" t="s">
        <v>65</v>
      </c>
      <c r="O148" s="26" t="s">
        <v>910</v>
      </c>
      <c r="P148">
        <v>2</v>
      </c>
      <c r="Q148">
        <v>4</v>
      </c>
    </row>
    <row r="149" ht="144" spans="3:17">
      <c r="C149">
        <v>0</v>
      </c>
      <c r="E149">
        <v>1</v>
      </c>
      <c r="F149" s="27" t="s">
        <v>911</v>
      </c>
      <c r="G149" s="1" t="s">
        <v>912</v>
      </c>
      <c r="H149" s="27" t="s">
        <v>913</v>
      </c>
      <c r="I149" s="26" t="s">
        <v>914</v>
      </c>
      <c r="K149" s="26" t="s">
        <v>915</v>
      </c>
      <c r="L149" s="10" t="s">
        <v>916</v>
      </c>
      <c r="M149">
        <v>5</v>
      </c>
      <c r="N149" t="s">
        <v>80</v>
      </c>
      <c r="O149" s="26" t="s">
        <v>917</v>
      </c>
      <c r="P149">
        <v>1</v>
      </c>
      <c r="Q149">
        <v>2</v>
      </c>
    </row>
    <row r="150" ht="72" spans="3:17">
      <c r="C150">
        <v>0</v>
      </c>
      <c r="E150">
        <v>1</v>
      </c>
      <c r="F150" s="27" t="s">
        <v>918</v>
      </c>
      <c r="G150" s="1" t="s">
        <v>919</v>
      </c>
      <c r="H150" s="27" t="s">
        <v>76</v>
      </c>
      <c r="I150" s="26" t="s">
        <v>920</v>
      </c>
      <c r="K150" s="26" t="s">
        <v>921</v>
      </c>
      <c r="L150" s="10" t="s">
        <v>56</v>
      </c>
      <c r="M150">
        <v>6</v>
      </c>
      <c r="N150" t="s">
        <v>65</v>
      </c>
      <c r="O150" s="26" t="s">
        <v>900</v>
      </c>
      <c r="P150">
        <v>1</v>
      </c>
      <c r="Q150">
        <v>2</v>
      </c>
    </row>
    <row r="151" ht="84" spans="3:17">
      <c r="C151">
        <v>0</v>
      </c>
      <c r="E151">
        <v>1</v>
      </c>
      <c r="F151" s="27" t="s">
        <v>922</v>
      </c>
      <c r="G151" s="1" t="s">
        <v>923</v>
      </c>
      <c r="H151" s="27" t="s">
        <v>104</v>
      </c>
      <c r="I151" s="26" t="s">
        <v>924</v>
      </c>
      <c r="K151" s="26" t="s">
        <v>925</v>
      </c>
      <c r="L151" s="10" t="s">
        <v>199</v>
      </c>
      <c r="M151">
        <v>5</v>
      </c>
      <c r="N151" t="s">
        <v>648</v>
      </c>
      <c r="O151" s="26" t="s">
        <v>926</v>
      </c>
      <c r="P151">
        <v>30</v>
      </c>
      <c r="Q151">
        <v>4</v>
      </c>
    </row>
    <row r="152" ht="72" spans="3:17">
      <c r="C152">
        <v>0</v>
      </c>
      <c r="E152">
        <v>1</v>
      </c>
      <c r="F152" s="27" t="s">
        <v>927</v>
      </c>
      <c r="G152" s="1" t="s">
        <v>928</v>
      </c>
      <c r="H152" s="27" t="s">
        <v>139</v>
      </c>
      <c r="I152" s="26" t="s">
        <v>929</v>
      </c>
      <c r="K152" s="26" t="s">
        <v>930</v>
      </c>
      <c r="L152" s="10" t="s">
        <v>153</v>
      </c>
      <c r="M152">
        <v>5</v>
      </c>
      <c r="N152" t="s">
        <v>648</v>
      </c>
      <c r="O152" s="26" t="s">
        <v>315</v>
      </c>
      <c r="P152">
        <v>10</v>
      </c>
      <c r="Q152">
        <v>4</v>
      </c>
    </row>
    <row r="153" ht="60" spans="3:17">
      <c r="C153">
        <v>0</v>
      </c>
      <c r="E153">
        <v>1</v>
      </c>
      <c r="F153" s="27" t="s">
        <v>931</v>
      </c>
      <c r="G153" s="1" t="s">
        <v>932</v>
      </c>
      <c r="H153" s="27" t="s">
        <v>933</v>
      </c>
      <c r="I153" s="26" t="s">
        <v>934</v>
      </c>
      <c r="K153" s="26" t="s">
        <v>935</v>
      </c>
      <c r="L153" s="10" t="s">
        <v>936</v>
      </c>
      <c r="M153">
        <v>6</v>
      </c>
      <c r="N153" t="s">
        <v>65</v>
      </c>
      <c r="O153" s="26" t="s">
        <v>937</v>
      </c>
      <c r="P153">
        <v>5</v>
      </c>
      <c r="Q153">
        <v>4</v>
      </c>
    </row>
    <row r="154" ht="84" spans="3:17">
      <c r="C154">
        <v>0</v>
      </c>
      <c r="E154">
        <v>1</v>
      </c>
      <c r="F154" s="27" t="s">
        <v>938</v>
      </c>
      <c r="G154" s="1">
        <v>15206116363</v>
      </c>
      <c r="H154" s="27" t="s">
        <v>145</v>
      </c>
      <c r="I154" s="26" t="s">
        <v>939</v>
      </c>
      <c r="K154" s="26" t="s">
        <v>940</v>
      </c>
      <c r="L154" s="10" t="s">
        <v>941</v>
      </c>
      <c r="M154">
        <v>6</v>
      </c>
      <c r="N154" t="s">
        <v>648</v>
      </c>
      <c r="O154" s="26" t="s">
        <v>942</v>
      </c>
      <c r="P154">
        <v>1</v>
      </c>
      <c r="Q154">
        <v>4</v>
      </c>
    </row>
    <row r="155" ht="72" spans="3:17">
      <c r="C155">
        <v>0</v>
      </c>
      <c r="E155">
        <v>1</v>
      </c>
      <c r="F155" s="27" t="s">
        <v>943</v>
      </c>
      <c r="G155" s="1" t="s">
        <v>944</v>
      </c>
      <c r="H155" s="27" t="s">
        <v>945</v>
      </c>
      <c r="I155" s="26" t="s">
        <v>946</v>
      </c>
      <c r="K155" s="26" t="s">
        <v>947</v>
      </c>
      <c r="L155" s="10" t="s">
        <v>948</v>
      </c>
      <c r="M155">
        <v>5</v>
      </c>
      <c r="N155" t="s">
        <v>849</v>
      </c>
      <c r="O155" s="26" t="s">
        <v>949</v>
      </c>
      <c r="P155">
        <v>5</v>
      </c>
      <c r="Q155">
        <v>4</v>
      </c>
    </row>
    <row r="156" ht="108" spans="3:17">
      <c r="C156">
        <v>0</v>
      </c>
      <c r="E156">
        <v>1</v>
      </c>
      <c r="F156" s="27" t="s">
        <v>950</v>
      </c>
      <c r="G156" s="1" t="s">
        <v>951</v>
      </c>
      <c r="H156" s="27" t="s">
        <v>952</v>
      </c>
      <c r="I156" s="26" t="s">
        <v>953</v>
      </c>
      <c r="K156" s="26" t="s">
        <v>954</v>
      </c>
      <c r="L156" s="10" t="s">
        <v>955</v>
      </c>
      <c r="M156">
        <v>5</v>
      </c>
      <c r="N156" t="s">
        <v>821</v>
      </c>
      <c r="O156" s="26" t="s">
        <v>900</v>
      </c>
      <c r="P156">
        <v>1</v>
      </c>
      <c r="Q156">
        <v>4</v>
      </c>
    </row>
    <row r="157" ht="72" spans="3:17">
      <c r="C157">
        <v>0</v>
      </c>
      <c r="E157">
        <v>1</v>
      </c>
      <c r="F157" s="27" t="s">
        <v>956</v>
      </c>
      <c r="G157" s="1">
        <v>18220709021</v>
      </c>
      <c r="H157" s="27" t="s">
        <v>722</v>
      </c>
      <c r="I157" s="26" t="s">
        <v>957</v>
      </c>
      <c r="K157" s="26" t="s">
        <v>958</v>
      </c>
      <c r="L157" s="10" t="s">
        <v>166</v>
      </c>
      <c r="M157">
        <v>5</v>
      </c>
      <c r="N157" t="s">
        <v>648</v>
      </c>
      <c r="O157" s="26" t="s">
        <v>959</v>
      </c>
      <c r="P157">
        <v>30</v>
      </c>
      <c r="Q157">
        <v>2</v>
      </c>
    </row>
    <row r="158" ht="132" spans="3:17">
      <c r="C158">
        <v>0</v>
      </c>
      <c r="E158">
        <v>1</v>
      </c>
      <c r="F158" s="27" t="s">
        <v>960</v>
      </c>
      <c r="G158" s="1" t="s">
        <v>961</v>
      </c>
      <c r="H158" s="27" t="s">
        <v>962</v>
      </c>
      <c r="I158" s="26" t="s">
        <v>963</v>
      </c>
      <c r="K158" s="26" t="s">
        <v>964</v>
      </c>
      <c r="L158" s="10" t="s">
        <v>965</v>
      </c>
      <c r="M158">
        <v>4</v>
      </c>
      <c r="N158" t="s">
        <v>80</v>
      </c>
      <c r="O158" s="26" t="s">
        <v>966</v>
      </c>
      <c r="P158">
        <v>30</v>
      </c>
      <c r="Q158">
        <v>4</v>
      </c>
    </row>
    <row r="159" ht="48" spans="3:17">
      <c r="C159">
        <v>0</v>
      </c>
      <c r="E159">
        <v>1</v>
      </c>
      <c r="F159" s="2" t="s">
        <v>967</v>
      </c>
      <c r="G159" s="1" t="s">
        <v>968</v>
      </c>
      <c r="H159" s="29" t="s">
        <v>969</v>
      </c>
      <c r="I159" s="26" t="s">
        <v>970</v>
      </c>
      <c r="K159" s="26" t="s">
        <v>971</v>
      </c>
      <c r="L159" s="1" t="s">
        <v>972</v>
      </c>
      <c r="M159">
        <v>5</v>
      </c>
      <c r="N159" t="s">
        <v>849</v>
      </c>
      <c r="O159" s="26" t="s">
        <v>973</v>
      </c>
      <c r="P159">
        <v>30</v>
      </c>
      <c r="Q159">
        <v>3</v>
      </c>
    </row>
    <row r="160" ht="72" spans="3:17">
      <c r="C160">
        <v>0</v>
      </c>
      <c r="E160">
        <v>1</v>
      </c>
      <c r="F160" s="2" t="s">
        <v>974</v>
      </c>
      <c r="G160" s="1" t="s">
        <v>975</v>
      </c>
      <c r="H160" s="29" t="s">
        <v>104</v>
      </c>
      <c r="I160" s="26" t="s">
        <v>976</v>
      </c>
      <c r="K160" s="26" t="s">
        <v>977</v>
      </c>
      <c r="L160" s="1" t="s">
        <v>978</v>
      </c>
      <c r="M160">
        <v>5</v>
      </c>
      <c r="N160" t="s">
        <v>751</v>
      </c>
      <c r="O160" s="26" t="s">
        <v>979</v>
      </c>
      <c r="P160">
        <v>30</v>
      </c>
      <c r="Q160">
        <v>4</v>
      </c>
    </row>
    <row r="161" ht="144" spans="3:17">
      <c r="C161">
        <v>0</v>
      </c>
      <c r="E161">
        <v>1</v>
      </c>
      <c r="F161" s="2" t="s">
        <v>980</v>
      </c>
      <c r="G161" s="1" t="s">
        <v>981</v>
      </c>
      <c r="H161" s="29" t="s">
        <v>76</v>
      </c>
      <c r="I161" s="26" t="s">
        <v>982</v>
      </c>
      <c r="K161" s="26" t="s">
        <v>983</v>
      </c>
      <c r="L161" s="9" t="s">
        <v>172</v>
      </c>
      <c r="M161">
        <v>5</v>
      </c>
      <c r="N161" t="s">
        <v>849</v>
      </c>
      <c r="O161" s="26" t="s">
        <v>984</v>
      </c>
      <c r="P161">
        <v>30</v>
      </c>
      <c r="Q161">
        <v>4</v>
      </c>
    </row>
    <row r="162" ht="180" spans="3:17">
      <c r="C162">
        <v>0</v>
      </c>
      <c r="E162">
        <v>1</v>
      </c>
      <c r="F162" s="2" t="s">
        <v>985</v>
      </c>
      <c r="G162" s="1" t="s">
        <v>986</v>
      </c>
      <c r="H162" s="29" t="s">
        <v>987</v>
      </c>
      <c r="I162" s="26" t="s">
        <v>988</v>
      </c>
      <c r="K162" s="26" t="s">
        <v>989</v>
      </c>
      <c r="L162" s="9" t="s">
        <v>990</v>
      </c>
      <c r="M162">
        <v>5</v>
      </c>
      <c r="N162" t="s">
        <v>849</v>
      </c>
      <c r="O162" s="26" t="s">
        <v>991</v>
      </c>
      <c r="P162">
        <v>30</v>
      </c>
      <c r="Q162">
        <v>3</v>
      </c>
    </row>
    <row r="163" ht="84" spans="3:17">
      <c r="C163">
        <v>0</v>
      </c>
      <c r="E163">
        <v>1</v>
      </c>
      <c r="F163" s="2" t="s">
        <v>992</v>
      </c>
      <c r="G163" s="1">
        <v>13712381510</v>
      </c>
      <c r="H163" s="29" t="s">
        <v>104</v>
      </c>
      <c r="I163" s="26" t="s">
        <v>993</v>
      </c>
      <c r="K163" s="26" t="s">
        <v>994</v>
      </c>
      <c r="L163" s="9" t="s">
        <v>199</v>
      </c>
      <c r="M163">
        <v>5</v>
      </c>
      <c r="N163" t="s">
        <v>80</v>
      </c>
      <c r="O163" s="26" t="s">
        <v>995</v>
      </c>
      <c r="P163">
        <v>5</v>
      </c>
      <c r="Q163">
        <v>3</v>
      </c>
    </row>
    <row r="164" ht="48" spans="3:17">
      <c r="C164">
        <v>0</v>
      </c>
      <c r="E164">
        <v>1</v>
      </c>
      <c r="F164" s="2" t="s">
        <v>996</v>
      </c>
      <c r="G164" s="1" t="s">
        <v>997</v>
      </c>
      <c r="H164" s="29" t="s">
        <v>998</v>
      </c>
      <c r="I164" s="26" t="s">
        <v>999</v>
      </c>
      <c r="K164" s="26" t="s">
        <v>1000</v>
      </c>
      <c r="L164" s="1" t="s">
        <v>166</v>
      </c>
      <c r="M164">
        <v>5</v>
      </c>
      <c r="N164" t="s">
        <v>65</v>
      </c>
      <c r="O164" s="26" t="s">
        <v>1001</v>
      </c>
      <c r="P164">
        <v>30</v>
      </c>
      <c r="Q164">
        <v>1</v>
      </c>
    </row>
    <row r="165" ht="96" spans="3:17">
      <c r="C165">
        <v>0</v>
      </c>
      <c r="E165">
        <v>1</v>
      </c>
      <c r="F165" s="2" t="s">
        <v>1002</v>
      </c>
      <c r="G165" s="1">
        <v>13997815199</v>
      </c>
      <c r="H165" s="29" t="s">
        <v>104</v>
      </c>
      <c r="I165" s="26" t="s">
        <v>1003</v>
      </c>
      <c r="K165" s="26" t="s">
        <v>1004</v>
      </c>
      <c r="L165" s="1" t="s">
        <v>666</v>
      </c>
      <c r="M165">
        <v>5</v>
      </c>
      <c r="N165" t="s">
        <v>80</v>
      </c>
      <c r="O165" s="26" t="s">
        <v>1005</v>
      </c>
      <c r="P165">
        <v>30</v>
      </c>
      <c r="Q165">
        <v>4</v>
      </c>
    </row>
    <row r="166" ht="84" spans="3:17">
      <c r="C166">
        <v>0</v>
      </c>
      <c r="E166">
        <v>1</v>
      </c>
      <c r="F166" s="2" t="s">
        <v>1006</v>
      </c>
      <c r="G166" s="1"/>
      <c r="H166" s="29" t="s">
        <v>1007</v>
      </c>
      <c r="I166" s="26" t="s">
        <v>1008</v>
      </c>
      <c r="K166" s="26" t="s">
        <v>1009</v>
      </c>
      <c r="L166" s="1" t="s">
        <v>666</v>
      </c>
      <c r="M166">
        <v>5</v>
      </c>
      <c r="N166" t="s">
        <v>65</v>
      </c>
      <c r="O166" s="26" t="s">
        <v>1010</v>
      </c>
      <c r="P166">
        <v>30</v>
      </c>
      <c r="Q166">
        <v>2</v>
      </c>
    </row>
    <row r="167" ht="120" spans="3:17">
      <c r="C167">
        <v>0</v>
      </c>
      <c r="E167">
        <v>1</v>
      </c>
      <c r="F167" s="2" t="s">
        <v>1011</v>
      </c>
      <c r="G167" s="1" t="s">
        <v>1012</v>
      </c>
      <c r="H167" s="29" t="s">
        <v>104</v>
      </c>
      <c r="I167" s="26" t="s">
        <v>1013</v>
      </c>
      <c r="K167" s="26" t="s">
        <v>1014</v>
      </c>
      <c r="L167" s="1" t="s">
        <v>1015</v>
      </c>
      <c r="M167">
        <v>5</v>
      </c>
      <c r="N167" t="s">
        <v>751</v>
      </c>
      <c r="O167" s="26" t="s">
        <v>1016</v>
      </c>
      <c r="P167">
        <v>30</v>
      </c>
      <c r="Q167">
        <v>4</v>
      </c>
    </row>
    <row r="168" ht="240" spans="3:17">
      <c r="C168">
        <v>0</v>
      </c>
      <c r="E168">
        <v>1</v>
      </c>
      <c r="F168" s="2" t="s">
        <v>1017</v>
      </c>
      <c r="G168" s="1"/>
      <c r="H168" s="29" t="s">
        <v>1018</v>
      </c>
      <c r="I168" s="26" t="s">
        <v>1019</v>
      </c>
      <c r="K168" s="26" t="s">
        <v>1020</v>
      </c>
      <c r="L168" s="9" t="s">
        <v>1021</v>
      </c>
      <c r="M168">
        <v>5</v>
      </c>
      <c r="N168" t="s">
        <v>65</v>
      </c>
      <c r="O168" s="26" t="s">
        <v>1022</v>
      </c>
      <c r="P168">
        <v>30</v>
      </c>
      <c r="Q168">
        <v>3</v>
      </c>
    </row>
    <row r="169" ht="72" spans="3:17">
      <c r="C169">
        <v>0</v>
      </c>
      <c r="E169">
        <v>1</v>
      </c>
      <c r="F169" s="2" t="s">
        <v>1023</v>
      </c>
      <c r="G169" s="1">
        <v>13862352351</v>
      </c>
      <c r="H169" s="29" t="s">
        <v>104</v>
      </c>
      <c r="I169" s="26" t="s">
        <v>1024</v>
      </c>
      <c r="K169" s="26" t="s">
        <v>1025</v>
      </c>
      <c r="L169" s="9" t="s">
        <v>666</v>
      </c>
      <c r="M169">
        <v>5</v>
      </c>
      <c r="N169" t="s">
        <v>80</v>
      </c>
      <c r="O169" s="26" t="s">
        <v>1026</v>
      </c>
      <c r="P169">
        <v>30</v>
      </c>
      <c r="Q169">
        <v>4</v>
      </c>
    </row>
    <row r="170" ht="48" spans="3:17">
      <c r="C170">
        <v>0</v>
      </c>
      <c r="E170">
        <v>1</v>
      </c>
      <c r="F170" s="2" t="s">
        <v>1027</v>
      </c>
      <c r="G170" s="1" t="s">
        <v>1028</v>
      </c>
      <c r="H170" s="29" t="s">
        <v>675</v>
      </c>
      <c r="I170" s="26" t="s">
        <v>1029</v>
      </c>
      <c r="K170" s="26" t="s">
        <v>1030</v>
      </c>
      <c r="L170" s="9" t="s">
        <v>199</v>
      </c>
      <c r="M170">
        <v>5</v>
      </c>
      <c r="N170" t="s">
        <v>65</v>
      </c>
      <c r="O170" s="26" t="s">
        <v>959</v>
      </c>
      <c r="P170">
        <v>30</v>
      </c>
      <c r="Q170">
        <v>4</v>
      </c>
    </row>
    <row r="171" ht="108" spans="3:17">
      <c r="C171">
        <v>0</v>
      </c>
      <c r="E171">
        <v>1</v>
      </c>
      <c r="F171" s="2" t="s">
        <v>1031</v>
      </c>
      <c r="G171" s="2" t="s">
        <v>1032</v>
      </c>
      <c r="H171" s="29" t="s">
        <v>104</v>
      </c>
      <c r="I171" s="26" t="s">
        <v>1033</v>
      </c>
      <c r="K171" s="26" t="s">
        <v>1034</v>
      </c>
      <c r="L171" s="1" t="s">
        <v>1035</v>
      </c>
      <c r="M171">
        <v>5</v>
      </c>
      <c r="N171" t="s">
        <v>80</v>
      </c>
      <c r="O171" s="26" t="s">
        <v>1036</v>
      </c>
      <c r="P171">
        <v>30</v>
      </c>
      <c r="Q171">
        <v>1</v>
      </c>
    </row>
    <row r="172" ht="84" spans="3:17">
      <c r="C172">
        <v>0</v>
      </c>
      <c r="E172">
        <v>1</v>
      </c>
      <c r="F172" s="2" t="s">
        <v>1037</v>
      </c>
      <c r="G172" s="1"/>
      <c r="H172" s="29" t="s">
        <v>139</v>
      </c>
      <c r="I172" s="26" t="s">
        <v>1038</v>
      </c>
      <c r="K172" s="26" t="s">
        <v>1039</v>
      </c>
      <c r="L172" s="9" t="s">
        <v>1040</v>
      </c>
      <c r="M172">
        <v>6</v>
      </c>
      <c r="N172" t="s">
        <v>65</v>
      </c>
      <c r="O172" s="26" t="s">
        <v>653</v>
      </c>
      <c r="P172">
        <v>30</v>
      </c>
      <c r="Q172">
        <v>4</v>
      </c>
    </row>
    <row r="173" ht="84" spans="3:17">
      <c r="C173">
        <v>0</v>
      </c>
      <c r="E173">
        <v>1</v>
      </c>
      <c r="F173" s="2" t="s">
        <v>1041</v>
      </c>
      <c r="G173" s="1" t="s">
        <v>1042</v>
      </c>
      <c r="H173" s="29" t="s">
        <v>1043</v>
      </c>
      <c r="I173" s="26" t="s">
        <v>1044</v>
      </c>
      <c r="K173" s="26" t="s">
        <v>1045</v>
      </c>
      <c r="L173" s="1" t="s">
        <v>586</v>
      </c>
      <c r="M173">
        <v>4</v>
      </c>
      <c r="N173" t="s">
        <v>648</v>
      </c>
      <c r="O173" s="26" t="s">
        <v>1046</v>
      </c>
      <c r="P173">
        <v>30</v>
      </c>
      <c r="Q173">
        <v>4</v>
      </c>
    </row>
    <row r="174" ht="48" spans="3:17">
      <c r="C174">
        <v>0</v>
      </c>
      <c r="E174">
        <v>1</v>
      </c>
      <c r="F174" s="2" t="s">
        <v>1047</v>
      </c>
      <c r="G174" s="1" t="s">
        <v>1048</v>
      </c>
      <c r="H174" s="29" t="s">
        <v>1049</v>
      </c>
      <c r="I174" s="26" t="s">
        <v>1050</v>
      </c>
      <c r="K174" s="26" t="s">
        <v>1051</v>
      </c>
      <c r="L174" s="1" t="s">
        <v>1052</v>
      </c>
      <c r="M174">
        <v>5</v>
      </c>
      <c r="N174" t="s">
        <v>80</v>
      </c>
      <c r="O174" s="26" t="s">
        <v>1053</v>
      </c>
      <c r="P174">
        <v>30</v>
      </c>
      <c r="Q174">
        <v>4</v>
      </c>
    </row>
    <row r="175" ht="36" spans="3:17">
      <c r="C175">
        <v>0</v>
      </c>
      <c r="E175">
        <v>1</v>
      </c>
      <c r="F175" s="2" t="s">
        <v>1054</v>
      </c>
      <c r="G175" s="1" t="s">
        <v>1055</v>
      </c>
      <c r="H175" s="29" t="s">
        <v>1056</v>
      </c>
      <c r="I175" s="26" t="s">
        <v>1057</v>
      </c>
      <c r="K175" s="26" t="s">
        <v>1058</v>
      </c>
      <c r="L175" s="1" t="s">
        <v>1059</v>
      </c>
      <c r="M175">
        <v>4</v>
      </c>
      <c r="N175" t="s">
        <v>65</v>
      </c>
      <c r="O175" s="26" t="s">
        <v>315</v>
      </c>
      <c r="P175">
        <v>10</v>
      </c>
      <c r="Q175">
        <v>4</v>
      </c>
    </row>
    <row r="176" ht="60" spans="3:17">
      <c r="C176">
        <v>0</v>
      </c>
      <c r="E176">
        <v>1</v>
      </c>
      <c r="F176" s="2" t="s">
        <v>1060</v>
      </c>
      <c r="G176" s="1"/>
      <c r="H176" s="29" t="s">
        <v>1061</v>
      </c>
      <c r="I176" s="26" t="s">
        <v>1062</v>
      </c>
      <c r="K176" s="26" t="s">
        <v>1063</v>
      </c>
      <c r="L176" s="1" t="s">
        <v>199</v>
      </c>
      <c r="M176">
        <v>5</v>
      </c>
      <c r="N176" t="s">
        <v>65</v>
      </c>
      <c r="O176" s="26" t="s">
        <v>900</v>
      </c>
      <c r="P176">
        <v>1</v>
      </c>
      <c r="Q176">
        <v>1</v>
      </c>
    </row>
    <row r="177" ht="60" spans="3:17">
      <c r="C177">
        <v>0</v>
      </c>
      <c r="E177">
        <v>1</v>
      </c>
      <c r="F177" s="2" t="s">
        <v>1064</v>
      </c>
      <c r="G177" s="1" t="s">
        <v>1065</v>
      </c>
      <c r="H177" s="29" t="s">
        <v>1066</v>
      </c>
      <c r="I177" s="26" t="s">
        <v>1067</v>
      </c>
      <c r="K177" s="26" t="s">
        <v>1068</v>
      </c>
      <c r="L177" s="1" t="s">
        <v>1069</v>
      </c>
      <c r="M177">
        <v>6</v>
      </c>
      <c r="N177" t="s">
        <v>65</v>
      </c>
      <c r="O177" s="26" t="s">
        <v>959</v>
      </c>
      <c r="P177">
        <v>30</v>
      </c>
      <c r="Q177">
        <v>4</v>
      </c>
    </row>
    <row r="178" ht="60" spans="3:17">
      <c r="C178">
        <v>0</v>
      </c>
      <c r="E178">
        <v>1</v>
      </c>
      <c r="F178" s="2" t="s">
        <v>1070</v>
      </c>
      <c r="G178" s="1" t="s">
        <v>1071</v>
      </c>
      <c r="H178" s="29" t="s">
        <v>53</v>
      </c>
      <c r="I178" s="26" t="s">
        <v>1072</v>
      </c>
      <c r="K178" s="26" t="s">
        <v>1073</v>
      </c>
      <c r="L178" s="1" t="s">
        <v>1074</v>
      </c>
      <c r="M178">
        <v>5</v>
      </c>
      <c r="N178" t="s">
        <v>849</v>
      </c>
      <c r="O178" s="26" t="s">
        <v>1075</v>
      </c>
      <c r="P178">
        <v>30</v>
      </c>
      <c r="Q178">
        <v>4</v>
      </c>
    </row>
    <row r="179" ht="60" spans="3:17">
      <c r="C179">
        <v>0</v>
      </c>
      <c r="E179">
        <v>1</v>
      </c>
      <c r="F179" s="2" t="s">
        <v>1076</v>
      </c>
      <c r="G179" s="1">
        <v>15088418656</v>
      </c>
      <c r="H179" s="29" t="s">
        <v>104</v>
      </c>
      <c r="I179" s="26" t="s">
        <v>1077</v>
      </c>
      <c r="K179" s="5" t="s">
        <v>1078</v>
      </c>
      <c r="L179" s="1" t="s">
        <v>1079</v>
      </c>
      <c r="M179">
        <v>4</v>
      </c>
      <c r="N179" t="s">
        <v>80</v>
      </c>
      <c r="O179" s="26" t="s">
        <v>1080</v>
      </c>
      <c r="P179">
        <v>30</v>
      </c>
      <c r="Q179">
        <v>4</v>
      </c>
    </row>
    <row r="180" ht="84" spans="3:17">
      <c r="C180">
        <v>0</v>
      </c>
      <c r="E180">
        <v>1</v>
      </c>
      <c r="F180" s="2" t="s">
        <v>1081</v>
      </c>
      <c r="G180" s="1" t="s">
        <v>1082</v>
      </c>
      <c r="H180" s="29" t="s">
        <v>1083</v>
      </c>
      <c r="I180" s="26" t="s">
        <v>1084</v>
      </c>
      <c r="K180" s="26" t="s">
        <v>1085</v>
      </c>
      <c r="L180" s="1" t="s">
        <v>1086</v>
      </c>
      <c r="M180">
        <v>5</v>
      </c>
      <c r="N180" t="s">
        <v>648</v>
      </c>
      <c r="O180" s="26" t="s">
        <v>1087</v>
      </c>
      <c r="P180">
        <v>5</v>
      </c>
      <c r="Q180">
        <v>4</v>
      </c>
    </row>
    <row r="181" ht="84" spans="3:17">
      <c r="C181">
        <v>0</v>
      </c>
      <c r="E181">
        <v>1</v>
      </c>
      <c r="F181" s="2" t="s">
        <v>1088</v>
      </c>
      <c r="G181" s="1" t="s">
        <v>1089</v>
      </c>
      <c r="H181" s="29" t="s">
        <v>1090</v>
      </c>
      <c r="I181" s="26" t="s">
        <v>1091</v>
      </c>
      <c r="K181" s="26" t="s">
        <v>1092</v>
      </c>
      <c r="L181" s="1" t="s">
        <v>1093</v>
      </c>
      <c r="M181">
        <v>5</v>
      </c>
      <c r="N181" t="s">
        <v>65</v>
      </c>
      <c r="O181" s="26" t="s">
        <v>959</v>
      </c>
      <c r="P181">
        <v>30</v>
      </c>
      <c r="Q181">
        <v>4</v>
      </c>
    </row>
    <row r="182" ht="108" spans="3:17">
      <c r="C182">
        <v>0</v>
      </c>
      <c r="E182">
        <v>1</v>
      </c>
      <c r="F182" s="2" t="s">
        <v>1094</v>
      </c>
      <c r="G182" s="1" t="s">
        <v>1095</v>
      </c>
      <c r="H182" s="29" t="s">
        <v>76</v>
      </c>
      <c r="I182" s="26" t="s">
        <v>1096</v>
      </c>
      <c r="K182" s="26" t="s">
        <v>1097</v>
      </c>
      <c r="L182" s="1" t="s">
        <v>1098</v>
      </c>
      <c r="M182">
        <v>5</v>
      </c>
      <c r="N182" t="s">
        <v>821</v>
      </c>
      <c r="O182" s="26" t="s">
        <v>1099</v>
      </c>
      <c r="P182">
        <v>30</v>
      </c>
      <c r="Q182">
        <v>4</v>
      </c>
    </row>
    <row r="183" ht="60" spans="3:17">
      <c r="C183">
        <v>0</v>
      </c>
      <c r="E183">
        <v>1</v>
      </c>
      <c r="F183" s="2" t="s">
        <v>1100</v>
      </c>
      <c r="G183" s="1" t="s">
        <v>1101</v>
      </c>
      <c r="H183" s="29" t="s">
        <v>1102</v>
      </c>
      <c r="I183" s="26" t="s">
        <v>1103</v>
      </c>
      <c r="K183" s="26" t="s">
        <v>1104</v>
      </c>
      <c r="L183" s="1" t="s">
        <v>1105</v>
      </c>
      <c r="M183">
        <v>5</v>
      </c>
      <c r="N183" t="s">
        <v>751</v>
      </c>
      <c r="O183" s="26" t="s">
        <v>1106</v>
      </c>
      <c r="P183">
        <v>30</v>
      </c>
      <c r="Q183">
        <v>4</v>
      </c>
    </row>
    <row r="184" ht="48" spans="3:17">
      <c r="C184">
        <v>0</v>
      </c>
      <c r="E184">
        <v>1</v>
      </c>
      <c r="F184" s="2" t="s">
        <v>1107</v>
      </c>
      <c r="G184" s="1" t="s">
        <v>1108</v>
      </c>
      <c r="H184" s="29" t="s">
        <v>1109</v>
      </c>
      <c r="I184" s="26" t="s">
        <v>1110</v>
      </c>
      <c r="K184" s="26" t="s">
        <v>1111</v>
      </c>
      <c r="L184" s="1" t="s">
        <v>1112</v>
      </c>
      <c r="M184">
        <v>6</v>
      </c>
      <c r="N184" t="s">
        <v>80</v>
      </c>
      <c r="O184" s="26" t="s">
        <v>1113</v>
      </c>
      <c r="P184">
        <v>30</v>
      </c>
      <c r="Q184">
        <v>4</v>
      </c>
    </row>
    <row r="185" ht="48" spans="3:17">
      <c r="C185">
        <v>0</v>
      </c>
      <c r="E185">
        <v>1</v>
      </c>
      <c r="F185" s="2" t="s">
        <v>1114</v>
      </c>
      <c r="G185" s="1" t="s">
        <v>1115</v>
      </c>
      <c r="H185" s="29" t="s">
        <v>1116</v>
      </c>
      <c r="I185" s="26" t="s">
        <v>1117</v>
      </c>
      <c r="K185" s="26" t="s">
        <v>1118</v>
      </c>
      <c r="L185" s="1" t="s">
        <v>1119</v>
      </c>
      <c r="M185">
        <v>6</v>
      </c>
      <c r="N185" t="s">
        <v>80</v>
      </c>
      <c r="O185" s="26" t="s">
        <v>1120</v>
      </c>
      <c r="P185">
        <v>30</v>
      </c>
      <c r="Q185">
        <v>1</v>
      </c>
    </row>
    <row r="186" ht="120" spans="3:17">
      <c r="C186">
        <v>0</v>
      </c>
      <c r="E186">
        <v>1</v>
      </c>
      <c r="F186" s="2" t="s">
        <v>1121</v>
      </c>
      <c r="G186" s="1">
        <v>13510399265</v>
      </c>
      <c r="H186" s="29" t="s">
        <v>104</v>
      </c>
      <c r="I186" s="26" t="s">
        <v>1122</v>
      </c>
      <c r="K186" s="26" t="s">
        <v>1123</v>
      </c>
      <c r="L186" s="1" t="s">
        <v>666</v>
      </c>
      <c r="M186">
        <v>5</v>
      </c>
      <c r="N186" t="s">
        <v>80</v>
      </c>
      <c r="O186" s="26" t="s">
        <v>1124</v>
      </c>
      <c r="P186">
        <v>30</v>
      </c>
      <c r="Q186">
        <v>4</v>
      </c>
    </row>
    <row r="187" ht="84" spans="3:17">
      <c r="C187">
        <v>0</v>
      </c>
      <c r="E187">
        <v>1</v>
      </c>
      <c r="F187" s="2" t="s">
        <v>1125</v>
      </c>
      <c r="G187" s="1">
        <v>13725539370</v>
      </c>
      <c r="H187" s="29" t="s">
        <v>139</v>
      </c>
      <c r="I187" s="26" t="s">
        <v>1126</v>
      </c>
      <c r="K187" s="26" t="s">
        <v>1127</v>
      </c>
      <c r="L187" s="9" t="s">
        <v>666</v>
      </c>
      <c r="M187">
        <v>5</v>
      </c>
      <c r="N187" t="s">
        <v>648</v>
      </c>
      <c r="O187" s="26" t="s">
        <v>1128</v>
      </c>
      <c r="P187">
        <v>30</v>
      </c>
      <c r="Q187">
        <v>3</v>
      </c>
    </row>
    <row r="188" ht="84" spans="3:17">
      <c r="C188">
        <v>0</v>
      </c>
      <c r="E188">
        <v>1</v>
      </c>
      <c r="F188" s="2" t="s">
        <v>1129</v>
      </c>
      <c r="G188" s="1">
        <v>13456250369</v>
      </c>
      <c r="H188" s="29" t="s">
        <v>139</v>
      </c>
      <c r="I188" s="26" t="s">
        <v>1130</v>
      </c>
      <c r="K188" s="26" t="s">
        <v>1131</v>
      </c>
      <c r="L188" s="1" t="s">
        <v>1132</v>
      </c>
      <c r="M188">
        <v>5</v>
      </c>
      <c r="N188" t="s">
        <v>65</v>
      </c>
      <c r="O188" s="26" t="s">
        <v>1133</v>
      </c>
      <c r="P188">
        <v>5</v>
      </c>
      <c r="Q188">
        <v>4</v>
      </c>
    </row>
    <row r="189" ht="168" spans="3:17">
      <c r="C189">
        <v>0</v>
      </c>
      <c r="E189">
        <v>1</v>
      </c>
      <c r="F189" s="2" t="s">
        <v>1134</v>
      </c>
      <c r="G189" s="1" t="s">
        <v>1135</v>
      </c>
      <c r="H189" s="29" t="s">
        <v>104</v>
      </c>
      <c r="I189" s="26" t="s">
        <v>1136</v>
      </c>
      <c r="K189" s="26" t="s">
        <v>1137</v>
      </c>
      <c r="L189" s="1" t="s">
        <v>1138</v>
      </c>
      <c r="M189">
        <v>4</v>
      </c>
      <c r="N189" t="s">
        <v>821</v>
      </c>
      <c r="O189" s="26" t="s">
        <v>1139</v>
      </c>
      <c r="P189">
        <v>30</v>
      </c>
      <c r="Q189">
        <v>1</v>
      </c>
    </row>
    <row r="190" ht="84" spans="3:17">
      <c r="C190">
        <v>0</v>
      </c>
      <c r="E190">
        <v>1</v>
      </c>
      <c r="F190" s="2" t="s">
        <v>1140</v>
      </c>
      <c r="G190" s="1" t="s">
        <v>1141</v>
      </c>
      <c r="H190" s="29" t="s">
        <v>104</v>
      </c>
      <c r="I190" s="26" t="s">
        <v>1142</v>
      </c>
      <c r="K190" s="26" t="s">
        <v>1143</v>
      </c>
      <c r="L190" s="1" t="s">
        <v>1144</v>
      </c>
      <c r="M190">
        <v>5</v>
      </c>
      <c r="N190" t="s">
        <v>648</v>
      </c>
      <c r="O190" s="26" t="s">
        <v>1145</v>
      </c>
      <c r="P190">
        <v>30</v>
      </c>
      <c r="Q190">
        <v>3</v>
      </c>
    </row>
    <row r="191" ht="84" spans="3:17">
      <c r="C191">
        <v>0</v>
      </c>
      <c r="E191">
        <v>1</v>
      </c>
      <c r="F191" s="2" t="s">
        <v>1146</v>
      </c>
      <c r="G191" s="1" t="s">
        <v>1147</v>
      </c>
      <c r="H191" s="29" t="s">
        <v>139</v>
      </c>
      <c r="I191" s="26" t="s">
        <v>1148</v>
      </c>
      <c r="K191" s="26" t="s">
        <v>1149</v>
      </c>
      <c r="L191" s="1" t="s">
        <v>1150</v>
      </c>
      <c r="M191">
        <v>5</v>
      </c>
      <c r="N191" t="s">
        <v>65</v>
      </c>
      <c r="O191" s="26" t="s">
        <v>1151</v>
      </c>
      <c r="P191">
        <v>5</v>
      </c>
      <c r="Q191">
        <v>3</v>
      </c>
    </row>
    <row r="192" ht="168" spans="3:17">
      <c r="C192">
        <v>0</v>
      </c>
      <c r="E192">
        <v>1</v>
      </c>
      <c r="F192" s="2" t="s">
        <v>1152</v>
      </c>
      <c r="G192" s="1" t="s">
        <v>1153</v>
      </c>
      <c r="H192" s="29" t="s">
        <v>1154</v>
      </c>
      <c r="I192" s="26" t="s">
        <v>1155</v>
      </c>
      <c r="K192" s="26" t="s">
        <v>1156</v>
      </c>
      <c r="L192" s="1" t="s">
        <v>1157</v>
      </c>
      <c r="M192">
        <v>1</v>
      </c>
      <c r="N192" t="s">
        <v>80</v>
      </c>
      <c r="O192" s="5" t="s">
        <v>1158</v>
      </c>
      <c r="P192">
        <v>30</v>
      </c>
      <c r="Q192">
        <v>3</v>
      </c>
    </row>
    <row r="193" ht="60" spans="3:17">
      <c r="C193">
        <v>0</v>
      </c>
      <c r="E193">
        <v>1</v>
      </c>
      <c r="F193" s="2" t="s">
        <v>1159</v>
      </c>
      <c r="G193" s="1" t="s">
        <v>1160</v>
      </c>
      <c r="H193" s="29" t="s">
        <v>550</v>
      </c>
      <c r="I193" s="26" t="s">
        <v>1161</v>
      </c>
      <c r="K193" s="26" t="s">
        <v>1162</v>
      </c>
      <c r="L193" s="1" t="s">
        <v>1163</v>
      </c>
      <c r="M193">
        <v>5</v>
      </c>
      <c r="N193" t="s">
        <v>849</v>
      </c>
      <c r="O193" s="5" t="s">
        <v>1164</v>
      </c>
      <c r="P193">
        <v>3</v>
      </c>
      <c r="Q193">
        <v>4</v>
      </c>
    </row>
    <row r="194" ht="132" spans="3:17">
      <c r="C194">
        <v>0</v>
      </c>
      <c r="E194">
        <v>1</v>
      </c>
      <c r="F194" s="2" t="s">
        <v>1165</v>
      </c>
      <c r="G194" s="1" t="s">
        <v>1166</v>
      </c>
      <c r="H194" s="29" t="s">
        <v>76</v>
      </c>
      <c r="I194" s="26" t="s">
        <v>1167</v>
      </c>
      <c r="K194" s="26" t="s">
        <v>1168</v>
      </c>
      <c r="L194" s="1" t="s">
        <v>757</v>
      </c>
      <c r="M194">
        <v>5</v>
      </c>
      <c r="N194" t="s">
        <v>849</v>
      </c>
      <c r="O194" s="26" t="s">
        <v>1169</v>
      </c>
      <c r="P194">
        <v>30</v>
      </c>
      <c r="Q194">
        <v>4</v>
      </c>
    </row>
    <row r="195" ht="96" spans="3:17">
      <c r="C195">
        <v>0</v>
      </c>
      <c r="E195">
        <v>1</v>
      </c>
      <c r="F195" s="2" t="s">
        <v>1170</v>
      </c>
      <c r="G195" s="1" t="s">
        <v>1171</v>
      </c>
      <c r="H195" s="29" t="s">
        <v>139</v>
      </c>
      <c r="I195" s="26" t="s">
        <v>1172</v>
      </c>
      <c r="K195" s="26" t="s">
        <v>1173</v>
      </c>
      <c r="L195" s="1" t="s">
        <v>1174</v>
      </c>
      <c r="M195">
        <v>5</v>
      </c>
      <c r="N195" t="s">
        <v>849</v>
      </c>
      <c r="O195" s="26" t="s">
        <v>1175</v>
      </c>
      <c r="P195">
        <v>30</v>
      </c>
      <c r="Q195">
        <v>4</v>
      </c>
    </row>
    <row r="196" ht="60" spans="3:17">
      <c r="C196">
        <v>0</v>
      </c>
      <c r="E196">
        <v>1</v>
      </c>
      <c r="F196" s="2" t="s">
        <v>1176</v>
      </c>
      <c r="G196" s="1" t="s">
        <v>1177</v>
      </c>
      <c r="H196" s="29" t="s">
        <v>76</v>
      </c>
      <c r="I196" s="26" t="s">
        <v>1178</v>
      </c>
      <c r="K196" s="26" t="s">
        <v>1179</v>
      </c>
      <c r="L196" s="1" t="s">
        <v>1180</v>
      </c>
      <c r="M196">
        <v>4</v>
      </c>
      <c r="N196" t="s">
        <v>65</v>
      </c>
      <c r="O196" s="26" t="s">
        <v>1181</v>
      </c>
      <c r="P196">
        <v>30</v>
      </c>
      <c r="Q196">
        <v>4</v>
      </c>
    </row>
    <row r="197" ht="72" spans="3:17">
      <c r="C197">
        <v>0</v>
      </c>
      <c r="E197">
        <v>1</v>
      </c>
      <c r="F197" s="2" t="s">
        <v>1182</v>
      </c>
      <c r="G197" s="1">
        <v>13819565585</v>
      </c>
      <c r="H197" s="29" t="s">
        <v>1183</v>
      </c>
      <c r="I197" s="26" t="s">
        <v>1184</v>
      </c>
      <c r="K197" s="26" t="s">
        <v>1185</v>
      </c>
      <c r="L197" s="1" t="s">
        <v>199</v>
      </c>
      <c r="M197">
        <v>5</v>
      </c>
      <c r="N197" t="s">
        <v>65</v>
      </c>
      <c r="O197" s="26" t="s">
        <v>1186</v>
      </c>
      <c r="P197">
        <v>30</v>
      </c>
      <c r="Q197">
        <v>4</v>
      </c>
    </row>
    <row r="198" ht="144" spans="3:17">
      <c r="C198">
        <v>0</v>
      </c>
      <c r="E198">
        <v>1</v>
      </c>
      <c r="F198" s="2" t="s">
        <v>1187</v>
      </c>
      <c r="G198" s="1" t="s">
        <v>1188</v>
      </c>
      <c r="H198" s="29" t="s">
        <v>1189</v>
      </c>
      <c r="I198" s="26" t="s">
        <v>1190</v>
      </c>
      <c r="K198" s="26" t="s">
        <v>1191</v>
      </c>
      <c r="L198" s="1" t="s">
        <v>1192</v>
      </c>
      <c r="M198">
        <v>5</v>
      </c>
      <c r="N198" t="s">
        <v>80</v>
      </c>
      <c r="O198" s="26" t="s">
        <v>1193</v>
      </c>
      <c r="P198">
        <v>30</v>
      </c>
      <c r="Q198">
        <v>4</v>
      </c>
    </row>
    <row r="199" ht="168" spans="3:17">
      <c r="C199">
        <v>0</v>
      </c>
      <c r="E199">
        <v>1</v>
      </c>
      <c r="F199" s="2" t="s">
        <v>1194</v>
      </c>
      <c r="G199" s="1" t="s">
        <v>1195</v>
      </c>
      <c r="H199" s="29" t="s">
        <v>104</v>
      </c>
      <c r="I199" s="26" t="s">
        <v>1196</v>
      </c>
      <c r="K199" s="26" t="s">
        <v>1197</v>
      </c>
      <c r="L199" s="1" t="s">
        <v>1198</v>
      </c>
      <c r="M199">
        <v>5</v>
      </c>
      <c r="N199" t="s">
        <v>65</v>
      </c>
      <c r="O199" s="26" t="s">
        <v>1199</v>
      </c>
      <c r="P199">
        <v>30</v>
      </c>
      <c r="Q199">
        <v>4</v>
      </c>
    </row>
    <row r="200" ht="264" spans="3:17">
      <c r="C200">
        <v>0</v>
      </c>
      <c r="E200">
        <v>1</v>
      </c>
      <c r="F200" s="2" t="s">
        <v>1200</v>
      </c>
      <c r="G200" s="1" t="s">
        <v>1201</v>
      </c>
      <c r="H200" s="29" t="s">
        <v>1083</v>
      </c>
      <c r="I200" s="26" t="s">
        <v>1202</v>
      </c>
      <c r="K200" s="26" t="s">
        <v>1203</v>
      </c>
      <c r="L200" s="1" t="s">
        <v>1204</v>
      </c>
      <c r="M200">
        <v>6</v>
      </c>
      <c r="N200" t="s">
        <v>80</v>
      </c>
      <c r="O200" s="5" t="s">
        <v>1205</v>
      </c>
      <c r="P200">
        <v>30</v>
      </c>
      <c r="Q200">
        <v>3</v>
      </c>
    </row>
    <row r="201" ht="132" spans="3:17">
      <c r="C201">
        <v>0</v>
      </c>
      <c r="E201">
        <v>1</v>
      </c>
      <c r="F201" s="2" t="s">
        <v>1206</v>
      </c>
      <c r="G201" s="1" t="s">
        <v>1207</v>
      </c>
      <c r="H201" s="29" t="s">
        <v>1018</v>
      </c>
      <c r="I201" s="26" t="s">
        <v>1208</v>
      </c>
      <c r="K201" s="26" t="s">
        <v>1209</v>
      </c>
      <c r="L201" s="1" t="s">
        <v>1210</v>
      </c>
      <c r="M201">
        <v>4</v>
      </c>
      <c r="N201" t="s">
        <v>80</v>
      </c>
      <c r="O201" s="26" t="s">
        <v>1211</v>
      </c>
      <c r="P201">
        <v>30</v>
      </c>
      <c r="Q201">
        <v>4</v>
      </c>
    </row>
    <row r="202" ht="108" spans="3:17">
      <c r="C202">
        <v>0</v>
      </c>
      <c r="E202">
        <v>1</v>
      </c>
      <c r="F202" s="2" t="s">
        <v>1212</v>
      </c>
      <c r="G202" s="1" t="s">
        <v>1213</v>
      </c>
      <c r="H202" s="29" t="s">
        <v>356</v>
      </c>
      <c r="I202" s="26" t="s">
        <v>1214</v>
      </c>
      <c r="K202" s="26" t="s">
        <v>1215</v>
      </c>
      <c r="L202" s="1" t="s">
        <v>1216</v>
      </c>
      <c r="M202">
        <v>4</v>
      </c>
      <c r="N202" t="s">
        <v>65</v>
      </c>
      <c r="O202" s="26" t="s">
        <v>1217</v>
      </c>
      <c r="P202">
        <v>30</v>
      </c>
      <c r="Q202">
        <v>4</v>
      </c>
    </row>
    <row r="203" ht="72" spans="3:17">
      <c r="C203">
        <v>0</v>
      </c>
      <c r="E203">
        <v>1</v>
      </c>
      <c r="F203" s="2" t="s">
        <v>1218</v>
      </c>
      <c r="G203" s="1" t="s">
        <v>1219</v>
      </c>
      <c r="H203" s="29" t="s">
        <v>845</v>
      </c>
      <c r="I203" s="26" t="s">
        <v>1220</v>
      </c>
      <c r="K203" s="26" t="s">
        <v>1221</v>
      </c>
      <c r="L203" s="1" t="s">
        <v>1222</v>
      </c>
      <c r="M203">
        <v>4</v>
      </c>
      <c r="N203" t="s">
        <v>65</v>
      </c>
      <c r="O203" s="5" t="s">
        <v>1223</v>
      </c>
      <c r="P203">
        <v>30</v>
      </c>
      <c r="Q203">
        <v>4</v>
      </c>
    </row>
    <row r="204" ht="324" spans="3:17">
      <c r="C204">
        <v>0</v>
      </c>
      <c r="E204">
        <v>1</v>
      </c>
      <c r="F204" s="2" t="s">
        <v>1224</v>
      </c>
      <c r="G204" s="1">
        <v>17751650690</v>
      </c>
      <c r="H204" s="29" t="s">
        <v>145</v>
      </c>
      <c r="I204" s="26" t="s">
        <v>1225</v>
      </c>
      <c r="K204" s="26" t="s">
        <v>1226</v>
      </c>
      <c r="L204" s="9" t="s">
        <v>172</v>
      </c>
      <c r="M204">
        <v>5</v>
      </c>
      <c r="N204" t="s">
        <v>65</v>
      </c>
      <c r="O204" s="5" t="s">
        <v>1227</v>
      </c>
      <c r="P204">
        <v>30</v>
      </c>
      <c r="Q204">
        <v>4</v>
      </c>
    </row>
    <row r="205" ht="84" spans="3:17">
      <c r="C205">
        <v>0</v>
      </c>
      <c r="E205">
        <v>1</v>
      </c>
      <c r="F205" s="2" t="s">
        <v>1228</v>
      </c>
      <c r="G205" s="1" t="s">
        <v>1229</v>
      </c>
      <c r="H205" s="29" t="s">
        <v>104</v>
      </c>
      <c r="I205" s="26" t="s">
        <v>1230</v>
      </c>
      <c r="K205" s="26" t="s">
        <v>1231</v>
      </c>
      <c r="L205" s="1" t="s">
        <v>166</v>
      </c>
      <c r="M205">
        <v>5</v>
      </c>
      <c r="N205" t="s">
        <v>65</v>
      </c>
      <c r="O205" s="26" t="s">
        <v>1232</v>
      </c>
      <c r="P205">
        <v>30</v>
      </c>
      <c r="Q205">
        <v>4</v>
      </c>
    </row>
    <row r="206" ht="252" spans="3:17">
      <c r="C206">
        <v>0</v>
      </c>
      <c r="E206">
        <v>1</v>
      </c>
      <c r="F206" s="2" t="s">
        <v>1233</v>
      </c>
      <c r="G206" s="1" t="s">
        <v>1234</v>
      </c>
      <c r="H206" s="29" t="s">
        <v>1235</v>
      </c>
      <c r="I206" s="26" t="s">
        <v>1236</v>
      </c>
      <c r="K206" s="26" t="s">
        <v>1237</v>
      </c>
      <c r="L206" s="1" t="s">
        <v>1238</v>
      </c>
      <c r="M206">
        <v>5</v>
      </c>
      <c r="N206" t="s">
        <v>821</v>
      </c>
      <c r="O206" s="26" t="s">
        <v>1239</v>
      </c>
      <c r="P206">
        <v>30</v>
      </c>
      <c r="Q206">
        <v>4</v>
      </c>
    </row>
    <row r="207" ht="120" spans="3:17">
      <c r="C207">
        <v>0</v>
      </c>
      <c r="E207">
        <v>1</v>
      </c>
      <c r="F207" s="2" t="s">
        <v>1240</v>
      </c>
      <c r="G207" s="1" t="s">
        <v>1241</v>
      </c>
      <c r="H207" s="29" t="s">
        <v>53</v>
      </c>
      <c r="I207" s="26" t="s">
        <v>1242</v>
      </c>
      <c r="K207" s="26" t="s">
        <v>1243</v>
      </c>
      <c r="L207" s="1" t="s">
        <v>56</v>
      </c>
      <c r="M207">
        <v>5</v>
      </c>
      <c r="N207" t="s">
        <v>80</v>
      </c>
      <c r="O207" s="26" t="s">
        <v>1244</v>
      </c>
      <c r="P207">
        <v>30</v>
      </c>
      <c r="Q207">
        <v>4</v>
      </c>
    </row>
    <row r="208" ht="192" spans="3:17">
      <c r="C208">
        <v>0</v>
      </c>
      <c r="E208">
        <v>1</v>
      </c>
      <c r="F208" s="2" t="s">
        <v>1245</v>
      </c>
      <c r="G208" s="1" t="s">
        <v>1246</v>
      </c>
      <c r="H208" s="29" t="s">
        <v>145</v>
      </c>
      <c r="I208" s="26" t="s">
        <v>1247</v>
      </c>
      <c r="K208" s="26" t="s">
        <v>1248</v>
      </c>
      <c r="L208" s="1" t="s">
        <v>1249</v>
      </c>
      <c r="M208">
        <v>5</v>
      </c>
      <c r="N208" t="s">
        <v>751</v>
      </c>
      <c r="O208" s="26" t="s">
        <v>1250</v>
      </c>
      <c r="P208">
        <v>5</v>
      </c>
      <c r="Q208">
        <v>3</v>
      </c>
    </row>
    <row r="209" ht="60" spans="3:17">
      <c r="C209">
        <v>0</v>
      </c>
      <c r="E209">
        <v>1</v>
      </c>
      <c r="F209" s="2" t="s">
        <v>1251</v>
      </c>
      <c r="G209" s="1" t="s">
        <v>1252</v>
      </c>
      <c r="H209" s="29" t="s">
        <v>1253</v>
      </c>
      <c r="I209" s="26" t="s">
        <v>1254</v>
      </c>
      <c r="K209" s="26" t="s">
        <v>1255</v>
      </c>
      <c r="L209" s="1" t="s">
        <v>1256</v>
      </c>
      <c r="M209">
        <v>6</v>
      </c>
      <c r="N209" t="s">
        <v>65</v>
      </c>
      <c r="O209" s="26" t="s">
        <v>1257</v>
      </c>
      <c r="P209">
        <v>30</v>
      </c>
      <c r="Q209">
        <v>4</v>
      </c>
    </row>
    <row r="210" ht="60" spans="3:17">
      <c r="C210">
        <v>0</v>
      </c>
      <c r="E210">
        <v>1</v>
      </c>
      <c r="F210" s="2" t="s">
        <v>1258</v>
      </c>
      <c r="G210" s="1" t="s">
        <v>1259</v>
      </c>
      <c r="H210" s="29" t="s">
        <v>1260</v>
      </c>
      <c r="I210" s="26" t="s">
        <v>1261</v>
      </c>
      <c r="K210" s="26" t="s">
        <v>1262</v>
      </c>
      <c r="L210" s="1" t="s">
        <v>1263</v>
      </c>
      <c r="M210">
        <v>5</v>
      </c>
      <c r="N210" t="s">
        <v>65</v>
      </c>
      <c r="O210" s="26" t="s">
        <v>1264</v>
      </c>
      <c r="P210">
        <v>9</v>
      </c>
      <c r="Q210">
        <v>2</v>
      </c>
    </row>
    <row r="211" ht="228" spans="3:17">
      <c r="C211">
        <v>0</v>
      </c>
      <c r="E211">
        <v>1</v>
      </c>
      <c r="F211" s="2" t="s">
        <v>1265</v>
      </c>
      <c r="G211" s="1" t="s">
        <v>1266</v>
      </c>
      <c r="H211" s="29" t="s">
        <v>1267</v>
      </c>
      <c r="I211" s="26" t="s">
        <v>1268</v>
      </c>
      <c r="K211" s="26" t="s">
        <v>1269</v>
      </c>
      <c r="L211" s="1" t="s">
        <v>172</v>
      </c>
      <c r="M211">
        <v>5</v>
      </c>
      <c r="N211" t="s">
        <v>751</v>
      </c>
      <c r="O211" s="26" t="s">
        <v>1270</v>
      </c>
      <c r="P211">
        <v>30</v>
      </c>
      <c r="Q211">
        <v>3</v>
      </c>
    </row>
    <row r="212" ht="144" spans="3:17">
      <c r="C212">
        <v>0</v>
      </c>
      <c r="E212">
        <v>1</v>
      </c>
      <c r="F212" s="2" t="s">
        <v>1271</v>
      </c>
      <c r="G212" s="1" t="s">
        <v>1272</v>
      </c>
      <c r="H212" s="29" t="s">
        <v>1273</v>
      </c>
      <c r="I212" s="26" t="s">
        <v>1274</v>
      </c>
      <c r="K212" s="26" t="s">
        <v>1275</v>
      </c>
      <c r="L212" s="1" t="s">
        <v>1276</v>
      </c>
      <c r="M212">
        <v>6</v>
      </c>
      <c r="N212" t="s">
        <v>80</v>
      </c>
      <c r="O212" s="5" t="s">
        <v>1277</v>
      </c>
      <c r="P212">
        <v>30</v>
      </c>
      <c r="Q212">
        <v>2</v>
      </c>
    </row>
    <row r="213" ht="84" spans="3:17">
      <c r="C213">
        <v>0</v>
      </c>
      <c r="E213">
        <v>1</v>
      </c>
      <c r="F213" s="2" t="s">
        <v>1278</v>
      </c>
      <c r="G213" s="1">
        <v>13956937956</v>
      </c>
      <c r="H213" s="29" t="s">
        <v>139</v>
      </c>
      <c r="I213" s="26" t="s">
        <v>1279</v>
      </c>
      <c r="K213" s="26" t="s">
        <v>1280</v>
      </c>
      <c r="L213" s="1" t="s">
        <v>199</v>
      </c>
      <c r="M213">
        <v>5</v>
      </c>
      <c r="N213" t="s">
        <v>65</v>
      </c>
      <c r="O213" s="26" t="s">
        <v>1281</v>
      </c>
      <c r="P213">
        <v>30</v>
      </c>
      <c r="Q213">
        <v>4</v>
      </c>
    </row>
    <row r="214" ht="132" spans="3:17">
      <c r="C214">
        <v>0</v>
      </c>
      <c r="E214">
        <v>1</v>
      </c>
      <c r="F214" s="2" t="s">
        <v>1282</v>
      </c>
      <c r="G214" s="1">
        <v>18515893732</v>
      </c>
      <c r="H214" s="29" t="s">
        <v>1283</v>
      </c>
      <c r="I214" s="26" t="s">
        <v>1284</v>
      </c>
      <c r="K214" s="26" t="s">
        <v>1285</v>
      </c>
      <c r="L214" s="1" t="s">
        <v>199</v>
      </c>
      <c r="M214">
        <v>5</v>
      </c>
      <c r="N214" t="s">
        <v>65</v>
      </c>
      <c r="O214" s="26" t="s">
        <v>1286</v>
      </c>
      <c r="P214">
        <v>9</v>
      </c>
      <c r="Q214">
        <v>1</v>
      </c>
    </row>
    <row r="215" ht="84" spans="3:17">
      <c r="C215">
        <v>0</v>
      </c>
      <c r="E215">
        <v>1</v>
      </c>
      <c r="F215" s="2" t="s">
        <v>1287</v>
      </c>
      <c r="G215" s="1"/>
      <c r="H215" s="29" t="s">
        <v>139</v>
      </c>
      <c r="I215" s="26" t="s">
        <v>1288</v>
      </c>
      <c r="K215" s="26" t="s">
        <v>1289</v>
      </c>
      <c r="L215" s="1" t="s">
        <v>1290</v>
      </c>
      <c r="M215">
        <v>5</v>
      </c>
      <c r="N215" t="s">
        <v>65</v>
      </c>
      <c r="O215" s="26" t="s">
        <v>302</v>
      </c>
      <c r="P215">
        <v>30</v>
      </c>
      <c r="Q215">
        <v>3</v>
      </c>
    </row>
    <row r="216" ht="240" spans="3:17">
      <c r="C216">
        <v>0</v>
      </c>
      <c r="E216">
        <v>1</v>
      </c>
      <c r="F216" s="2" t="s">
        <v>1291</v>
      </c>
      <c r="G216" s="1"/>
      <c r="H216" s="29" t="s">
        <v>104</v>
      </c>
      <c r="I216" s="26" t="s">
        <v>1292</v>
      </c>
      <c r="K216" s="26" t="s">
        <v>1293</v>
      </c>
      <c r="L216" s="1" t="s">
        <v>666</v>
      </c>
      <c r="M216">
        <v>5</v>
      </c>
      <c r="N216" t="s">
        <v>65</v>
      </c>
      <c r="O216" s="5" t="s">
        <v>1294</v>
      </c>
      <c r="P216">
        <v>30</v>
      </c>
      <c r="Q216">
        <v>2</v>
      </c>
    </row>
    <row r="217" ht="60" spans="3:17">
      <c r="C217">
        <v>0</v>
      </c>
      <c r="E217">
        <v>1</v>
      </c>
      <c r="F217" s="2" t="s">
        <v>1295</v>
      </c>
      <c r="G217" s="1"/>
      <c r="H217" s="29" t="s">
        <v>76</v>
      </c>
      <c r="I217" s="26" t="s">
        <v>1296</v>
      </c>
      <c r="K217" s="26" t="s">
        <v>1297</v>
      </c>
      <c r="L217" s="1" t="s">
        <v>1298</v>
      </c>
      <c r="M217">
        <v>6</v>
      </c>
      <c r="N217" t="s">
        <v>65</v>
      </c>
      <c r="O217" s="26" t="s">
        <v>1299</v>
      </c>
      <c r="P217">
        <v>30</v>
      </c>
      <c r="Q217">
        <v>2</v>
      </c>
    </row>
    <row r="218" ht="60" spans="3:17">
      <c r="C218">
        <v>0</v>
      </c>
      <c r="E218">
        <v>1</v>
      </c>
      <c r="F218" s="2" t="s">
        <v>1300</v>
      </c>
      <c r="G218" s="1">
        <v>13810277723</v>
      </c>
      <c r="H218" s="29" t="s">
        <v>1301</v>
      </c>
      <c r="I218" s="26" t="s">
        <v>1302</v>
      </c>
      <c r="K218" s="26" t="s">
        <v>1303</v>
      </c>
      <c r="L218" s="1" t="s">
        <v>199</v>
      </c>
      <c r="M218">
        <v>5</v>
      </c>
      <c r="N218" t="s">
        <v>65</v>
      </c>
      <c r="O218" s="26" t="s">
        <v>1304</v>
      </c>
      <c r="P218">
        <v>3</v>
      </c>
      <c r="Q218">
        <v>1</v>
      </c>
    </row>
    <row r="219" ht="60" spans="3:17">
      <c r="C219">
        <v>0</v>
      </c>
      <c r="E219">
        <v>1</v>
      </c>
      <c r="F219" s="2" t="s">
        <v>1305</v>
      </c>
      <c r="G219" s="1" t="s">
        <v>1306</v>
      </c>
      <c r="H219" s="29" t="s">
        <v>104</v>
      </c>
      <c r="I219" s="26" t="s">
        <v>1307</v>
      </c>
      <c r="K219" s="26" t="s">
        <v>1308</v>
      </c>
      <c r="L219" s="1" t="s">
        <v>148</v>
      </c>
      <c r="M219">
        <v>5</v>
      </c>
      <c r="N219" t="s">
        <v>65</v>
      </c>
      <c r="O219" s="26" t="s">
        <v>315</v>
      </c>
      <c r="P219">
        <v>10</v>
      </c>
      <c r="Q219">
        <v>1</v>
      </c>
    </row>
    <row r="220" ht="144" spans="3:17">
      <c r="C220">
        <v>0</v>
      </c>
      <c r="E220">
        <v>1</v>
      </c>
      <c r="F220" s="2" t="s">
        <v>1309</v>
      </c>
      <c r="G220" s="1" t="s">
        <v>1310</v>
      </c>
      <c r="H220" s="29" t="s">
        <v>1311</v>
      </c>
      <c r="I220" s="26" t="s">
        <v>1312</v>
      </c>
      <c r="K220" s="26" t="s">
        <v>1313</v>
      </c>
      <c r="L220" s="1" t="s">
        <v>1314</v>
      </c>
      <c r="M220">
        <v>4</v>
      </c>
      <c r="N220" t="s">
        <v>821</v>
      </c>
      <c r="O220" s="26" t="s">
        <v>1315</v>
      </c>
      <c r="P220">
        <v>30</v>
      </c>
      <c r="Q220">
        <v>3</v>
      </c>
    </row>
    <row r="221" ht="60" spans="3:17">
      <c r="C221">
        <v>0</v>
      </c>
      <c r="E221">
        <v>1</v>
      </c>
      <c r="F221" s="2" t="s">
        <v>1316</v>
      </c>
      <c r="G221" s="1" t="s">
        <v>1317</v>
      </c>
      <c r="H221" s="29" t="s">
        <v>76</v>
      </c>
      <c r="I221" s="26" t="s">
        <v>1318</v>
      </c>
      <c r="K221" s="26" t="s">
        <v>1319</v>
      </c>
      <c r="L221" s="1" t="s">
        <v>1320</v>
      </c>
      <c r="M221">
        <v>5</v>
      </c>
      <c r="N221" t="s">
        <v>65</v>
      </c>
      <c r="O221" s="26" t="s">
        <v>1321</v>
      </c>
      <c r="P221">
        <v>1</v>
      </c>
      <c r="Q221">
        <v>3</v>
      </c>
    </row>
    <row r="222" ht="96" spans="3:17">
      <c r="C222">
        <v>0</v>
      </c>
      <c r="E222">
        <v>1</v>
      </c>
      <c r="F222" s="2" t="s">
        <v>1322</v>
      </c>
      <c r="G222" s="1" t="s">
        <v>1323</v>
      </c>
      <c r="H222" s="29" t="s">
        <v>76</v>
      </c>
      <c r="I222" s="26" t="s">
        <v>1324</v>
      </c>
      <c r="K222" s="26" t="s">
        <v>1325</v>
      </c>
      <c r="L222" s="1" t="s">
        <v>1326</v>
      </c>
      <c r="M222">
        <v>6</v>
      </c>
      <c r="N222" t="s">
        <v>80</v>
      </c>
      <c r="O222" s="26" t="s">
        <v>1327</v>
      </c>
      <c r="P222">
        <v>30</v>
      </c>
      <c r="Q222">
        <v>2</v>
      </c>
    </row>
    <row r="223" ht="72" spans="3:17">
      <c r="C223">
        <v>0</v>
      </c>
      <c r="E223">
        <v>1</v>
      </c>
      <c r="F223" s="2" t="s">
        <v>1328</v>
      </c>
      <c r="G223" s="1">
        <v>18980773134</v>
      </c>
      <c r="H223" s="29" t="s">
        <v>76</v>
      </c>
      <c r="I223" s="26" t="s">
        <v>1329</v>
      </c>
      <c r="K223" s="26" t="s">
        <v>1330</v>
      </c>
      <c r="L223" s="1" t="s">
        <v>666</v>
      </c>
      <c r="M223">
        <v>5</v>
      </c>
      <c r="N223" t="s">
        <v>65</v>
      </c>
      <c r="O223" s="26" t="s">
        <v>1331</v>
      </c>
      <c r="P223">
        <v>3</v>
      </c>
      <c r="Q223">
        <v>2</v>
      </c>
    </row>
    <row r="224" ht="72" spans="3:17">
      <c r="C224">
        <v>0</v>
      </c>
      <c r="E224">
        <v>1</v>
      </c>
      <c r="F224" s="2" t="s">
        <v>1332</v>
      </c>
      <c r="G224" s="1" t="s">
        <v>1333</v>
      </c>
      <c r="H224" s="29" t="s">
        <v>76</v>
      </c>
      <c r="I224" s="26" t="s">
        <v>1334</v>
      </c>
      <c r="K224" s="26" t="s">
        <v>1335</v>
      </c>
      <c r="L224" s="1" t="s">
        <v>803</v>
      </c>
      <c r="M224">
        <v>6</v>
      </c>
      <c r="N224" t="s">
        <v>80</v>
      </c>
      <c r="O224" s="26" t="s">
        <v>1336</v>
      </c>
      <c r="P224">
        <v>30</v>
      </c>
      <c r="Q224">
        <v>1</v>
      </c>
    </row>
    <row r="225" ht="60" spans="3:17">
      <c r="C225">
        <v>0</v>
      </c>
      <c r="E225">
        <v>1</v>
      </c>
      <c r="F225" s="2" t="s">
        <v>1337</v>
      </c>
      <c r="G225" s="2" t="s">
        <v>1338</v>
      </c>
      <c r="H225" s="29" t="s">
        <v>379</v>
      </c>
      <c r="I225" s="26" t="s">
        <v>1339</v>
      </c>
      <c r="K225" s="26" t="s">
        <v>1340</v>
      </c>
      <c r="L225" s="1" t="s">
        <v>166</v>
      </c>
      <c r="M225">
        <v>5</v>
      </c>
      <c r="N225" t="s">
        <v>65</v>
      </c>
      <c r="O225" s="26" t="s">
        <v>315</v>
      </c>
      <c r="P225">
        <v>10</v>
      </c>
      <c r="Q225">
        <v>1</v>
      </c>
    </row>
    <row r="226" ht="72" spans="3:17">
      <c r="C226">
        <v>0</v>
      </c>
      <c r="E226">
        <v>1</v>
      </c>
      <c r="F226" s="2" t="s">
        <v>1341</v>
      </c>
      <c r="G226" s="1"/>
      <c r="H226" s="29" t="s">
        <v>139</v>
      </c>
      <c r="I226" s="26" t="s">
        <v>1342</v>
      </c>
      <c r="K226" s="26" t="s">
        <v>1343</v>
      </c>
      <c r="L226" s="9" t="s">
        <v>153</v>
      </c>
      <c r="M226">
        <v>5</v>
      </c>
      <c r="N226" t="s">
        <v>65</v>
      </c>
      <c r="O226" s="26" t="s">
        <v>1344</v>
      </c>
      <c r="P226">
        <v>9</v>
      </c>
      <c r="Q226">
        <v>3</v>
      </c>
    </row>
    <row r="227" ht="84" spans="3:17">
      <c r="C227">
        <v>0</v>
      </c>
      <c r="E227">
        <v>1</v>
      </c>
      <c r="F227" s="2" t="s">
        <v>1345</v>
      </c>
      <c r="G227" s="1">
        <v>15810866885</v>
      </c>
      <c r="H227" s="29" t="s">
        <v>1346</v>
      </c>
      <c r="I227" s="26" t="s">
        <v>1347</v>
      </c>
      <c r="K227" s="26" t="s">
        <v>1348</v>
      </c>
      <c r="L227" s="1" t="s">
        <v>1349</v>
      </c>
      <c r="M227">
        <v>6</v>
      </c>
      <c r="N227" t="s">
        <v>65</v>
      </c>
      <c r="O227" s="26" t="s">
        <v>1350</v>
      </c>
      <c r="P227">
        <v>9</v>
      </c>
      <c r="Q227">
        <v>4</v>
      </c>
    </row>
    <row r="228" ht="60" spans="3:17">
      <c r="C228">
        <v>0</v>
      </c>
      <c r="E228">
        <v>1</v>
      </c>
      <c r="F228" s="2" t="s">
        <v>1351</v>
      </c>
      <c r="G228" s="1">
        <v>13939981356</v>
      </c>
      <c r="H228" s="29" t="s">
        <v>1352</v>
      </c>
      <c r="I228" s="26" t="s">
        <v>1353</v>
      </c>
      <c r="K228" s="26" t="s">
        <v>1354</v>
      </c>
      <c r="L228" s="1" t="s">
        <v>1355</v>
      </c>
      <c r="M228">
        <v>6</v>
      </c>
      <c r="N228" t="s">
        <v>65</v>
      </c>
      <c r="O228" s="26" t="s">
        <v>1356</v>
      </c>
      <c r="P228">
        <v>30</v>
      </c>
      <c r="Q228">
        <v>2</v>
      </c>
    </row>
    <row r="229" ht="156" spans="3:17">
      <c r="C229">
        <v>0</v>
      </c>
      <c r="E229">
        <v>1</v>
      </c>
      <c r="F229" s="2" t="s">
        <v>1357</v>
      </c>
      <c r="G229" s="1" t="s">
        <v>1358</v>
      </c>
      <c r="H229" s="29" t="s">
        <v>1018</v>
      </c>
      <c r="I229" s="26" t="s">
        <v>1359</v>
      </c>
      <c r="K229" s="26" t="s">
        <v>1360</v>
      </c>
      <c r="L229" s="1" t="s">
        <v>1361</v>
      </c>
      <c r="M229">
        <v>5</v>
      </c>
      <c r="N229" t="s">
        <v>80</v>
      </c>
      <c r="O229" s="26" t="s">
        <v>1362</v>
      </c>
      <c r="P229">
        <v>30</v>
      </c>
      <c r="Q229">
        <v>1</v>
      </c>
    </row>
    <row r="230" ht="192" spans="3:17">
      <c r="C230">
        <v>0</v>
      </c>
      <c r="E230">
        <v>1</v>
      </c>
      <c r="F230" s="2" t="s">
        <v>1363</v>
      </c>
      <c r="G230" s="1" t="s">
        <v>1364</v>
      </c>
      <c r="H230" s="29" t="s">
        <v>104</v>
      </c>
      <c r="I230" s="26" t="s">
        <v>1365</v>
      </c>
      <c r="K230" s="26" t="s">
        <v>1366</v>
      </c>
      <c r="L230" s="1" t="s">
        <v>1367</v>
      </c>
      <c r="M230">
        <v>5</v>
      </c>
      <c r="N230" t="s">
        <v>80</v>
      </c>
      <c r="O230" s="26" t="s">
        <v>1368</v>
      </c>
      <c r="P230">
        <v>5</v>
      </c>
      <c r="Q230">
        <v>4</v>
      </c>
    </row>
    <row r="231" ht="228" spans="3:17">
      <c r="C231">
        <v>0</v>
      </c>
      <c r="E231">
        <v>1</v>
      </c>
      <c r="F231" s="2" t="s">
        <v>1369</v>
      </c>
      <c r="G231" s="1">
        <v>13970509099</v>
      </c>
      <c r="H231" s="29" t="s">
        <v>104</v>
      </c>
      <c r="I231" s="26" t="s">
        <v>1370</v>
      </c>
      <c r="K231" s="26" t="s">
        <v>1371</v>
      </c>
      <c r="L231" s="1" t="s">
        <v>1372</v>
      </c>
      <c r="M231">
        <v>5</v>
      </c>
      <c r="N231" t="s">
        <v>849</v>
      </c>
      <c r="O231" s="26" t="s">
        <v>1373</v>
      </c>
      <c r="P231">
        <v>30</v>
      </c>
      <c r="Q231">
        <v>4</v>
      </c>
    </row>
    <row r="232" ht="180" spans="3:17">
      <c r="C232">
        <v>0</v>
      </c>
      <c r="E232">
        <v>1</v>
      </c>
      <c r="F232" s="2" t="s">
        <v>1374</v>
      </c>
      <c r="G232" s="1">
        <v>13971685008</v>
      </c>
      <c r="H232" s="29" t="s">
        <v>312</v>
      </c>
      <c r="I232" s="26" t="s">
        <v>1375</v>
      </c>
      <c r="K232" s="26" t="s">
        <v>1376</v>
      </c>
      <c r="L232" s="1" t="s">
        <v>666</v>
      </c>
      <c r="M232">
        <v>5</v>
      </c>
      <c r="N232" t="s">
        <v>65</v>
      </c>
      <c r="O232" s="26" t="s">
        <v>1377</v>
      </c>
      <c r="P232">
        <v>30</v>
      </c>
      <c r="Q232">
        <v>1</v>
      </c>
    </row>
    <row r="233" ht="60" spans="3:17">
      <c r="C233">
        <v>0</v>
      </c>
      <c r="E233">
        <v>1</v>
      </c>
      <c r="F233" s="2" t="s">
        <v>1378</v>
      </c>
      <c r="G233" s="1" t="s">
        <v>1379</v>
      </c>
      <c r="H233" s="29" t="s">
        <v>104</v>
      </c>
      <c r="I233" s="26" t="s">
        <v>1380</v>
      </c>
      <c r="K233" s="26" t="s">
        <v>1381</v>
      </c>
      <c r="L233" s="1" t="s">
        <v>1382</v>
      </c>
      <c r="M233">
        <v>6</v>
      </c>
      <c r="N233" t="s">
        <v>751</v>
      </c>
      <c r="O233" s="26" t="s">
        <v>1383</v>
      </c>
      <c r="P233">
        <v>30</v>
      </c>
      <c r="Q233">
        <v>2</v>
      </c>
    </row>
    <row r="234" ht="48" spans="3:17">
      <c r="C234">
        <v>0</v>
      </c>
      <c r="E234">
        <v>1</v>
      </c>
      <c r="F234" s="2" t="s">
        <v>1384</v>
      </c>
      <c r="G234" s="1" t="s">
        <v>1385</v>
      </c>
      <c r="H234" s="29" t="s">
        <v>104</v>
      </c>
      <c r="I234" s="26" t="s">
        <v>1386</v>
      </c>
      <c r="K234" s="26" t="s">
        <v>1387</v>
      </c>
      <c r="L234" s="1" t="s">
        <v>172</v>
      </c>
      <c r="M234">
        <v>5</v>
      </c>
      <c r="N234" t="s">
        <v>849</v>
      </c>
      <c r="O234" s="26" t="s">
        <v>1388</v>
      </c>
      <c r="P234">
        <v>30</v>
      </c>
      <c r="Q234">
        <v>4</v>
      </c>
    </row>
    <row r="235" ht="60" spans="3:17">
      <c r="C235">
        <v>0</v>
      </c>
      <c r="E235">
        <v>1</v>
      </c>
      <c r="F235" s="2" t="s">
        <v>1389</v>
      </c>
      <c r="G235" s="1" t="s">
        <v>1390</v>
      </c>
      <c r="H235" s="29" t="s">
        <v>312</v>
      </c>
      <c r="I235" s="26" t="s">
        <v>1391</v>
      </c>
      <c r="K235" s="26" t="s">
        <v>1392</v>
      </c>
      <c r="L235" s="1" t="s">
        <v>1393</v>
      </c>
      <c r="M235">
        <v>5</v>
      </c>
      <c r="N235" t="s">
        <v>65</v>
      </c>
      <c r="O235" s="26" t="s">
        <v>1383</v>
      </c>
      <c r="P235">
        <v>30</v>
      </c>
      <c r="Q235">
        <v>1</v>
      </c>
    </row>
    <row r="236" ht="72" spans="3:17">
      <c r="C236">
        <v>0</v>
      </c>
      <c r="E236">
        <v>1</v>
      </c>
      <c r="F236" s="2" t="s">
        <v>1394</v>
      </c>
      <c r="G236" s="1" t="s">
        <v>1395</v>
      </c>
      <c r="H236" s="29" t="s">
        <v>312</v>
      </c>
      <c r="I236" s="26" t="s">
        <v>1396</v>
      </c>
      <c r="K236" s="26" t="s">
        <v>1397</v>
      </c>
      <c r="L236" s="1" t="s">
        <v>1398</v>
      </c>
      <c r="M236">
        <v>5</v>
      </c>
      <c r="N236" t="s">
        <v>80</v>
      </c>
      <c r="O236" s="26" t="s">
        <v>1399</v>
      </c>
      <c r="P236">
        <v>30</v>
      </c>
      <c r="Q236">
        <v>1</v>
      </c>
    </row>
    <row r="237" ht="180" spans="3:17">
      <c r="C237">
        <v>0</v>
      </c>
      <c r="E237">
        <v>1</v>
      </c>
      <c r="F237" s="2" t="s">
        <v>1400</v>
      </c>
      <c r="G237" s="1" t="s">
        <v>1401</v>
      </c>
      <c r="H237" s="29" t="s">
        <v>139</v>
      </c>
      <c r="I237" s="26" t="s">
        <v>1402</v>
      </c>
      <c r="K237" s="26" t="s">
        <v>1403</v>
      </c>
      <c r="L237" s="1" t="s">
        <v>1404</v>
      </c>
      <c r="M237">
        <v>5</v>
      </c>
      <c r="N237" t="s">
        <v>65</v>
      </c>
      <c r="O237" s="26" t="s">
        <v>1405</v>
      </c>
      <c r="P237">
        <v>30</v>
      </c>
      <c r="Q237">
        <v>1</v>
      </c>
    </row>
    <row r="238" ht="60" spans="3:17">
      <c r="C238">
        <v>0</v>
      </c>
      <c r="E238">
        <v>1</v>
      </c>
      <c r="F238" s="2" t="s">
        <v>1406</v>
      </c>
      <c r="G238" s="1">
        <v>18163839743</v>
      </c>
      <c r="H238" s="29" t="s">
        <v>139</v>
      </c>
      <c r="I238" s="26" t="s">
        <v>1407</v>
      </c>
      <c r="K238" s="26" t="s">
        <v>1408</v>
      </c>
      <c r="L238" s="1" t="s">
        <v>1409</v>
      </c>
      <c r="M238">
        <v>5</v>
      </c>
      <c r="N238" t="s">
        <v>65</v>
      </c>
      <c r="O238" s="26" t="s">
        <v>1410</v>
      </c>
      <c r="P238">
        <v>30</v>
      </c>
      <c r="Q238">
        <v>3</v>
      </c>
    </row>
    <row r="239" ht="120" spans="3:17">
      <c r="C239">
        <v>0</v>
      </c>
      <c r="E239">
        <v>1</v>
      </c>
      <c r="F239" s="2" t="s">
        <v>1411</v>
      </c>
      <c r="G239" s="1" t="s">
        <v>1412</v>
      </c>
      <c r="H239" s="29" t="s">
        <v>312</v>
      </c>
      <c r="I239" s="26" t="s">
        <v>1413</v>
      </c>
      <c r="K239" s="26" t="s">
        <v>1414</v>
      </c>
      <c r="L239" s="1" t="s">
        <v>1415</v>
      </c>
      <c r="M239">
        <v>6</v>
      </c>
      <c r="N239" t="s">
        <v>849</v>
      </c>
      <c r="O239" s="26" t="s">
        <v>1416</v>
      </c>
      <c r="P239">
        <v>5</v>
      </c>
      <c r="Q239">
        <v>3</v>
      </c>
    </row>
    <row r="240" ht="60" spans="3:17">
      <c r="C240">
        <v>0</v>
      </c>
      <c r="E240">
        <v>1</v>
      </c>
      <c r="F240" s="2" t="s">
        <v>1417</v>
      </c>
      <c r="G240" s="1" t="s">
        <v>1418</v>
      </c>
      <c r="H240" s="29" t="s">
        <v>104</v>
      </c>
      <c r="I240" s="26" t="s">
        <v>1419</v>
      </c>
      <c r="K240" s="26" t="s">
        <v>1420</v>
      </c>
      <c r="L240" s="1" t="s">
        <v>1421</v>
      </c>
      <c r="M240">
        <v>5</v>
      </c>
      <c r="N240" t="s">
        <v>80</v>
      </c>
      <c r="O240" s="26" t="s">
        <v>1422</v>
      </c>
      <c r="P240">
        <v>30</v>
      </c>
      <c r="Q240">
        <v>2</v>
      </c>
    </row>
    <row r="241" ht="108" spans="3:17">
      <c r="C241">
        <v>0</v>
      </c>
      <c r="E241">
        <v>1</v>
      </c>
      <c r="F241" s="2" t="s">
        <v>1423</v>
      </c>
      <c r="G241" s="1">
        <v>13714331028</v>
      </c>
      <c r="H241" s="29" t="s">
        <v>410</v>
      </c>
      <c r="I241" s="26" t="s">
        <v>1424</v>
      </c>
      <c r="K241" s="26" t="s">
        <v>1425</v>
      </c>
      <c r="L241" s="1" t="s">
        <v>56</v>
      </c>
      <c r="M241">
        <v>5</v>
      </c>
      <c r="N241" t="s">
        <v>65</v>
      </c>
      <c r="O241" s="26" t="s">
        <v>315</v>
      </c>
      <c r="P241">
        <v>10</v>
      </c>
      <c r="Q241">
        <v>3</v>
      </c>
    </row>
    <row r="242" ht="60" spans="3:17">
      <c r="C242">
        <v>0</v>
      </c>
      <c r="E242">
        <v>1</v>
      </c>
      <c r="F242" s="2" t="s">
        <v>280</v>
      </c>
      <c r="G242" s="1" t="s">
        <v>1426</v>
      </c>
      <c r="H242" s="29" t="s">
        <v>1427</v>
      </c>
      <c r="I242" s="26" t="s">
        <v>1428</v>
      </c>
      <c r="K242" s="26" t="s">
        <v>1429</v>
      </c>
      <c r="L242" s="1" t="s">
        <v>1430</v>
      </c>
      <c r="M242">
        <v>5</v>
      </c>
      <c r="N242" t="s">
        <v>683</v>
      </c>
      <c r="O242" s="26" t="s">
        <v>1431</v>
      </c>
      <c r="P242">
        <v>5</v>
      </c>
      <c r="Q242">
        <v>4</v>
      </c>
    </row>
    <row r="243" ht="48" spans="3:17">
      <c r="C243">
        <v>0</v>
      </c>
      <c r="E243">
        <v>1</v>
      </c>
      <c r="F243" s="2" t="s">
        <v>1432</v>
      </c>
      <c r="G243" s="1"/>
      <c r="H243" s="29" t="s">
        <v>1433</v>
      </c>
      <c r="I243" s="26" t="s">
        <v>1434</v>
      </c>
      <c r="K243" s="26" t="s">
        <v>1435</v>
      </c>
      <c r="L243" s="1" t="s">
        <v>166</v>
      </c>
      <c r="M243">
        <v>5</v>
      </c>
      <c r="N243" t="s">
        <v>65</v>
      </c>
      <c r="O243" s="26" t="s">
        <v>315</v>
      </c>
      <c r="P243">
        <v>10</v>
      </c>
      <c r="Q243">
        <v>1</v>
      </c>
    </row>
    <row r="244" ht="156" spans="3:17">
      <c r="C244">
        <v>0</v>
      </c>
      <c r="E244">
        <v>1</v>
      </c>
      <c r="F244" s="2" t="s">
        <v>1436</v>
      </c>
      <c r="G244" s="1"/>
      <c r="H244" s="29" t="s">
        <v>104</v>
      </c>
      <c r="I244" s="26" t="s">
        <v>1437</v>
      </c>
      <c r="K244" s="26" t="s">
        <v>1438</v>
      </c>
      <c r="L244" s="1" t="s">
        <v>242</v>
      </c>
      <c r="M244">
        <v>5</v>
      </c>
      <c r="N244" t="s">
        <v>65</v>
      </c>
      <c r="O244" s="26" t="s">
        <v>1439</v>
      </c>
      <c r="P244">
        <v>30</v>
      </c>
      <c r="Q244">
        <v>1</v>
      </c>
    </row>
    <row r="245" ht="60" spans="3:17">
      <c r="C245">
        <v>0</v>
      </c>
      <c r="E245">
        <v>1</v>
      </c>
      <c r="F245" s="2" t="s">
        <v>1440</v>
      </c>
      <c r="G245" s="1">
        <v>18912681389</v>
      </c>
      <c r="H245" s="29" t="s">
        <v>104</v>
      </c>
      <c r="I245" s="26" t="s">
        <v>1441</v>
      </c>
      <c r="K245" s="26" t="s">
        <v>1442</v>
      </c>
      <c r="L245" s="1" t="s">
        <v>1367</v>
      </c>
      <c r="M245">
        <v>5</v>
      </c>
      <c r="N245" t="s">
        <v>65</v>
      </c>
      <c r="O245" s="26" t="s">
        <v>1443</v>
      </c>
      <c r="P245">
        <v>30</v>
      </c>
      <c r="Q245">
        <v>4</v>
      </c>
    </row>
    <row r="246" ht="72" spans="3:17">
      <c r="C246">
        <v>0</v>
      </c>
      <c r="E246">
        <v>1</v>
      </c>
      <c r="F246" s="2" t="s">
        <v>1444</v>
      </c>
      <c r="G246" s="1">
        <v>15256578894</v>
      </c>
      <c r="H246" s="29" t="s">
        <v>139</v>
      </c>
      <c r="I246" s="26" t="s">
        <v>1445</v>
      </c>
      <c r="K246" s="26" t="s">
        <v>1446</v>
      </c>
      <c r="L246" s="1" t="s">
        <v>1447</v>
      </c>
      <c r="M246">
        <v>5</v>
      </c>
      <c r="N246" t="s">
        <v>65</v>
      </c>
      <c r="O246" s="26" t="s">
        <v>1448</v>
      </c>
      <c r="P246">
        <v>5</v>
      </c>
      <c r="Q246">
        <v>4</v>
      </c>
    </row>
    <row r="247" ht="60" spans="3:17">
      <c r="C247">
        <v>0</v>
      </c>
      <c r="E247">
        <v>1</v>
      </c>
      <c r="F247" s="2" t="s">
        <v>1449</v>
      </c>
      <c r="G247" s="1" t="s">
        <v>1450</v>
      </c>
      <c r="H247" s="25" t="s">
        <v>104</v>
      </c>
      <c r="I247" s="26" t="s">
        <v>1451</v>
      </c>
      <c r="K247" s="26" t="s">
        <v>1452</v>
      </c>
      <c r="L247" s="2" t="s">
        <v>153</v>
      </c>
      <c r="M247">
        <v>5</v>
      </c>
      <c r="N247" t="s">
        <v>65</v>
      </c>
      <c r="O247" s="26" t="s">
        <v>1453</v>
      </c>
      <c r="P247">
        <v>5</v>
      </c>
      <c r="Q247">
        <v>4</v>
      </c>
    </row>
    <row r="248" ht="132" spans="3:17">
      <c r="C248">
        <v>0</v>
      </c>
      <c r="E248">
        <v>1</v>
      </c>
      <c r="F248" s="2" t="s">
        <v>1454</v>
      </c>
      <c r="G248" s="1" t="s">
        <v>1455</v>
      </c>
      <c r="H248" s="25" t="s">
        <v>139</v>
      </c>
      <c r="I248" s="26" t="s">
        <v>1456</v>
      </c>
      <c r="K248" s="26" t="s">
        <v>1457</v>
      </c>
      <c r="L248" s="2" t="s">
        <v>1458</v>
      </c>
      <c r="M248">
        <v>5</v>
      </c>
      <c r="N248" t="s">
        <v>65</v>
      </c>
      <c r="O248" s="26" t="s">
        <v>1459</v>
      </c>
      <c r="P248">
        <v>2</v>
      </c>
      <c r="Q248">
        <v>1</v>
      </c>
    </row>
    <row r="249" ht="84" spans="3:17">
      <c r="C249">
        <v>0</v>
      </c>
      <c r="E249">
        <v>1</v>
      </c>
      <c r="F249" s="2" t="s">
        <v>1460</v>
      </c>
      <c r="G249" s="1" t="s">
        <v>1461</v>
      </c>
      <c r="H249" s="24" t="s">
        <v>104</v>
      </c>
      <c r="I249" s="26" t="s">
        <v>1462</v>
      </c>
      <c r="K249" s="26" t="s">
        <v>1463</v>
      </c>
      <c r="L249" s="2" t="s">
        <v>1464</v>
      </c>
      <c r="M249">
        <v>5</v>
      </c>
      <c r="N249" t="s">
        <v>65</v>
      </c>
      <c r="O249" s="26" t="s">
        <v>959</v>
      </c>
      <c r="P249">
        <v>30</v>
      </c>
      <c r="Q249">
        <v>2</v>
      </c>
    </row>
    <row r="250" ht="144" spans="3:17">
      <c r="C250">
        <v>0</v>
      </c>
      <c r="E250">
        <v>1</v>
      </c>
      <c r="F250" s="2" t="s">
        <v>1465</v>
      </c>
      <c r="G250" s="1" t="s">
        <v>1466</v>
      </c>
      <c r="H250" s="24" t="s">
        <v>61</v>
      </c>
      <c r="I250" s="26" t="s">
        <v>1467</v>
      </c>
      <c r="K250" s="26" t="s">
        <v>1468</v>
      </c>
      <c r="L250" s="2" t="s">
        <v>1469</v>
      </c>
      <c r="M250">
        <v>5</v>
      </c>
      <c r="N250" t="s">
        <v>849</v>
      </c>
      <c r="O250" s="26" t="s">
        <v>1470</v>
      </c>
      <c r="P250">
        <v>30</v>
      </c>
      <c r="Q250">
        <v>3</v>
      </c>
    </row>
    <row r="251" ht="60" spans="3:17">
      <c r="C251">
        <v>0</v>
      </c>
      <c r="E251">
        <v>1</v>
      </c>
      <c r="F251" s="2" t="s">
        <v>1471</v>
      </c>
      <c r="G251" s="1" t="s">
        <v>1472</v>
      </c>
      <c r="H251" s="24" t="s">
        <v>145</v>
      </c>
      <c r="I251" s="26" t="s">
        <v>1473</v>
      </c>
      <c r="K251" s="26" t="s">
        <v>1474</v>
      </c>
      <c r="L251" s="2" t="s">
        <v>1475</v>
      </c>
      <c r="M251">
        <v>5</v>
      </c>
      <c r="N251" t="s">
        <v>65</v>
      </c>
      <c r="O251" s="26" t="s">
        <v>1476</v>
      </c>
      <c r="P251">
        <v>5</v>
      </c>
      <c r="Q251">
        <v>4</v>
      </c>
    </row>
    <row r="252" ht="120" spans="3:17">
      <c r="C252">
        <v>0</v>
      </c>
      <c r="E252">
        <v>1</v>
      </c>
      <c r="F252" s="2" t="s">
        <v>1477</v>
      </c>
      <c r="G252" s="1" t="s">
        <v>1478</v>
      </c>
      <c r="H252" s="24" t="s">
        <v>1479</v>
      </c>
      <c r="I252" s="26" t="s">
        <v>1480</v>
      </c>
      <c r="K252" s="26" t="s">
        <v>1481</v>
      </c>
      <c r="L252" s="2" t="s">
        <v>757</v>
      </c>
      <c r="M252">
        <v>5</v>
      </c>
      <c r="N252" t="s">
        <v>751</v>
      </c>
      <c r="O252" s="26" t="s">
        <v>1482</v>
      </c>
      <c r="P252">
        <v>1</v>
      </c>
      <c r="Q252">
        <v>2</v>
      </c>
    </row>
    <row r="253" ht="96" spans="3:17">
      <c r="C253">
        <v>0</v>
      </c>
      <c r="E253">
        <v>1</v>
      </c>
      <c r="F253" s="2" t="s">
        <v>1483</v>
      </c>
      <c r="G253" s="1" t="s">
        <v>1484</v>
      </c>
      <c r="H253" s="24" t="s">
        <v>139</v>
      </c>
      <c r="I253" s="26" t="s">
        <v>1485</v>
      </c>
      <c r="K253" s="26" t="s">
        <v>1486</v>
      </c>
      <c r="L253" s="2" t="s">
        <v>803</v>
      </c>
      <c r="M253">
        <v>5</v>
      </c>
      <c r="N253" t="s">
        <v>65</v>
      </c>
      <c r="O253" s="26" t="s">
        <v>1487</v>
      </c>
      <c r="P253">
        <v>1</v>
      </c>
      <c r="Q253">
        <v>1</v>
      </c>
    </row>
    <row r="254" ht="144" spans="3:17">
      <c r="C254">
        <v>0</v>
      </c>
      <c r="E254">
        <v>1</v>
      </c>
      <c r="F254" s="2" t="s">
        <v>1488</v>
      </c>
      <c r="G254" s="1" t="s">
        <v>1489</v>
      </c>
      <c r="H254" s="24" t="s">
        <v>61</v>
      </c>
      <c r="I254" s="26" t="s">
        <v>1490</v>
      </c>
      <c r="K254" s="26" t="s">
        <v>1491</v>
      </c>
      <c r="L254" s="2" t="s">
        <v>1492</v>
      </c>
      <c r="M254">
        <v>5</v>
      </c>
      <c r="N254" t="s">
        <v>849</v>
      </c>
      <c r="O254" s="26" t="s">
        <v>1493</v>
      </c>
      <c r="P254">
        <v>1</v>
      </c>
      <c r="Q254">
        <v>4</v>
      </c>
    </row>
    <row r="255" ht="384" spans="3:17">
      <c r="C255">
        <v>0</v>
      </c>
      <c r="E255">
        <v>1</v>
      </c>
      <c r="F255" s="2" t="s">
        <v>1494</v>
      </c>
      <c r="G255" s="1" t="s">
        <v>1495</v>
      </c>
      <c r="H255" s="24" t="s">
        <v>76</v>
      </c>
      <c r="I255" s="26" t="s">
        <v>1496</v>
      </c>
      <c r="K255" s="26" t="s">
        <v>1497</v>
      </c>
      <c r="L255" s="2" t="s">
        <v>1498</v>
      </c>
      <c r="M255">
        <v>5</v>
      </c>
      <c r="N255" t="s">
        <v>849</v>
      </c>
      <c r="O255" s="26" t="s">
        <v>1499</v>
      </c>
      <c r="P255">
        <v>5</v>
      </c>
      <c r="Q255">
        <v>1</v>
      </c>
    </row>
    <row r="256" ht="60" spans="3:17">
      <c r="C256">
        <v>0</v>
      </c>
      <c r="E256">
        <v>1</v>
      </c>
      <c r="F256" s="2" t="s">
        <v>1500</v>
      </c>
      <c r="G256" s="1" t="s">
        <v>1501</v>
      </c>
      <c r="H256" s="24" t="s">
        <v>1502</v>
      </c>
      <c r="I256" s="26" t="s">
        <v>1503</v>
      </c>
      <c r="K256" s="26" t="s">
        <v>1504</v>
      </c>
      <c r="L256" s="2" t="s">
        <v>1505</v>
      </c>
      <c r="M256">
        <v>5</v>
      </c>
      <c r="N256" t="s">
        <v>80</v>
      </c>
      <c r="O256" s="26" t="s">
        <v>1506</v>
      </c>
      <c r="P256">
        <v>1</v>
      </c>
      <c r="Q256">
        <v>1</v>
      </c>
    </row>
    <row r="257" ht="180" spans="3:17">
      <c r="C257">
        <v>0</v>
      </c>
      <c r="E257">
        <v>1</v>
      </c>
      <c r="F257" s="2" t="s">
        <v>1507</v>
      </c>
      <c r="G257" s="1" t="s">
        <v>1508</v>
      </c>
      <c r="H257" s="24" t="s">
        <v>104</v>
      </c>
      <c r="I257" s="26" t="s">
        <v>1509</v>
      </c>
      <c r="K257" s="26" t="s">
        <v>1510</v>
      </c>
      <c r="L257" s="2" t="s">
        <v>630</v>
      </c>
      <c r="M257">
        <v>5</v>
      </c>
      <c r="N257" t="s">
        <v>80</v>
      </c>
      <c r="O257" s="26" t="s">
        <v>1511</v>
      </c>
      <c r="P257">
        <v>30</v>
      </c>
      <c r="Q257">
        <v>1</v>
      </c>
    </row>
    <row r="258" ht="60" spans="3:17">
      <c r="C258">
        <v>0</v>
      </c>
      <c r="E258">
        <v>1</v>
      </c>
      <c r="F258" s="2" t="s">
        <v>1512</v>
      </c>
      <c r="G258" s="1">
        <v>13681774828</v>
      </c>
      <c r="H258" s="24" t="s">
        <v>1283</v>
      </c>
      <c r="I258" s="26" t="s">
        <v>1513</v>
      </c>
      <c r="K258" s="26" t="s">
        <v>1514</v>
      </c>
      <c r="L258" s="2" t="s">
        <v>1515</v>
      </c>
      <c r="M258">
        <v>5</v>
      </c>
      <c r="N258" t="s">
        <v>849</v>
      </c>
      <c r="O258" s="26" t="s">
        <v>1516</v>
      </c>
      <c r="P258">
        <v>5</v>
      </c>
      <c r="Q258">
        <v>4</v>
      </c>
    </row>
    <row r="259" ht="96" spans="3:17">
      <c r="C259">
        <v>0</v>
      </c>
      <c r="E259">
        <v>1</v>
      </c>
      <c r="F259" s="2" t="s">
        <v>1517</v>
      </c>
      <c r="G259" s="1" t="s">
        <v>1518</v>
      </c>
      <c r="H259" s="24" t="s">
        <v>104</v>
      </c>
      <c r="I259" s="26" t="s">
        <v>1519</v>
      </c>
      <c r="K259" s="26" t="s">
        <v>1520</v>
      </c>
      <c r="L259" s="2" t="s">
        <v>757</v>
      </c>
      <c r="M259">
        <v>5</v>
      </c>
      <c r="N259" t="s">
        <v>849</v>
      </c>
      <c r="O259" s="26" t="s">
        <v>1521</v>
      </c>
      <c r="P259">
        <v>5</v>
      </c>
      <c r="Q259">
        <v>4</v>
      </c>
    </row>
    <row r="260" ht="84" spans="3:17">
      <c r="C260">
        <v>0</v>
      </c>
      <c r="E260">
        <v>1</v>
      </c>
      <c r="F260" s="2" t="s">
        <v>1522</v>
      </c>
      <c r="G260" s="1">
        <v>18969783699</v>
      </c>
      <c r="H260" s="24" t="s">
        <v>139</v>
      </c>
      <c r="I260" s="26" t="s">
        <v>1523</v>
      </c>
      <c r="K260" s="26" t="s">
        <v>1524</v>
      </c>
      <c r="L260" s="2" t="s">
        <v>1525</v>
      </c>
      <c r="M260">
        <v>4</v>
      </c>
      <c r="N260" t="s">
        <v>751</v>
      </c>
      <c r="O260" s="26" t="s">
        <v>1526</v>
      </c>
      <c r="P260">
        <v>5</v>
      </c>
      <c r="Q260">
        <v>4</v>
      </c>
    </row>
    <row r="261" ht="192" spans="3:17">
      <c r="C261">
        <v>0</v>
      </c>
      <c r="E261">
        <v>1</v>
      </c>
      <c r="F261" s="2" t="s">
        <v>1527</v>
      </c>
      <c r="G261" s="1" t="s">
        <v>1528</v>
      </c>
      <c r="H261" s="24" t="s">
        <v>1267</v>
      </c>
      <c r="I261" s="26" t="s">
        <v>1529</v>
      </c>
      <c r="K261" s="26" t="s">
        <v>1530</v>
      </c>
      <c r="L261" s="2" t="s">
        <v>1531</v>
      </c>
      <c r="M261">
        <v>5</v>
      </c>
      <c r="N261" t="s">
        <v>65</v>
      </c>
      <c r="O261" s="26" t="s">
        <v>1532</v>
      </c>
      <c r="P261">
        <v>5</v>
      </c>
      <c r="Q261">
        <v>1</v>
      </c>
    </row>
    <row r="262" ht="72" spans="3:17">
      <c r="C262">
        <v>0</v>
      </c>
      <c r="E262">
        <v>1</v>
      </c>
      <c r="F262" s="2" t="s">
        <v>1533</v>
      </c>
      <c r="G262" s="1" t="s">
        <v>1534</v>
      </c>
      <c r="H262" s="24" t="s">
        <v>379</v>
      </c>
      <c r="I262" s="26" t="s">
        <v>1535</v>
      </c>
      <c r="K262" s="26" t="s">
        <v>1536</v>
      </c>
      <c r="L262" s="2" t="s">
        <v>153</v>
      </c>
      <c r="M262">
        <v>5</v>
      </c>
      <c r="N262" t="s">
        <v>65</v>
      </c>
      <c r="O262" s="26" t="s">
        <v>1537</v>
      </c>
      <c r="P262">
        <v>30</v>
      </c>
      <c r="Q262">
        <v>2</v>
      </c>
    </row>
    <row r="263" ht="120" spans="3:17">
      <c r="C263">
        <v>0</v>
      </c>
      <c r="E263">
        <v>1</v>
      </c>
      <c r="F263" s="2" t="s">
        <v>1538</v>
      </c>
      <c r="G263" s="1">
        <v>13888402779</v>
      </c>
      <c r="H263" s="24" t="s">
        <v>139</v>
      </c>
      <c r="I263" s="26" t="s">
        <v>1539</v>
      </c>
      <c r="K263" s="26" t="s">
        <v>1540</v>
      </c>
      <c r="L263" s="2" t="s">
        <v>1541</v>
      </c>
      <c r="M263">
        <v>5</v>
      </c>
      <c r="N263" t="s">
        <v>751</v>
      </c>
      <c r="O263" s="26" t="s">
        <v>1542</v>
      </c>
      <c r="P263">
        <v>30</v>
      </c>
      <c r="Q263">
        <v>2</v>
      </c>
    </row>
    <row r="264" ht="264" spans="3:17">
      <c r="C264">
        <v>0</v>
      </c>
      <c r="E264">
        <v>1</v>
      </c>
      <c r="F264" s="2" t="s">
        <v>1543</v>
      </c>
      <c r="G264" s="1" t="s">
        <v>1544</v>
      </c>
      <c r="H264" s="24" t="s">
        <v>76</v>
      </c>
      <c r="I264" s="26" t="s">
        <v>1545</v>
      </c>
      <c r="K264" s="26" t="s">
        <v>1546</v>
      </c>
      <c r="L264" s="2" t="s">
        <v>630</v>
      </c>
      <c r="M264">
        <v>5</v>
      </c>
      <c r="N264" t="s">
        <v>65</v>
      </c>
      <c r="O264" s="26" t="s">
        <v>1547</v>
      </c>
      <c r="P264">
        <v>5</v>
      </c>
      <c r="Q264">
        <v>1</v>
      </c>
    </row>
    <row r="265" ht="252" spans="3:17">
      <c r="C265">
        <v>0</v>
      </c>
      <c r="E265">
        <v>1</v>
      </c>
      <c r="F265" s="2" t="s">
        <v>1548</v>
      </c>
      <c r="G265" s="1" t="s">
        <v>1549</v>
      </c>
      <c r="H265" s="24" t="s">
        <v>823</v>
      </c>
      <c r="I265" s="26" t="s">
        <v>1550</v>
      </c>
      <c r="K265" s="26" t="s">
        <v>1551</v>
      </c>
      <c r="L265" s="2" t="s">
        <v>1552</v>
      </c>
      <c r="M265">
        <v>5</v>
      </c>
      <c r="N265" t="s">
        <v>65</v>
      </c>
      <c r="O265" s="26" t="s">
        <v>1553</v>
      </c>
      <c r="P265">
        <v>5</v>
      </c>
      <c r="Q265">
        <v>1</v>
      </c>
    </row>
    <row r="266" ht="108" spans="3:17">
      <c r="C266">
        <v>0</v>
      </c>
      <c r="E266">
        <v>1</v>
      </c>
      <c r="F266" s="2" t="s">
        <v>1554</v>
      </c>
      <c r="G266" s="1" t="s">
        <v>1555</v>
      </c>
      <c r="H266" s="24" t="s">
        <v>61</v>
      </c>
      <c r="I266" s="26" t="s">
        <v>1556</v>
      </c>
      <c r="K266" s="26" t="s">
        <v>1557</v>
      </c>
      <c r="L266" s="2" t="s">
        <v>1558</v>
      </c>
      <c r="M266">
        <v>5</v>
      </c>
      <c r="N266" t="s">
        <v>821</v>
      </c>
      <c r="O266" s="26" t="s">
        <v>1559</v>
      </c>
      <c r="P266">
        <v>1</v>
      </c>
      <c r="Q266">
        <v>1</v>
      </c>
    </row>
    <row r="267" ht="216" spans="3:17">
      <c r="C267">
        <v>0</v>
      </c>
      <c r="E267">
        <v>1</v>
      </c>
      <c r="F267" s="2" t="s">
        <v>1560</v>
      </c>
      <c r="G267" s="1" t="s">
        <v>1561</v>
      </c>
      <c r="H267" s="24" t="s">
        <v>1562</v>
      </c>
      <c r="I267" s="26" t="s">
        <v>1563</v>
      </c>
      <c r="K267" s="26" t="s">
        <v>1564</v>
      </c>
      <c r="L267" s="2" t="s">
        <v>1565</v>
      </c>
      <c r="M267">
        <v>5</v>
      </c>
      <c r="N267" t="s">
        <v>65</v>
      </c>
      <c r="O267" s="26" t="s">
        <v>1566</v>
      </c>
      <c r="P267">
        <v>1</v>
      </c>
      <c r="Q267">
        <v>1</v>
      </c>
    </row>
    <row r="268" ht="72" spans="3:17">
      <c r="C268">
        <v>0</v>
      </c>
      <c r="E268">
        <v>1</v>
      </c>
      <c r="F268" s="2" t="s">
        <v>1567</v>
      </c>
      <c r="G268" s="1" t="s">
        <v>1568</v>
      </c>
      <c r="H268" s="24" t="s">
        <v>1569</v>
      </c>
      <c r="I268" s="26" t="s">
        <v>1570</v>
      </c>
      <c r="K268" s="26" t="s">
        <v>1571</v>
      </c>
      <c r="L268" s="2" t="s">
        <v>1572</v>
      </c>
      <c r="M268">
        <v>5</v>
      </c>
      <c r="N268" t="s">
        <v>849</v>
      </c>
      <c r="O268" s="26" t="s">
        <v>1573</v>
      </c>
      <c r="P268">
        <v>1</v>
      </c>
      <c r="Q268">
        <v>1</v>
      </c>
    </row>
    <row r="269" ht="48" spans="3:17">
      <c r="C269">
        <v>0</v>
      </c>
      <c r="E269">
        <v>1</v>
      </c>
      <c r="F269" s="2" t="s">
        <v>1574</v>
      </c>
      <c r="G269" s="1" t="s">
        <v>1575</v>
      </c>
      <c r="H269" s="24" t="s">
        <v>76</v>
      </c>
      <c r="I269" s="26" t="s">
        <v>1576</v>
      </c>
      <c r="K269" s="26" t="s">
        <v>1577</v>
      </c>
      <c r="L269" s="2" t="s">
        <v>1578</v>
      </c>
      <c r="M269">
        <v>5</v>
      </c>
      <c r="N269" t="s">
        <v>65</v>
      </c>
      <c r="O269" s="26" t="s">
        <v>1579</v>
      </c>
      <c r="P269">
        <v>1</v>
      </c>
      <c r="Q269">
        <v>1</v>
      </c>
    </row>
    <row r="270" ht="72" spans="3:17">
      <c r="C270">
        <v>0</v>
      </c>
      <c r="E270">
        <v>1</v>
      </c>
      <c r="F270" s="2" t="s">
        <v>1580</v>
      </c>
      <c r="G270" s="1" t="s">
        <v>1581</v>
      </c>
      <c r="H270" s="24" t="s">
        <v>104</v>
      </c>
      <c r="I270" s="26" t="s">
        <v>1582</v>
      </c>
      <c r="K270" s="26" t="s">
        <v>1583</v>
      </c>
      <c r="L270" s="2" t="s">
        <v>1584</v>
      </c>
      <c r="M270">
        <v>5</v>
      </c>
      <c r="N270" t="s">
        <v>65</v>
      </c>
      <c r="O270" s="26" t="s">
        <v>1585</v>
      </c>
      <c r="P270">
        <v>1</v>
      </c>
      <c r="Q270">
        <v>1</v>
      </c>
    </row>
    <row r="271" ht="144" spans="3:17">
      <c r="C271">
        <v>0</v>
      </c>
      <c r="E271">
        <v>1</v>
      </c>
      <c r="F271" s="2" t="s">
        <v>1586</v>
      </c>
      <c r="G271" s="1" t="s">
        <v>1587</v>
      </c>
      <c r="H271" s="24" t="s">
        <v>1588</v>
      </c>
      <c r="I271" s="26" t="s">
        <v>1589</v>
      </c>
      <c r="K271" s="26" t="s">
        <v>1590</v>
      </c>
      <c r="L271" s="2" t="s">
        <v>757</v>
      </c>
      <c r="M271">
        <v>5</v>
      </c>
      <c r="N271" t="s">
        <v>683</v>
      </c>
      <c r="O271" s="26" t="s">
        <v>1591</v>
      </c>
      <c r="P271">
        <v>1</v>
      </c>
      <c r="Q271">
        <v>1</v>
      </c>
    </row>
    <row r="272" ht="60" spans="3:17">
      <c r="C272">
        <v>0</v>
      </c>
      <c r="E272">
        <v>1</v>
      </c>
      <c r="F272" s="2" t="s">
        <v>1592</v>
      </c>
      <c r="G272" s="1" t="s">
        <v>1593</v>
      </c>
      <c r="H272" s="24" t="s">
        <v>104</v>
      </c>
      <c r="I272" s="26" t="s">
        <v>1594</v>
      </c>
      <c r="K272" s="26" t="s">
        <v>1595</v>
      </c>
      <c r="L272" s="2" t="s">
        <v>1596</v>
      </c>
      <c r="M272">
        <v>5</v>
      </c>
      <c r="N272" t="s">
        <v>65</v>
      </c>
      <c r="O272" s="26" t="s">
        <v>1597</v>
      </c>
      <c r="P272">
        <v>30</v>
      </c>
      <c r="Q272">
        <v>1</v>
      </c>
    </row>
    <row r="273" ht="168" spans="3:17">
      <c r="C273">
        <v>0</v>
      </c>
      <c r="E273">
        <v>1</v>
      </c>
      <c r="F273" s="2" t="s">
        <v>1598</v>
      </c>
      <c r="G273" s="1" t="s">
        <v>1599</v>
      </c>
      <c r="H273" s="24" t="s">
        <v>1600</v>
      </c>
      <c r="I273" s="26" t="s">
        <v>1601</v>
      </c>
      <c r="K273" s="26" t="s">
        <v>1602</v>
      </c>
      <c r="L273" s="2" t="s">
        <v>1603</v>
      </c>
      <c r="M273">
        <v>5</v>
      </c>
      <c r="N273" t="s">
        <v>80</v>
      </c>
      <c r="O273" s="26" t="s">
        <v>1604</v>
      </c>
      <c r="P273">
        <v>1</v>
      </c>
      <c r="Q273">
        <v>1</v>
      </c>
    </row>
    <row r="274" ht="60" spans="3:17">
      <c r="C274">
        <v>0</v>
      </c>
      <c r="E274">
        <v>1</v>
      </c>
      <c r="F274" s="2" t="s">
        <v>1605</v>
      </c>
      <c r="G274" s="1"/>
      <c r="H274" s="24" t="s">
        <v>76</v>
      </c>
      <c r="I274" s="26" t="s">
        <v>1606</v>
      </c>
      <c r="K274" s="26" t="s">
        <v>1607</v>
      </c>
      <c r="L274" s="2" t="s">
        <v>1608</v>
      </c>
      <c r="M274">
        <v>5</v>
      </c>
      <c r="N274" t="s">
        <v>683</v>
      </c>
      <c r="O274" s="26" t="s">
        <v>1609</v>
      </c>
      <c r="P274">
        <v>30</v>
      </c>
      <c r="Q274">
        <v>1</v>
      </c>
    </row>
    <row r="275" ht="108" spans="3:17">
      <c r="C275">
        <v>0</v>
      </c>
      <c r="E275">
        <v>1</v>
      </c>
      <c r="F275" s="2" t="s">
        <v>1610</v>
      </c>
      <c r="G275" s="1" t="s">
        <v>1611</v>
      </c>
      <c r="H275" s="24" t="s">
        <v>104</v>
      </c>
      <c r="I275" s="26" t="s">
        <v>1612</v>
      </c>
      <c r="K275" s="26" t="s">
        <v>1613</v>
      </c>
      <c r="L275" s="2" t="s">
        <v>1614</v>
      </c>
      <c r="M275">
        <v>5</v>
      </c>
      <c r="N275" t="s">
        <v>65</v>
      </c>
      <c r="O275" s="26" t="s">
        <v>1615</v>
      </c>
      <c r="P275">
        <v>5</v>
      </c>
      <c r="Q275">
        <v>1</v>
      </c>
    </row>
    <row r="276" ht="72" spans="3:17">
      <c r="C276">
        <v>0</v>
      </c>
      <c r="E276">
        <v>1</v>
      </c>
      <c r="F276" s="2" t="s">
        <v>1616</v>
      </c>
      <c r="G276" s="1" t="s">
        <v>1617</v>
      </c>
      <c r="H276" s="24" t="s">
        <v>104</v>
      </c>
      <c r="I276" s="26" t="s">
        <v>1618</v>
      </c>
      <c r="K276" s="26" t="s">
        <v>1619</v>
      </c>
      <c r="L276" s="2" t="s">
        <v>1620</v>
      </c>
      <c r="M276">
        <v>5</v>
      </c>
      <c r="N276" t="s">
        <v>693</v>
      </c>
      <c r="O276" s="26" t="s">
        <v>1621</v>
      </c>
      <c r="P276">
        <v>30</v>
      </c>
      <c r="Q276">
        <v>1</v>
      </c>
    </row>
    <row r="277" ht="72" spans="3:17">
      <c r="C277">
        <v>0</v>
      </c>
      <c r="E277">
        <v>1</v>
      </c>
      <c r="F277" s="2" t="s">
        <v>1622</v>
      </c>
      <c r="G277" s="1">
        <v>13589960223</v>
      </c>
      <c r="H277" s="24" t="s">
        <v>104</v>
      </c>
      <c r="I277" s="26" t="s">
        <v>1623</v>
      </c>
      <c r="K277" s="26" t="s">
        <v>1624</v>
      </c>
      <c r="L277" s="2" t="s">
        <v>1625</v>
      </c>
      <c r="M277">
        <v>5</v>
      </c>
      <c r="N277" t="s">
        <v>65</v>
      </c>
      <c r="O277" s="26" t="s">
        <v>1626</v>
      </c>
      <c r="P277">
        <v>1</v>
      </c>
      <c r="Q277">
        <v>1</v>
      </c>
    </row>
    <row r="278" ht="60" spans="3:17">
      <c r="C278">
        <v>0</v>
      </c>
      <c r="E278">
        <v>1</v>
      </c>
      <c r="F278" s="2" t="s">
        <v>1627</v>
      </c>
      <c r="G278" s="1" t="s">
        <v>1628</v>
      </c>
      <c r="H278" s="24" t="s">
        <v>615</v>
      </c>
      <c r="I278" s="26" t="s">
        <v>1629</v>
      </c>
      <c r="K278" s="26" t="s">
        <v>1630</v>
      </c>
      <c r="L278" s="2" t="s">
        <v>56</v>
      </c>
      <c r="M278">
        <v>5</v>
      </c>
      <c r="N278" t="s">
        <v>65</v>
      </c>
      <c r="O278" s="26" t="s">
        <v>1631</v>
      </c>
      <c r="P278">
        <v>1</v>
      </c>
      <c r="Q278">
        <v>1</v>
      </c>
    </row>
    <row r="279" ht="84" spans="3:17">
      <c r="C279">
        <v>0</v>
      </c>
      <c r="E279">
        <v>1</v>
      </c>
      <c r="F279" s="19" t="s">
        <v>1632</v>
      </c>
      <c r="G279" s="1">
        <v>15980808001</v>
      </c>
      <c r="H279" s="17" t="s">
        <v>53</v>
      </c>
      <c r="I279" s="26" t="s">
        <v>1633</v>
      </c>
      <c r="K279" s="26" t="s">
        <v>1634</v>
      </c>
      <c r="L279" s="16" t="s">
        <v>1635</v>
      </c>
      <c r="M279">
        <v>5</v>
      </c>
      <c r="N279" t="s">
        <v>65</v>
      </c>
      <c r="O279" s="26" t="s">
        <v>1636</v>
      </c>
      <c r="P279">
        <v>2</v>
      </c>
      <c r="Q279">
        <v>4</v>
      </c>
    </row>
    <row r="280" ht="96" spans="3:17">
      <c r="C280">
        <v>0</v>
      </c>
      <c r="E280">
        <v>1</v>
      </c>
      <c r="F280" s="19" t="s">
        <v>1637</v>
      </c>
      <c r="G280" s="1" t="s">
        <v>1638</v>
      </c>
      <c r="H280" s="17" t="s">
        <v>1639</v>
      </c>
      <c r="I280" s="26" t="s">
        <v>1640</v>
      </c>
      <c r="K280" s="26" t="s">
        <v>1641</v>
      </c>
      <c r="L280" s="16" t="s">
        <v>1642</v>
      </c>
      <c r="M280">
        <v>5</v>
      </c>
      <c r="N280" t="s">
        <v>80</v>
      </c>
      <c r="O280" s="26" t="s">
        <v>1643</v>
      </c>
      <c r="P280">
        <v>30</v>
      </c>
      <c r="Q280">
        <v>4</v>
      </c>
    </row>
    <row r="281" ht="240" spans="3:17">
      <c r="C281">
        <v>0</v>
      </c>
      <c r="E281">
        <v>1</v>
      </c>
      <c r="F281" s="19" t="s">
        <v>1644</v>
      </c>
      <c r="G281" s="1"/>
      <c r="H281" s="17" t="s">
        <v>1645</v>
      </c>
      <c r="I281" s="26" t="s">
        <v>1646</v>
      </c>
      <c r="K281" s="26" t="s">
        <v>1647</v>
      </c>
      <c r="L281" s="16" t="s">
        <v>1648</v>
      </c>
      <c r="M281">
        <v>5</v>
      </c>
      <c r="N281" t="s">
        <v>65</v>
      </c>
      <c r="O281" s="26" t="s">
        <v>1649</v>
      </c>
      <c r="P281">
        <v>3</v>
      </c>
      <c r="Q281">
        <v>3</v>
      </c>
    </row>
    <row r="282" ht="60" spans="3:17">
      <c r="C282">
        <v>0</v>
      </c>
      <c r="E282">
        <v>1</v>
      </c>
      <c r="F282" s="19" t="s">
        <v>1650</v>
      </c>
      <c r="G282" s="1">
        <v>13809807978</v>
      </c>
      <c r="H282" s="17" t="s">
        <v>312</v>
      </c>
      <c r="I282" s="26" t="s">
        <v>1651</v>
      </c>
      <c r="K282" s="26" t="s">
        <v>1652</v>
      </c>
      <c r="L282" s="16" t="s">
        <v>153</v>
      </c>
      <c r="M282">
        <v>5</v>
      </c>
      <c r="N282" t="s">
        <v>65</v>
      </c>
      <c r="O282" s="26" t="s">
        <v>1653</v>
      </c>
      <c r="P282">
        <v>1</v>
      </c>
      <c r="Q282">
        <v>3</v>
      </c>
    </row>
    <row r="283" ht="60" spans="3:17">
      <c r="C283">
        <v>0</v>
      </c>
      <c r="E283">
        <v>1</v>
      </c>
      <c r="F283" s="19" t="s">
        <v>1654</v>
      </c>
      <c r="G283" s="1" t="s">
        <v>1655</v>
      </c>
      <c r="H283" s="17" t="s">
        <v>1656</v>
      </c>
      <c r="I283" s="26" t="s">
        <v>1657</v>
      </c>
      <c r="K283" s="26" t="s">
        <v>1658</v>
      </c>
      <c r="L283" s="16" t="s">
        <v>1659</v>
      </c>
      <c r="M283">
        <v>5</v>
      </c>
      <c r="N283" t="s">
        <v>648</v>
      </c>
      <c r="O283" s="26" t="s">
        <v>1660</v>
      </c>
      <c r="P283">
        <v>5</v>
      </c>
      <c r="Q283">
        <v>4</v>
      </c>
    </row>
    <row r="284" ht="84" spans="3:17">
      <c r="C284">
        <v>0</v>
      </c>
      <c r="E284">
        <v>1</v>
      </c>
      <c r="F284" s="19" t="s">
        <v>1661</v>
      </c>
      <c r="G284" s="1">
        <v>18995661211</v>
      </c>
      <c r="H284" s="17" t="s">
        <v>76</v>
      </c>
      <c r="I284" s="26" t="s">
        <v>1662</v>
      </c>
      <c r="K284" s="26" t="s">
        <v>1663</v>
      </c>
      <c r="L284" s="16" t="s">
        <v>757</v>
      </c>
      <c r="M284">
        <v>5</v>
      </c>
      <c r="N284" t="s">
        <v>683</v>
      </c>
      <c r="O284" s="26" t="s">
        <v>1664</v>
      </c>
      <c r="P284">
        <v>30</v>
      </c>
      <c r="Q284">
        <v>4</v>
      </c>
    </row>
    <row r="285" ht="108" spans="3:17">
      <c r="C285">
        <v>0</v>
      </c>
      <c r="E285">
        <v>1</v>
      </c>
      <c r="F285" s="19" t="s">
        <v>1665</v>
      </c>
      <c r="G285" s="1" t="s">
        <v>1666</v>
      </c>
      <c r="H285" s="17" t="s">
        <v>1667</v>
      </c>
      <c r="I285" s="26" t="s">
        <v>1668</v>
      </c>
      <c r="K285" s="26" t="s">
        <v>1669</v>
      </c>
      <c r="L285" s="16" t="s">
        <v>1670</v>
      </c>
      <c r="M285">
        <v>5</v>
      </c>
      <c r="N285" t="s">
        <v>80</v>
      </c>
      <c r="O285" s="26" t="s">
        <v>1671</v>
      </c>
      <c r="P285">
        <v>1</v>
      </c>
      <c r="Q285">
        <v>4</v>
      </c>
    </row>
    <row r="286" ht="144" spans="3:17">
      <c r="C286">
        <v>0</v>
      </c>
      <c r="E286">
        <v>1</v>
      </c>
      <c r="F286" s="19" t="s">
        <v>1672</v>
      </c>
      <c r="G286" s="1">
        <v>15959205111</v>
      </c>
      <c r="H286" s="17" t="s">
        <v>1673</v>
      </c>
      <c r="I286" s="26" t="s">
        <v>1674</v>
      </c>
      <c r="K286" s="26" t="s">
        <v>1675</v>
      </c>
      <c r="L286" s="16" t="s">
        <v>166</v>
      </c>
      <c r="M286">
        <v>5</v>
      </c>
      <c r="N286" t="s">
        <v>80</v>
      </c>
      <c r="O286" s="26" t="s">
        <v>1676</v>
      </c>
      <c r="P286">
        <v>30</v>
      </c>
      <c r="Q286">
        <v>3</v>
      </c>
    </row>
    <row r="287" ht="72" spans="3:17">
      <c r="C287">
        <v>0</v>
      </c>
      <c r="E287">
        <v>1</v>
      </c>
      <c r="F287" s="19" t="s">
        <v>1677</v>
      </c>
      <c r="G287" s="1"/>
      <c r="H287" s="17" t="s">
        <v>1678</v>
      </c>
      <c r="I287" s="26" t="s">
        <v>1679</v>
      </c>
      <c r="K287" s="26" t="s">
        <v>1680</v>
      </c>
      <c r="L287" s="16" t="s">
        <v>666</v>
      </c>
      <c r="M287">
        <v>5</v>
      </c>
      <c r="N287" t="s">
        <v>65</v>
      </c>
      <c r="O287" s="26" t="s">
        <v>1681</v>
      </c>
      <c r="P287">
        <v>30</v>
      </c>
      <c r="Q287">
        <v>3</v>
      </c>
    </row>
    <row r="288" ht="96" spans="3:17">
      <c r="C288">
        <v>0</v>
      </c>
      <c r="E288">
        <v>1</v>
      </c>
      <c r="F288" s="19" t="s">
        <v>1682</v>
      </c>
      <c r="G288" s="1" t="s">
        <v>1683</v>
      </c>
      <c r="H288" s="17" t="s">
        <v>1684</v>
      </c>
      <c r="I288" s="26" t="s">
        <v>1685</v>
      </c>
      <c r="K288" s="26" t="s">
        <v>1686</v>
      </c>
      <c r="L288" s="16" t="s">
        <v>1687</v>
      </c>
      <c r="M288">
        <v>5</v>
      </c>
      <c r="N288" t="s">
        <v>693</v>
      </c>
      <c r="O288" s="26" t="s">
        <v>1688</v>
      </c>
      <c r="P288">
        <v>30</v>
      </c>
      <c r="Q288">
        <v>4</v>
      </c>
    </row>
    <row r="289" ht="144" spans="3:17">
      <c r="C289">
        <v>0</v>
      </c>
      <c r="E289">
        <v>1</v>
      </c>
      <c r="F289" s="19" t="s">
        <v>1689</v>
      </c>
      <c r="G289" s="1" t="s">
        <v>1690</v>
      </c>
      <c r="H289" s="17" t="s">
        <v>550</v>
      </c>
      <c r="I289" s="30" t="s">
        <v>1691</v>
      </c>
      <c r="K289" s="26" t="s">
        <v>1692</v>
      </c>
      <c r="L289" s="16" t="s">
        <v>199</v>
      </c>
      <c r="M289">
        <v>5</v>
      </c>
      <c r="N289" t="s">
        <v>648</v>
      </c>
      <c r="O289" s="26" t="s">
        <v>1693</v>
      </c>
      <c r="P289">
        <v>1</v>
      </c>
      <c r="Q289">
        <v>4</v>
      </c>
    </row>
    <row r="290" ht="72" spans="3:17">
      <c r="C290">
        <v>0</v>
      </c>
      <c r="E290">
        <v>1</v>
      </c>
      <c r="F290" s="19" t="s">
        <v>1694</v>
      </c>
      <c r="G290" s="1" t="s">
        <v>1695</v>
      </c>
      <c r="H290" s="17" t="s">
        <v>417</v>
      </c>
      <c r="I290" s="31" t="s">
        <v>1696</v>
      </c>
      <c r="K290" s="26" t="s">
        <v>1697</v>
      </c>
      <c r="L290" s="16" t="s">
        <v>1698</v>
      </c>
      <c r="M290">
        <v>5</v>
      </c>
      <c r="N290" t="s">
        <v>65</v>
      </c>
      <c r="O290" s="26" t="s">
        <v>1699</v>
      </c>
      <c r="P290">
        <v>1</v>
      </c>
      <c r="Q290">
        <v>1</v>
      </c>
    </row>
    <row r="291" ht="48" spans="3:17">
      <c r="C291">
        <v>0</v>
      </c>
      <c r="E291">
        <v>1</v>
      </c>
      <c r="F291" s="19" t="s">
        <v>1700</v>
      </c>
      <c r="G291" s="1" t="s">
        <v>1701</v>
      </c>
      <c r="H291" s="17" t="s">
        <v>1702</v>
      </c>
      <c r="I291" s="31" t="s">
        <v>1703</v>
      </c>
      <c r="K291" s="26" t="s">
        <v>1704</v>
      </c>
      <c r="L291" s="16" t="s">
        <v>1705</v>
      </c>
      <c r="M291">
        <v>5</v>
      </c>
      <c r="N291" t="s">
        <v>65</v>
      </c>
      <c r="O291" s="26" t="s">
        <v>1706</v>
      </c>
      <c r="P291">
        <v>10</v>
      </c>
      <c r="Q291">
        <v>1</v>
      </c>
    </row>
    <row r="292" ht="72" spans="3:17">
      <c r="C292">
        <v>0</v>
      </c>
      <c r="E292">
        <v>1</v>
      </c>
      <c r="F292" s="19" t="s">
        <v>1707</v>
      </c>
      <c r="G292" s="1"/>
      <c r="H292" s="17" t="s">
        <v>1708</v>
      </c>
      <c r="I292" s="26" t="s">
        <v>1709</v>
      </c>
      <c r="K292" s="26" t="s">
        <v>1710</v>
      </c>
      <c r="L292" s="16" t="s">
        <v>56</v>
      </c>
      <c r="M292">
        <v>5</v>
      </c>
      <c r="N292" t="s">
        <v>65</v>
      </c>
      <c r="O292" s="26" t="s">
        <v>1711</v>
      </c>
      <c r="P292">
        <v>30</v>
      </c>
      <c r="Q292">
        <v>4</v>
      </c>
    </row>
    <row r="293" ht="60" spans="3:17">
      <c r="C293">
        <v>0</v>
      </c>
      <c r="E293">
        <v>1</v>
      </c>
      <c r="F293" s="19" t="s">
        <v>1712</v>
      </c>
      <c r="G293" s="1" t="s">
        <v>1713</v>
      </c>
      <c r="H293" s="17" t="s">
        <v>356</v>
      </c>
      <c r="I293" s="26" t="s">
        <v>1714</v>
      </c>
      <c r="K293" s="26" t="s">
        <v>1715</v>
      </c>
      <c r="L293" s="16" t="s">
        <v>1716</v>
      </c>
      <c r="M293">
        <v>6</v>
      </c>
      <c r="N293" t="s">
        <v>65</v>
      </c>
      <c r="O293" s="26" t="s">
        <v>1717</v>
      </c>
      <c r="P293">
        <v>1</v>
      </c>
      <c r="Q293">
        <v>1</v>
      </c>
    </row>
    <row r="294" ht="72" spans="3:17">
      <c r="C294">
        <v>0</v>
      </c>
      <c r="E294">
        <v>1</v>
      </c>
      <c r="F294" s="19" t="s">
        <v>1718</v>
      </c>
      <c r="G294" s="1" t="s">
        <v>1719</v>
      </c>
      <c r="H294" s="17" t="s">
        <v>145</v>
      </c>
      <c r="I294" s="26" t="s">
        <v>1720</v>
      </c>
      <c r="K294" s="26" t="s">
        <v>1721</v>
      </c>
      <c r="L294" s="16" t="s">
        <v>1722</v>
      </c>
      <c r="M294">
        <v>5</v>
      </c>
      <c r="N294" t="s">
        <v>648</v>
      </c>
      <c r="O294" s="26" t="s">
        <v>1723</v>
      </c>
      <c r="P294">
        <v>1</v>
      </c>
      <c r="Q294">
        <v>4</v>
      </c>
    </row>
    <row r="295" ht="144" spans="3:17">
      <c r="C295">
        <v>0</v>
      </c>
      <c r="E295">
        <v>1</v>
      </c>
      <c r="F295" s="19" t="s">
        <v>1724</v>
      </c>
      <c r="G295" s="1">
        <v>13844260095</v>
      </c>
      <c r="H295" s="17" t="s">
        <v>1725</v>
      </c>
      <c r="I295" s="26" t="s">
        <v>1726</v>
      </c>
      <c r="K295" s="26" t="s">
        <v>1727</v>
      </c>
      <c r="L295" s="16" t="s">
        <v>1728</v>
      </c>
      <c r="M295">
        <v>5</v>
      </c>
      <c r="N295" t="s">
        <v>80</v>
      </c>
      <c r="O295" s="26" t="s">
        <v>1729</v>
      </c>
      <c r="P295">
        <v>30</v>
      </c>
      <c r="Q295">
        <v>1</v>
      </c>
    </row>
    <row r="296" ht="72" spans="3:17">
      <c r="C296">
        <v>0</v>
      </c>
      <c r="E296">
        <v>1</v>
      </c>
      <c r="F296" s="19" t="s">
        <v>1730</v>
      </c>
      <c r="G296" s="1" t="s">
        <v>1731</v>
      </c>
      <c r="H296" s="17" t="s">
        <v>139</v>
      </c>
      <c r="I296" s="26" t="s">
        <v>1732</v>
      </c>
      <c r="K296" s="26" t="s">
        <v>1733</v>
      </c>
      <c r="L296" s="16" t="s">
        <v>1734</v>
      </c>
      <c r="M296">
        <v>6</v>
      </c>
      <c r="N296" t="s">
        <v>648</v>
      </c>
      <c r="O296" s="26" t="s">
        <v>1735</v>
      </c>
      <c r="P296">
        <v>1</v>
      </c>
      <c r="Q296">
        <v>4</v>
      </c>
    </row>
    <row r="297" ht="84" spans="3:17">
      <c r="C297">
        <v>0</v>
      </c>
      <c r="E297">
        <v>1</v>
      </c>
      <c r="F297" s="19" t="s">
        <v>1736</v>
      </c>
      <c r="G297" s="1" t="s">
        <v>1737</v>
      </c>
      <c r="H297" s="17" t="s">
        <v>104</v>
      </c>
      <c r="I297" s="26" t="s">
        <v>1738</v>
      </c>
      <c r="K297" s="26" t="s">
        <v>1739</v>
      </c>
      <c r="L297" s="16" t="s">
        <v>1740</v>
      </c>
      <c r="M297">
        <v>5</v>
      </c>
      <c r="N297" t="s">
        <v>65</v>
      </c>
      <c r="O297" s="26" t="s">
        <v>1741</v>
      </c>
      <c r="P297">
        <v>3</v>
      </c>
      <c r="Q297">
        <v>4</v>
      </c>
    </row>
    <row r="298" ht="60" spans="3:17">
      <c r="C298">
        <v>0</v>
      </c>
      <c r="E298">
        <v>1</v>
      </c>
      <c r="F298" s="19" t="s">
        <v>1742</v>
      </c>
      <c r="G298" s="1" t="s">
        <v>1743</v>
      </c>
      <c r="H298" s="17" t="s">
        <v>104</v>
      </c>
      <c r="I298" s="26" t="s">
        <v>1744</v>
      </c>
      <c r="K298" s="26" t="s">
        <v>1745</v>
      </c>
      <c r="L298" s="16" t="s">
        <v>1746</v>
      </c>
      <c r="M298">
        <v>5</v>
      </c>
      <c r="N298" t="s">
        <v>65</v>
      </c>
      <c r="O298" s="26" t="s">
        <v>1747</v>
      </c>
      <c r="P298">
        <v>1</v>
      </c>
      <c r="Q298">
        <v>4</v>
      </c>
    </row>
    <row r="299" ht="60" spans="3:17">
      <c r="C299">
        <v>0</v>
      </c>
      <c r="E299">
        <v>1</v>
      </c>
      <c r="F299" s="19" t="s">
        <v>1748</v>
      </c>
      <c r="G299" s="1" t="s">
        <v>1749</v>
      </c>
      <c r="H299" s="17" t="s">
        <v>1750</v>
      </c>
      <c r="I299" s="26" t="s">
        <v>1751</v>
      </c>
      <c r="K299" s="26" t="s">
        <v>1752</v>
      </c>
      <c r="L299" s="16" t="s">
        <v>1753</v>
      </c>
      <c r="M299">
        <v>6</v>
      </c>
      <c r="N299" t="s">
        <v>80</v>
      </c>
      <c r="O299" s="26" t="s">
        <v>1754</v>
      </c>
      <c r="P299">
        <v>1</v>
      </c>
      <c r="Q299">
        <v>4</v>
      </c>
    </row>
    <row r="300" ht="144" spans="3:17">
      <c r="C300">
        <v>0</v>
      </c>
      <c r="E300">
        <v>1</v>
      </c>
      <c r="F300" s="19" t="s">
        <v>1755</v>
      </c>
      <c r="G300" s="1" t="s">
        <v>1756</v>
      </c>
      <c r="H300" s="17" t="s">
        <v>1757</v>
      </c>
      <c r="I300" s="26" t="s">
        <v>1758</v>
      </c>
      <c r="K300" s="26" t="s">
        <v>1759</v>
      </c>
      <c r="L300" s="16" t="s">
        <v>1760</v>
      </c>
      <c r="M300">
        <v>5</v>
      </c>
      <c r="N300" t="s">
        <v>65</v>
      </c>
      <c r="O300" s="26" t="s">
        <v>1761</v>
      </c>
      <c r="P300">
        <v>1</v>
      </c>
      <c r="Q300">
        <v>4</v>
      </c>
    </row>
    <row r="301" ht="48" spans="3:17">
      <c r="C301">
        <v>0</v>
      </c>
      <c r="E301">
        <v>1</v>
      </c>
      <c r="F301" s="19" t="s">
        <v>1762</v>
      </c>
      <c r="G301" s="1" t="s">
        <v>1763</v>
      </c>
      <c r="H301" s="17" t="s">
        <v>139</v>
      </c>
      <c r="I301" s="26" t="s">
        <v>1764</v>
      </c>
      <c r="K301" s="26" t="s">
        <v>1765</v>
      </c>
      <c r="L301" s="16" t="s">
        <v>1766</v>
      </c>
      <c r="M301">
        <v>4</v>
      </c>
      <c r="N301" t="s">
        <v>65</v>
      </c>
      <c r="O301" s="26" t="s">
        <v>1767</v>
      </c>
      <c r="P301">
        <v>30</v>
      </c>
      <c r="Q301">
        <v>3</v>
      </c>
    </row>
    <row r="302" ht="48" spans="3:17">
      <c r="C302">
        <v>0</v>
      </c>
      <c r="E302">
        <v>1</v>
      </c>
      <c r="F302" s="19" t="s">
        <v>1768</v>
      </c>
      <c r="G302" s="1" t="s">
        <v>1769</v>
      </c>
      <c r="H302" s="17" t="s">
        <v>145</v>
      </c>
      <c r="I302" s="26" t="s">
        <v>1770</v>
      </c>
      <c r="K302" s="26" t="s">
        <v>1771</v>
      </c>
      <c r="L302" s="16" t="s">
        <v>1772</v>
      </c>
      <c r="M302">
        <v>5</v>
      </c>
      <c r="N302" t="s">
        <v>65</v>
      </c>
      <c r="O302" s="26" t="s">
        <v>1773</v>
      </c>
      <c r="P302">
        <v>30</v>
      </c>
      <c r="Q302">
        <v>4</v>
      </c>
    </row>
    <row r="303" ht="72" spans="3:17">
      <c r="C303">
        <v>0</v>
      </c>
      <c r="E303">
        <v>1</v>
      </c>
      <c r="F303" s="19" t="s">
        <v>1774</v>
      </c>
      <c r="G303" s="1" t="s">
        <v>1775</v>
      </c>
      <c r="H303" s="17" t="s">
        <v>1776</v>
      </c>
      <c r="I303" s="26" t="s">
        <v>1777</v>
      </c>
      <c r="K303" s="26" t="s">
        <v>1778</v>
      </c>
      <c r="L303" s="16" t="s">
        <v>1779</v>
      </c>
      <c r="M303">
        <v>5</v>
      </c>
      <c r="N303" t="s">
        <v>65</v>
      </c>
      <c r="O303" s="26" t="s">
        <v>1780</v>
      </c>
      <c r="P303">
        <v>1</v>
      </c>
      <c r="Q303">
        <v>1</v>
      </c>
    </row>
    <row r="304" ht="84" spans="3:17">
      <c r="C304">
        <v>0</v>
      </c>
      <c r="E304">
        <v>1</v>
      </c>
      <c r="F304" s="19" t="s">
        <v>1781</v>
      </c>
      <c r="G304" s="1" t="s">
        <v>1782</v>
      </c>
      <c r="H304" s="17" t="s">
        <v>482</v>
      </c>
      <c r="I304" s="26" t="s">
        <v>1783</v>
      </c>
      <c r="K304" s="26" t="s">
        <v>873</v>
      </c>
      <c r="L304" s="16" t="s">
        <v>874</v>
      </c>
      <c r="M304">
        <v>6</v>
      </c>
      <c r="N304" t="s">
        <v>80</v>
      </c>
      <c r="O304" s="26" t="s">
        <v>1784</v>
      </c>
      <c r="P304">
        <v>30</v>
      </c>
      <c r="Q304">
        <v>4</v>
      </c>
    </row>
    <row r="305" ht="108" spans="3:17">
      <c r="C305">
        <v>0</v>
      </c>
      <c r="E305">
        <v>1</v>
      </c>
      <c r="F305" s="19" t="s">
        <v>1785</v>
      </c>
      <c r="G305" s="1">
        <v>15250214905</v>
      </c>
      <c r="H305" s="17" t="s">
        <v>139</v>
      </c>
      <c r="I305" s="26" t="s">
        <v>1786</v>
      </c>
      <c r="K305" s="26" t="s">
        <v>1787</v>
      </c>
      <c r="L305" s="16" t="s">
        <v>166</v>
      </c>
      <c r="M305">
        <v>5</v>
      </c>
      <c r="N305" t="s">
        <v>65</v>
      </c>
      <c r="O305" s="26" t="s">
        <v>1788</v>
      </c>
      <c r="P305">
        <v>6</v>
      </c>
      <c r="Q305">
        <v>4</v>
      </c>
    </row>
    <row r="306" ht="96" spans="3:17">
      <c r="C306">
        <v>0</v>
      </c>
      <c r="E306">
        <v>1</v>
      </c>
      <c r="F306" s="19" t="s">
        <v>1789</v>
      </c>
      <c r="G306" s="1" t="s">
        <v>1790</v>
      </c>
      <c r="H306" s="17" t="s">
        <v>1791</v>
      </c>
      <c r="I306" s="26" t="s">
        <v>1792</v>
      </c>
      <c r="K306" s="26" t="s">
        <v>1793</v>
      </c>
      <c r="L306" s="16" t="s">
        <v>1794</v>
      </c>
      <c r="M306">
        <v>5</v>
      </c>
      <c r="N306" t="s">
        <v>65</v>
      </c>
      <c r="O306" s="26" t="s">
        <v>1795</v>
      </c>
      <c r="P306">
        <v>30</v>
      </c>
      <c r="Q306">
        <v>2</v>
      </c>
    </row>
    <row r="307" ht="72" spans="3:17">
      <c r="C307">
        <v>0</v>
      </c>
      <c r="E307">
        <v>1</v>
      </c>
      <c r="F307" s="19" t="s">
        <v>1796</v>
      </c>
      <c r="G307" s="1" t="s">
        <v>1797</v>
      </c>
      <c r="H307" s="17" t="s">
        <v>139</v>
      </c>
      <c r="I307" s="26" t="s">
        <v>1798</v>
      </c>
      <c r="K307" s="26" t="s">
        <v>1799</v>
      </c>
      <c r="L307" s="16" t="s">
        <v>1800</v>
      </c>
      <c r="M307">
        <v>4</v>
      </c>
      <c r="N307" t="s">
        <v>65</v>
      </c>
      <c r="O307" s="26" t="s">
        <v>1801</v>
      </c>
      <c r="P307">
        <v>30</v>
      </c>
      <c r="Q307">
        <v>3</v>
      </c>
    </row>
    <row r="308" ht="60" spans="3:17">
      <c r="C308">
        <v>0</v>
      </c>
      <c r="E308">
        <v>1</v>
      </c>
      <c r="F308" s="19" t="s">
        <v>1802</v>
      </c>
      <c r="G308" s="1" t="s">
        <v>1803</v>
      </c>
      <c r="H308" s="17" t="s">
        <v>823</v>
      </c>
      <c r="I308" s="26" t="s">
        <v>1804</v>
      </c>
      <c r="K308" s="26" t="s">
        <v>1805</v>
      </c>
      <c r="L308" s="16" t="s">
        <v>1806</v>
      </c>
      <c r="M308">
        <v>5</v>
      </c>
      <c r="N308" t="s">
        <v>80</v>
      </c>
      <c r="O308" s="26" t="s">
        <v>1807</v>
      </c>
      <c r="P308">
        <v>30</v>
      </c>
      <c r="Q308">
        <v>4</v>
      </c>
    </row>
    <row r="309" ht="72" spans="3:17">
      <c r="C309">
        <v>0</v>
      </c>
      <c r="E309">
        <v>1</v>
      </c>
      <c r="F309" s="19" t="s">
        <v>1808</v>
      </c>
      <c r="G309" s="1" t="s">
        <v>1809</v>
      </c>
      <c r="H309" s="17" t="s">
        <v>454</v>
      </c>
      <c r="I309" s="26" t="s">
        <v>1810</v>
      </c>
      <c r="K309" s="26" t="s">
        <v>1811</v>
      </c>
      <c r="L309" s="16" t="s">
        <v>1812</v>
      </c>
      <c r="M309">
        <v>5</v>
      </c>
      <c r="N309" t="s">
        <v>65</v>
      </c>
      <c r="O309" s="26" t="s">
        <v>1813</v>
      </c>
      <c r="P309">
        <v>30</v>
      </c>
      <c r="Q309">
        <v>4</v>
      </c>
    </row>
    <row r="310" ht="72" spans="3:17">
      <c r="C310">
        <v>0</v>
      </c>
      <c r="E310">
        <v>1</v>
      </c>
      <c r="F310" s="19" t="s">
        <v>1814</v>
      </c>
      <c r="G310" s="1">
        <v>13974942009</v>
      </c>
      <c r="H310" s="17" t="s">
        <v>1815</v>
      </c>
      <c r="I310" s="26" t="s">
        <v>1816</v>
      </c>
      <c r="K310" s="26" t="s">
        <v>1817</v>
      </c>
      <c r="L310" s="16" t="s">
        <v>1818</v>
      </c>
      <c r="M310">
        <v>5</v>
      </c>
      <c r="N310" t="s">
        <v>80</v>
      </c>
      <c r="O310" s="26" t="s">
        <v>1304</v>
      </c>
      <c r="P310">
        <v>3</v>
      </c>
      <c r="Q310">
        <v>1</v>
      </c>
    </row>
    <row r="311" ht="84" spans="3:17">
      <c r="C311">
        <v>0</v>
      </c>
      <c r="E311">
        <v>1</v>
      </c>
      <c r="F311" s="19" t="s">
        <v>1819</v>
      </c>
      <c r="G311" s="1">
        <v>18109785308</v>
      </c>
      <c r="H311" s="17" t="s">
        <v>104</v>
      </c>
      <c r="I311" s="26" t="s">
        <v>1820</v>
      </c>
      <c r="K311" s="26" t="s">
        <v>1821</v>
      </c>
      <c r="L311" s="16" t="s">
        <v>172</v>
      </c>
      <c r="M311">
        <v>5</v>
      </c>
      <c r="N311" t="s">
        <v>648</v>
      </c>
      <c r="O311" s="26" t="s">
        <v>1336</v>
      </c>
      <c r="P311">
        <v>30</v>
      </c>
      <c r="Q311">
        <v>2</v>
      </c>
    </row>
    <row r="312" ht="132" spans="3:17">
      <c r="C312">
        <v>0</v>
      </c>
      <c r="E312">
        <v>1</v>
      </c>
      <c r="F312" s="19" t="s">
        <v>1822</v>
      </c>
      <c r="G312" s="1" t="s">
        <v>1823</v>
      </c>
      <c r="H312" s="17" t="s">
        <v>1824</v>
      </c>
      <c r="I312" s="26" t="s">
        <v>1825</v>
      </c>
      <c r="K312" s="26" t="s">
        <v>1826</v>
      </c>
      <c r="L312" s="16" t="s">
        <v>199</v>
      </c>
      <c r="M312">
        <v>5</v>
      </c>
      <c r="N312" t="s">
        <v>80</v>
      </c>
      <c r="O312" s="26" t="s">
        <v>1827</v>
      </c>
      <c r="P312">
        <v>30</v>
      </c>
      <c r="Q312">
        <v>2</v>
      </c>
    </row>
    <row r="313" ht="84" spans="3:17">
      <c r="C313">
        <v>0</v>
      </c>
      <c r="E313">
        <v>1</v>
      </c>
      <c r="F313" s="19" t="s">
        <v>1828</v>
      </c>
      <c r="G313" s="1">
        <v>18350210906</v>
      </c>
      <c r="H313" s="17" t="s">
        <v>145</v>
      </c>
      <c r="I313" s="26" t="s">
        <v>1829</v>
      </c>
      <c r="K313" s="26" t="s">
        <v>1830</v>
      </c>
      <c r="L313" s="16" t="s">
        <v>1831</v>
      </c>
      <c r="M313">
        <v>5</v>
      </c>
      <c r="N313" t="s">
        <v>65</v>
      </c>
      <c r="O313" s="26" t="s">
        <v>1832</v>
      </c>
      <c r="P313">
        <v>5</v>
      </c>
      <c r="Q313">
        <v>3</v>
      </c>
    </row>
    <row r="314" ht="108" spans="3:17">
      <c r="C314">
        <v>0</v>
      </c>
      <c r="E314">
        <v>1</v>
      </c>
      <c r="F314" s="19" t="s">
        <v>1833</v>
      </c>
      <c r="G314" s="1">
        <v>13969532014</v>
      </c>
      <c r="H314" s="17" t="s">
        <v>1834</v>
      </c>
      <c r="I314" s="26" t="s">
        <v>1835</v>
      </c>
      <c r="K314" s="26" t="s">
        <v>1836</v>
      </c>
      <c r="L314" s="16" t="s">
        <v>1837</v>
      </c>
      <c r="M314">
        <v>5</v>
      </c>
      <c r="N314" t="s">
        <v>648</v>
      </c>
      <c r="O314" s="26" t="s">
        <v>1838</v>
      </c>
      <c r="P314">
        <v>30</v>
      </c>
      <c r="Q314">
        <v>1</v>
      </c>
    </row>
    <row r="315" ht="144" spans="3:17">
      <c r="C315">
        <v>0</v>
      </c>
      <c r="E315">
        <v>1</v>
      </c>
      <c r="F315" s="19" t="s">
        <v>1839</v>
      </c>
      <c r="G315" s="1">
        <v>18765569135</v>
      </c>
      <c r="H315" s="17" t="s">
        <v>1840</v>
      </c>
      <c r="I315" s="26" t="s">
        <v>1841</v>
      </c>
      <c r="K315" s="26" t="s">
        <v>1842</v>
      </c>
      <c r="L315" s="16" t="s">
        <v>1843</v>
      </c>
      <c r="M315">
        <v>5</v>
      </c>
      <c r="N315" t="s">
        <v>648</v>
      </c>
      <c r="O315" s="26" t="s">
        <v>1844</v>
      </c>
      <c r="P315">
        <v>1</v>
      </c>
      <c r="Q315">
        <v>1</v>
      </c>
    </row>
    <row r="316" ht="132" spans="3:17">
      <c r="C316">
        <v>0</v>
      </c>
      <c r="E316">
        <v>1</v>
      </c>
      <c r="F316" s="19" t="s">
        <v>1845</v>
      </c>
      <c r="G316" s="1"/>
      <c r="H316" s="17" t="s">
        <v>1846</v>
      </c>
      <c r="I316" s="26" t="s">
        <v>1847</v>
      </c>
      <c r="K316" s="26" t="s">
        <v>1848</v>
      </c>
      <c r="L316" s="16" t="s">
        <v>666</v>
      </c>
      <c r="M316">
        <v>5</v>
      </c>
      <c r="N316" t="s">
        <v>648</v>
      </c>
      <c r="O316" s="26" t="s">
        <v>1286</v>
      </c>
      <c r="P316">
        <v>9</v>
      </c>
      <c r="Q316">
        <v>1</v>
      </c>
    </row>
    <row r="317" ht="84" spans="3:17">
      <c r="C317">
        <v>0</v>
      </c>
      <c r="E317">
        <v>1</v>
      </c>
      <c r="F317" s="19" t="s">
        <v>1849</v>
      </c>
      <c r="G317" s="1" t="s">
        <v>1850</v>
      </c>
      <c r="H317" s="17" t="s">
        <v>1851</v>
      </c>
      <c r="I317" s="26" t="s">
        <v>1852</v>
      </c>
      <c r="K317" s="26" t="s">
        <v>1853</v>
      </c>
      <c r="L317" s="16" t="s">
        <v>1854</v>
      </c>
      <c r="M317">
        <v>5</v>
      </c>
      <c r="N317" t="s">
        <v>80</v>
      </c>
      <c r="O317" s="26" t="s">
        <v>1855</v>
      </c>
      <c r="P317">
        <v>5</v>
      </c>
      <c r="Q317">
        <v>1</v>
      </c>
    </row>
    <row r="318" ht="72" spans="3:17">
      <c r="C318">
        <v>0</v>
      </c>
      <c r="E318">
        <v>1</v>
      </c>
      <c r="F318" s="19" t="s">
        <v>1856</v>
      </c>
      <c r="G318" s="1" t="s">
        <v>1857</v>
      </c>
      <c r="H318" s="17" t="s">
        <v>1858</v>
      </c>
      <c r="I318" s="26" t="s">
        <v>1859</v>
      </c>
      <c r="K318" s="26" t="s">
        <v>1860</v>
      </c>
      <c r="L318" s="16" t="s">
        <v>1861</v>
      </c>
      <c r="M318">
        <v>5</v>
      </c>
      <c r="N318" t="s">
        <v>65</v>
      </c>
      <c r="O318" s="26" t="s">
        <v>1862</v>
      </c>
      <c r="P318">
        <v>5</v>
      </c>
      <c r="Q318">
        <v>1</v>
      </c>
    </row>
    <row r="319" ht="48" spans="3:17">
      <c r="C319">
        <v>0</v>
      </c>
      <c r="E319">
        <v>1</v>
      </c>
      <c r="F319" s="19" t="s">
        <v>1863</v>
      </c>
      <c r="G319" s="1" t="s">
        <v>1864</v>
      </c>
      <c r="H319" s="17" t="s">
        <v>1865</v>
      </c>
      <c r="I319" s="26" t="s">
        <v>1866</v>
      </c>
      <c r="K319" s="26" t="s">
        <v>1867</v>
      </c>
      <c r="L319" s="16" t="s">
        <v>199</v>
      </c>
      <c r="M319">
        <v>5</v>
      </c>
      <c r="N319" t="s">
        <v>821</v>
      </c>
      <c r="O319" s="26" t="s">
        <v>1868</v>
      </c>
      <c r="P319">
        <v>30</v>
      </c>
      <c r="Q319">
        <v>2</v>
      </c>
    </row>
    <row r="320" ht="72" spans="3:17">
      <c r="C320">
        <v>0</v>
      </c>
      <c r="E320">
        <v>1</v>
      </c>
      <c r="F320" s="19" t="s">
        <v>1869</v>
      </c>
      <c r="G320" s="1">
        <v>13792861680</v>
      </c>
      <c r="H320" s="17" t="s">
        <v>145</v>
      </c>
      <c r="I320" s="26" t="s">
        <v>1870</v>
      </c>
      <c r="K320" s="26" t="s">
        <v>1871</v>
      </c>
      <c r="L320" s="16" t="s">
        <v>199</v>
      </c>
      <c r="M320">
        <v>5</v>
      </c>
      <c r="N320" t="s">
        <v>648</v>
      </c>
      <c r="O320" s="26" t="s">
        <v>1872</v>
      </c>
      <c r="P320">
        <v>1</v>
      </c>
      <c r="Q320">
        <v>3</v>
      </c>
    </row>
    <row r="321" ht="48" spans="3:17">
      <c r="C321">
        <v>0</v>
      </c>
      <c r="E321">
        <v>1</v>
      </c>
      <c r="F321" s="19" t="s">
        <v>1873</v>
      </c>
      <c r="G321" s="1" t="s">
        <v>1874</v>
      </c>
      <c r="H321" s="17" t="s">
        <v>1875</v>
      </c>
      <c r="I321" s="26" t="s">
        <v>1876</v>
      </c>
      <c r="K321" s="26" t="s">
        <v>1877</v>
      </c>
      <c r="L321" s="16" t="s">
        <v>199</v>
      </c>
      <c r="M321">
        <v>4</v>
      </c>
      <c r="N321" t="s">
        <v>65</v>
      </c>
      <c r="O321" s="26" t="s">
        <v>1878</v>
      </c>
      <c r="P321">
        <v>30</v>
      </c>
      <c r="Q321">
        <v>4</v>
      </c>
    </row>
    <row r="322" ht="72" spans="3:17">
      <c r="C322">
        <v>0</v>
      </c>
      <c r="E322">
        <v>1</v>
      </c>
      <c r="F322" s="19" t="s">
        <v>1879</v>
      </c>
      <c r="G322" s="1">
        <v>18113018519</v>
      </c>
      <c r="H322" s="17" t="s">
        <v>1880</v>
      </c>
      <c r="I322" s="26" t="s">
        <v>1881</v>
      </c>
      <c r="K322" s="26" t="s">
        <v>1882</v>
      </c>
      <c r="L322" s="16" t="s">
        <v>1883</v>
      </c>
      <c r="M322">
        <v>5</v>
      </c>
      <c r="N322" t="s">
        <v>65</v>
      </c>
      <c r="O322" s="26" t="s">
        <v>1884</v>
      </c>
      <c r="P322">
        <v>10</v>
      </c>
      <c r="Q322">
        <v>2</v>
      </c>
    </row>
    <row r="323" ht="96" spans="3:17">
      <c r="C323">
        <v>0</v>
      </c>
      <c r="E323">
        <v>1</v>
      </c>
      <c r="F323" s="19" t="s">
        <v>1885</v>
      </c>
      <c r="G323" s="1" t="s">
        <v>1886</v>
      </c>
      <c r="H323" s="17" t="s">
        <v>1887</v>
      </c>
      <c r="I323" s="26" t="s">
        <v>1888</v>
      </c>
      <c r="K323" s="26" t="s">
        <v>1889</v>
      </c>
      <c r="L323" s="16" t="s">
        <v>199</v>
      </c>
      <c r="M323">
        <v>5</v>
      </c>
      <c r="N323" t="s">
        <v>80</v>
      </c>
      <c r="O323" s="26" t="s">
        <v>1890</v>
      </c>
      <c r="P323">
        <v>30</v>
      </c>
      <c r="Q323">
        <v>4</v>
      </c>
    </row>
    <row r="324" ht="60" spans="3:17">
      <c r="C324">
        <v>0</v>
      </c>
      <c r="E324">
        <v>1</v>
      </c>
      <c r="F324" s="19" t="s">
        <v>1891</v>
      </c>
      <c r="G324" s="1" t="s">
        <v>1892</v>
      </c>
      <c r="H324" s="17" t="s">
        <v>1893</v>
      </c>
      <c r="I324" s="26" t="s">
        <v>1894</v>
      </c>
      <c r="K324" s="26" t="s">
        <v>1895</v>
      </c>
      <c r="L324" s="16" t="s">
        <v>1896</v>
      </c>
      <c r="M324">
        <v>5</v>
      </c>
      <c r="N324" t="s">
        <v>65</v>
      </c>
      <c r="O324" s="26" t="s">
        <v>1897</v>
      </c>
      <c r="P324">
        <v>30</v>
      </c>
      <c r="Q324">
        <v>1</v>
      </c>
    </row>
    <row r="325" ht="84" spans="3:17">
      <c r="C325">
        <v>0</v>
      </c>
      <c r="E325">
        <v>1</v>
      </c>
      <c r="F325" s="19" t="s">
        <v>1898</v>
      </c>
      <c r="G325" s="1">
        <v>15026949376</v>
      </c>
      <c r="H325" s="17" t="s">
        <v>1899</v>
      </c>
      <c r="I325" s="26" t="s">
        <v>1900</v>
      </c>
      <c r="K325" s="26" t="s">
        <v>1901</v>
      </c>
      <c r="L325" s="16" t="s">
        <v>1902</v>
      </c>
      <c r="M325">
        <v>5</v>
      </c>
      <c r="N325" t="s">
        <v>80</v>
      </c>
      <c r="O325" s="26" t="s">
        <v>1903</v>
      </c>
      <c r="P325">
        <v>1</v>
      </c>
      <c r="Q325">
        <v>2</v>
      </c>
    </row>
    <row r="326" ht="120" spans="3:17">
      <c r="C326">
        <v>0</v>
      </c>
      <c r="E326">
        <v>1</v>
      </c>
      <c r="F326" s="19" t="s">
        <v>1904</v>
      </c>
      <c r="G326" s="1">
        <v>15851939936</v>
      </c>
      <c r="H326" s="17" t="s">
        <v>356</v>
      </c>
      <c r="I326" s="26" t="s">
        <v>1905</v>
      </c>
      <c r="K326" s="26" t="s">
        <v>1906</v>
      </c>
      <c r="L326" s="16" t="s">
        <v>242</v>
      </c>
      <c r="M326">
        <v>5</v>
      </c>
      <c r="N326" t="s">
        <v>65</v>
      </c>
      <c r="O326" s="26" t="s">
        <v>1907</v>
      </c>
      <c r="P326">
        <v>1</v>
      </c>
      <c r="Q326">
        <v>4</v>
      </c>
    </row>
    <row r="327" ht="84" spans="3:17">
      <c r="C327">
        <v>0</v>
      </c>
      <c r="E327">
        <v>1</v>
      </c>
      <c r="F327" s="19" t="s">
        <v>1908</v>
      </c>
      <c r="G327" s="1" t="s">
        <v>1909</v>
      </c>
      <c r="H327" s="17" t="s">
        <v>1910</v>
      </c>
      <c r="I327" s="26" t="s">
        <v>1911</v>
      </c>
      <c r="K327" s="5" t="s">
        <v>1912</v>
      </c>
      <c r="L327" s="16" t="s">
        <v>172</v>
      </c>
      <c r="M327">
        <v>5</v>
      </c>
      <c r="N327" t="s">
        <v>648</v>
      </c>
      <c r="O327" s="26" t="s">
        <v>1913</v>
      </c>
      <c r="P327">
        <v>30</v>
      </c>
      <c r="Q327">
        <v>2</v>
      </c>
    </row>
    <row r="328" ht="96" spans="3:17">
      <c r="C328">
        <v>0</v>
      </c>
      <c r="E328">
        <v>1</v>
      </c>
      <c r="F328" s="19" t="s">
        <v>1914</v>
      </c>
      <c r="G328" s="1" t="s">
        <v>1915</v>
      </c>
      <c r="H328" s="17" t="s">
        <v>1916</v>
      </c>
      <c r="I328" s="26" t="s">
        <v>1917</v>
      </c>
      <c r="K328" s="26" t="s">
        <v>1918</v>
      </c>
      <c r="L328" s="16" t="s">
        <v>1040</v>
      </c>
      <c r="M328">
        <v>5</v>
      </c>
      <c r="N328" t="s">
        <v>65</v>
      </c>
      <c r="O328" s="26" t="s">
        <v>1919</v>
      </c>
      <c r="P328">
        <v>30</v>
      </c>
      <c r="Q328">
        <v>2</v>
      </c>
    </row>
    <row r="329" ht="132" spans="3:17">
      <c r="C329">
        <v>0</v>
      </c>
      <c r="E329">
        <v>1</v>
      </c>
      <c r="F329" s="19" t="s">
        <v>1920</v>
      </c>
      <c r="G329" s="1">
        <v>15999150601</v>
      </c>
      <c r="H329" s="17" t="s">
        <v>871</v>
      </c>
      <c r="I329" s="26" t="s">
        <v>1921</v>
      </c>
      <c r="K329" s="26" t="s">
        <v>1922</v>
      </c>
      <c r="L329" s="16" t="s">
        <v>666</v>
      </c>
      <c r="M329">
        <v>5</v>
      </c>
      <c r="N329" t="s">
        <v>648</v>
      </c>
      <c r="O329" s="26" t="s">
        <v>1923</v>
      </c>
      <c r="P329">
        <v>3</v>
      </c>
      <c r="Q329">
        <v>2</v>
      </c>
    </row>
    <row r="330" ht="48" spans="3:17">
      <c r="C330">
        <v>0</v>
      </c>
      <c r="E330">
        <v>1</v>
      </c>
      <c r="F330" s="19" t="s">
        <v>1924</v>
      </c>
      <c r="G330" s="1" t="s">
        <v>1925</v>
      </c>
      <c r="H330" s="17" t="s">
        <v>1926</v>
      </c>
      <c r="I330" s="26" t="s">
        <v>1927</v>
      </c>
      <c r="K330" s="26" t="s">
        <v>1928</v>
      </c>
      <c r="L330" s="16" t="s">
        <v>1929</v>
      </c>
      <c r="M330">
        <v>5</v>
      </c>
      <c r="N330" t="s">
        <v>65</v>
      </c>
      <c r="O330" s="26" t="s">
        <v>1930</v>
      </c>
      <c r="P330">
        <v>30</v>
      </c>
      <c r="Q330">
        <v>4</v>
      </c>
    </row>
    <row r="331" ht="108" spans="3:17">
      <c r="C331">
        <v>0</v>
      </c>
      <c r="E331">
        <v>1</v>
      </c>
      <c r="F331" s="19" t="s">
        <v>1931</v>
      </c>
      <c r="G331" s="1"/>
      <c r="H331" s="17" t="s">
        <v>1932</v>
      </c>
      <c r="I331" s="26" t="s">
        <v>1933</v>
      </c>
      <c r="K331" s="26" t="s">
        <v>1934</v>
      </c>
      <c r="L331" s="16" t="s">
        <v>56</v>
      </c>
      <c r="M331">
        <v>5</v>
      </c>
      <c r="N331" t="s">
        <v>65</v>
      </c>
      <c r="O331" s="26" t="s">
        <v>959</v>
      </c>
      <c r="P331">
        <v>30</v>
      </c>
      <c r="Q331">
        <v>4</v>
      </c>
    </row>
    <row r="332" ht="96" spans="3:17">
      <c r="C332">
        <v>0</v>
      </c>
      <c r="E332">
        <v>1</v>
      </c>
      <c r="F332" s="19" t="s">
        <v>1935</v>
      </c>
      <c r="G332" s="1">
        <v>16651486958</v>
      </c>
      <c r="H332" s="17" t="s">
        <v>139</v>
      </c>
      <c r="I332" s="26" t="s">
        <v>1936</v>
      </c>
      <c r="K332" s="26" t="s">
        <v>1937</v>
      </c>
      <c r="L332" s="16" t="s">
        <v>1938</v>
      </c>
      <c r="M332">
        <v>5</v>
      </c>
      <c r="N332" t="s">
        <v>65</v>
      </c>
      <c r="O332" s="26" t="s">
        <v>1939</v>
      </c>
      <c r="P332">
        <v>30</v>
      </c>
      <c r="Q332">
        <v>4</v>
      </c>
    </row>
    <row r="333" ht="48" spans="3:17">
      <c r="C333">
        <v>0</v>
      </c>
      <c r="E333">
        <v>1</v>
      </c>
      <c r="F333" s="19" t="s">
        <v>1940</v>
      </c>
      <c r="G333" s="1" t="s">
        <v>1941</v>
      </c>
      <c r="H333" s="17" t="s">
        <v>1942</v>
      </c>
      <c r="I333" s="26" t="s">
        <v>1943</v>
      </c>
      <c r="K333" s="26" t="s">
        <v>1944</v>
      </c>
      <c r="L333" s="16" t="s">
        <v>1945</v>
      </c>
      <c r="M333">
        <v>6</v>
      </c>
      <c r="N333" t="s">
        <v>821</v>
      </c>
      <c r="O333" s="26" t="s">
        <v>1946</v>
      </c>
      <c r="P333">
        <v>1</v>
      </c>
      <c r="Q333">
        <v>4</v>
      </c>
    </row>
    <row r="334" ht="72" spans="3:17">
      <c r="C334">
        <v>0</v>
      </c>
      <c r="E334">
        <v>1</v>
      </c>
      <c r="F334" s="19" t="s">
        <v>1947</v>
      </c>
      <c r="G334" s="1">
        <v>18069766483</v>
      </c>
      <c r="H334" s="17" t="s">
        <v>410</v>
      </c>
      <c r="I334" s="26" t="s">
        <v>1948</v>
      </c>
      <c r="K334" s="26" t="s">
        <v>1949</v>
      </c>
      <c r="L334" s="16" t="s">
        <v>1950</v>
      </c>
      <c r="M334">
        <v>5</v>
      </c>
      <c r="N334" t="s">
        <v>65</v>
      </c>
      <c r="O334" s="26" t="s">
        <v>1951</v>
      </c>
      <c r="P334">
        <v>30</v>
      </c>
      <c r="Q334">
        <v>4</v>
      </c>
    </row>
    <row r="335" ht="72" spans="3:17">
      <c r="C335">
        <v>0</v>
      </c>
      <c r="E335">
        <v>1</v>
      </c>
      <c r="F335" s="19" t="s">
        <v>1952</v>
      </c>
      <c r="G335" s="1" t="s">
        <v>1953</v>
      </c>
      <c r="H335" s="17" t="s">
        <v>139</v>
      </c>
      <c r="I335" s="26" t="s">
        <v>1954</v>
      </c>
      <c r="K335" s="26" t="s">
        <v>1955</v>
      </c>
      <c r="L335" s="16" t="s">
        <v>172</v>
      </c>
      <c r="M335">
        <v>5</v>
      </c>
      <c r="N335" t="s">
        <v>648</v>
      </c>
      <c r="O335" s="26" t="s">
        <v>1956</v>
      </c>
      <c r="P335">
        <v>1</v>
      </c>
      <c r="Q335">
        <v>1</v>
      </c>
    </row>
    <row r="336" ht="72" spans="3:17">
      <c r="C336">
        <v>0</v>
      </c>
      <c r="E336">
        <v>1</v>
      </c>
      <c r="F336" s="19" t="s">
        <v>1957</v>
      </c>
      <c r="G336" s="1"/>
      <c r="H336" s="17" t="s">
        <v>104</v>
      </c>
      <c r="I336" s="26" t="s">
        <v>1958</v>
      </c>
      <c r="K336" s="26" t="s">
        <v>1959</v>
      </c>
      <c r="L336" s="16" t="s">
        <v>153</v>
      </c>
      <c r="M336">
        <v>5</v>
      </c>
      <c r="N336" t="s">
        <v>65</v>
      </c>
      <c r="O336" s="26" t="s">
        <v>1960</v>
      </c>
      <c r="P336">
        <v>1</v>
      </c>
      <c r="Q336">
        <v>4</v>
      </c>
    </row>
    <row r="337" ht="84" spans="3:17">
      <c r="C337">
        <v>0</v>
      </c>
      <c r="E337">
        <v>1</v>
      </c>
      <c r="F337" s="19" t="s">
        <v>1961</v>
      </c>
      <c r="G337" s="1">
        <v>15258847400</v>
      </c>
      <c r="H337" s="17" t="s">
        <v>1962</v>
      </c>
      <c r="I337" s="26" t="s">
        <v>1963</v>
      </c>
      <c r="K337" s="26" t="s">
        <v>1964</v>
      </c>
      <c r="L337" s="16" t="s">
        <v>148</v>
      </c>
      <c r="M337">
        <v>5</v>
      </c>
      <c r="N337" t="s">
        <v>648</v>
      </c>
      <c r="O337" s="26" t="s">
        <v>1965</v>
      </c>
      <c r="P337">
        <v>30</v>
      </c>
      <c r="Q337">
        <v>4</v>
      </c>
    </row>
    <row r="338" ht="72" spans="3:17">
      <c r="C338">
        <v>0</v>
      </c>
      <c r="E338">
        <v>1</v>
      </c>
      <c r="F338" s="19" t="s">
        <v>1966</v>
      </c>
      <c r="G338" s="1">
        <v>18157475745</v>
      </c>
      <c r="H338" s="17" t="s">
        <v>1967</v>
      </c>
      <c r="I338" s="26" t="s">
        <v>1968</v>
      </c>
      <c r="K338" s="26" t="s">
        <v>1969</v>
      </c>
      <c r="L338" s="16" t="s">
        <v>1970</v>
      </c>
      <c r="M338">
        <v>5</v>
      </c>
      <c r="N338" t="s">
        <v>65</v>
      </c>
      <c r="O338" s="26" t="s">
        <v>1971</v>
      </c>
      <c r="P338">
        <v>30</v>
      </c>
      <c r="Q338">
        <v>4</v>
      </c>
    </row>
    <row r="339" ht="60" spans="3:17">
      <c r="C339">
        <v>0</v>
      </c>
      <c r="E339">
        <v>1</v>
      </c>
      <c r="F339" s="19" t="s">
        <v>1972</v>
      </c>
      <c r="G339" s="1">
        <v>13516855452</v>
      </c>
      <c r="H339" s="17" t="s">
        <v>145</v>
      </c>
      <c r="I339" s="26" t="s">
        <v>1973</v>
      </c>
      <c r="K339" s="26" t="s">
        <v>1974</v>
      </c>
      <c r="L339" s="16" t="s">
        <v>166</v>
      </c>
      <c r="M339">
        <v>5</v>
      </c>
      <c r="N339" t="s">
        <v>65</v>
      </c>
      <c r="O339" s="26" t="s">
        <v>1975</v>
      </c>
      <c r="P339">
        <v>5</v>
      </c>
      <c r="Q339">
        <v>4</v>
      </c>
    </row>
    <row r="340" ht="108" spans="3:17">
      <c r="C340">
        <v>0</v>
      </c>
      <c r="E340">
        <v>1</v>
      </c>
      <c r="F340" s="19" t="s">
        <v>1976</v>
      </c>
      <c r="G340" s="1">
        <v>13999170332</v>
      </c>
      <c r="H340" s="17" t="s">
        <v>1791</v>
      </c>
      <c r="I340" s="26" t="s">
        <v>1977</v>
      </c>
      <c r="K340" s="26" t="s">
        <v>1978</v>
      </c>
      <c r="L340" s="16" t="s">
        <v>1458</v>
      </c>
      <c r="M340">
        <v>5</v>
      </c>
      <c r="N340" t="s">
        <v>65</v>
      </c>
      <c r="O340" s="26" t="s">
        <v>1979</v>
      </c>
      <c r="P340">
        <v>30</v>
      </c>
      <c r="Q340">
        <v>2</v>
      </c>
    </row>
    <row r="341" ht="36" spans="3:17">
      <c r="C341">
        <v>0</v>
      </c>
      <c r="E341">
        <v>1</v>
      </c>
      <c r="F341" s="19" t="s">
        <v>1980</v>
      </c>
      <c r="G341" s="1">
        <v>13855286265</v>
      </c>
      <c r="H341" s="17" t="s">
        <v>76</v>
      </c>
      <c r="I341" s="26" t="s">
        <v>1981</v>
      </c>
      <c r="K341" s="26" t="s">
        <v>1982</v>
      </c>
      <c r="L341" s="16" t="s">
        <v>1983</v>
      </c>
      <c r="M341">
        <v>6</v>
      </c>
      <c r="N341" t="s">
        <v>80</v>
      </c>
      <c r="O341" s="26" t="s">
        <v>1984</v>
      </c>
      <c r="P341">
        <v>30</v>
      </c>
      <c r="Q341">
        <v>4</v>
      </c>
    </row>
    <row r="342" ht="72" spans="3:17">
      <c r="C342">
        <v>0</v>
      </c>
      <c r="E342">
        <v>1</v>
      </c>
      <c r="F342" s="19" t="s">
        <v>1985</v>
      </c>
      <c r="G342" s="1" t="s">
        <v>1986</v>
      </c>
      <c r="H342" s="17" t="s">
        <v>1987</v>
      </c>
      <c r="I342" s="26" t="s">
        <v>1988</v>
      </c>
      <c r="K342" s="26" t="s">
        <v>1989</v>
      </c>
      <c r="L342" s="16" t="s">
        <v>1990</v>
      </c>
      <c r="M342">
        <v>5</v>
      </c>
      <c r="N342" t="s">
        <v>80</v>
      </c>
      <c r="O342" s="26" t="s">
        <v>1991</v>
      </c>
      <c r="P342">
        <v>30</v>
      </c>
      <c r="Q342">
        <v>4</v>
      </c>
    </row>
    <row r="343" ht="72" spans="3:17">
      <c r="C343">
        <v>0</v>
      </c>
      <c r="E343">
        <v>1</v>
      </c>
      <c r="F343" s="27" t="s">
        <v>1992</v>
      </c>
      <c r="G343" s="1" t="s">
        <v>1775</v>
      </c>
      <c r="H343" s="17" t="s">
        <v>1993</v>
      </c>
      <c r="I343" s="26" t="s">
        <v>1994</v>
      </c>
      <c r="K343" s="26" t="s">
        <v>1995</v>
      </c>
      <c r="L343" s="16" t="s">
        <v>899</v>
      </c>
      <c r="M343">
        <v>5</v>
      </c>
      <c r="N343" t="s">
        <v>65</v>
      </c>
      <c r="O343" s="26" t="s">
        <v>1996</v>
      </c>
      <c r="P343">
        <v>30</v>
      </c>
      <c r="Q343">
        <v>1</v>
      </c>
    </row>
    <row r="344" ht="84" spans="3:17">
      <c r="C344">
        <v>0</v>
      </c>
      <c r="E344">
        <v>1</v>
      </c>
      <c r="F344" s="27" t="s">
        <v>1997</v>
      </c>
      <c r="G344" s="1">
        <v>18337969424</v>
      </c>
      <c r="H344" s="17" t="s">
        <v>275</v>
      </c>
      <c r="I344" s="26" t="s">
        <v>1998</v>
      </c>
      <c r="K344" s="26" t="s">
        <v>1999</v>
      </c>
      <c r="L344" s="16" t="s">
        <v>199</v>
      </c>
      <c r="M344">
        <v>5</v>
      </c>
      <c r="N344" t="s">
        <v>648</v>
      </c>
      <c r="O344" s="26" t="s">
        <v>2000</v>
      </c>
      <c r="P344">
        <v>10</v>
      </c>
      <c r="Q344">
        <v>1</v>
      </c>
    </row>
    <row r="345" ht="84" spans="3:17">
      <c r="C345">
        <v>0</v>
      </c>
      <c r="E345">
        <v>1</v>
      </c>
      <c r="F345" s="27" t="s">
        <v>2001</v>
      </c>
      <c r="G345" s="1" t="s">
        <v>2002</v>
      </c>
      <c r="H345" s="17" t="s">
        <v>1083</v>
      </c>
      <c r="I345" s="26" t="s">
        <v>2003</v>
      </c>
      <c r="K345" s="26" t="s">
        <v>2004</v>
      </c>
      <c r="L345" s="16" t="s">
        <v>2005</v>
      </c>
      <c r="M345">
        <v>4</v>
      </c>
      <c r="N345" t="s">
        <v>80</v>
      </c>
      <c r="O345" s="26" t="s">
        <v>2006</v>
      </c>
      <c r="P345">
        <v>30</v>
      </c>
      <c r="Q345">
        <v>3</v>
      </c>
    </row>
    <row r="346" ht="36" spans="3:17">
      <c r="C346">
        <v>0</v>
      </c>
      <c r="E346">
        <v>1</v>
      </c>
      <c r="F346" s="27" t="s">
        <v>2007</v>
      </c>
      <c r="G346" s="1" t="s">
        <v>2008</v>
      </c>
      <c r="H346" s="17" t="s">
        <v>2009</v>
      </c>
      <c r="I346" s="26" t="s">
        <v>2010</v>
      </c>
      <c r="K346" s="26" t="s">
        <v>2011</v>
      </c>
      <c r="L346" s="16" t="s">
        <v>2012</v>
      </c>
      <c r="M346">
        <v>5</v>
      </c>
      <c r="N346" t="s">
        <v>65</v>
      </c>
      <c r="O346" s="26" t="s">
        <v>2013</v>
      </c>
      <c r="P346">
        <v>4</v>
      </c>
      <c r="Q346">
        <v>3</v>
      </c>
    </row>
    <row r="347" ht="60" spans="3:17">
      <c r="C347">
        <v>0</v>
      </c>
      <c r="E347">
        <v>1</v>
      </c>
      <c r="F347" s="27" t="s">
        <v>2014</v>
      </c>
      <c r="G347" s="1" t="s">
        <v>2015</v>
      </c>
      <c r="H347" s="17" t="s">
        <v>104</v>
      </c>
      <c r="I347" s="26" t="s">
        <v>2016</v>
      </c>
      <c r="K347" s="26" t="s">
        <v>2017</v>
      </c>
      <c r="L347" s="16" t="s">
        <v>2018</v>
      </c>
      <c r="M347">
        <v>5</v>
      </c>
      <c r="N347" t="s">
        <v>751</v>
      </c>
      <c r="O347" s="26" t="s">
        <v>653</v>
      </c>
      <c r="P347">
        <v>30</v>
      </c>
      <c r="Q347">
        <v>4</v>
      </c>
    </row>
    <row r="348" ht="72" spans="3:17">
      <c r="C348">
        <v>0</v>
      </c>
      <c r="E348">
        <v>1</v>
      </c>
      <c r="F348" s="19" t="s">
        <v>2019</v>
      </c>
      <c r="G348" s="1" t="s">
        <v>2020</v>
      </c>
      <c r="H348" s="17" t="s">
        <v>76</v>
      </c>
      <c r="I348" s="26" t="s">
        <v>2021</v>
      </c>
      <c r="K348" s="26" t="s">
        <v>2022</v>
      </c>
      <c r="L348" s="16" t="s">
        <v>2023</v>
      </c>
      <c r="M348">
        <v>5</v>
      </c>
      <c r="N348" t="s">
        <v>65</v>
      </c>
      <c r="O348" s="26" t="s">
        <v>2024</v>
      </c>
      <c r="P348">
        <v>5</v>
      </c>
      <c r="Q348">
        <v>2</v>
      </c>
    </row>
    <row r="349" ht="96" spans="3:17">
      <c r="C349">
        <v>0</v>
      </c>
      <c r="E349">
        <v>1</v>
      </c>
      <c r="F349" s="19" t="s">
        <v>2025</v>
      </c>
      <c r="G349" s="1">
        <v>13826309089</v>
      </c>
      <c r="H349" s="17" t="s">
        <v>139</v>
      </c>
      <c r="I349" s="26" t="s">
        <v>2026</v>
      </c>
      <c r="K349" s="26" t="s">
        <v>2027</v>
      </c>
      <c r="L349" s="16" t="s">
        <v>2028</v>
      </c>
      <c r="M349">
        <v>5</v>
      </c>
      <c r="N349" t="s">
        <v>80</v>
      </c>
      <c r="O349" s="26" t="s">
        <v>2029</v>
      </c>
      <c r="P349">
        <v>6</v>
      </c>
      <c r="Q349">
        <v>3</v>
      </c>
    </row>
    <row r="350" ht="60" spans="3:17">
      <c r="C350">
        <v>0</v>
      </c>
      <c r="E350">
        <v>1</v>
      </c>
      <c r="F350" s="19" t="s">
        <v>2030</v>
      </c>
      <c r="G350" s="1">
        <v>13826309090</v>
      </c>
      <c r="H350" s="17" t="s">
        <v>104</v>
      </c>
      <c r="I350" s="26" t="s">
        <v>2031</v>
      </c>
      <c r="K350" s="26" t="s">
        <v>2032</v>
      </c>
      <c r="L350" s="16" t="s">
        <v>153</v>
      </c>
      <c r="M350">
        <v>5</v>
      </c>
      <c r="N350" t="s">
        <v>80</v>
      </c>
      <c r="O350" s="26" t="s">
        <v>2033</v>
      </c>
      <c r="P350">
        <v>8</v>
      </c>
      <c r="Q350">
        <v>3</v>
      </c>
    </row>
    <row r="351" ht="48" spans="3:17">
      <c r="C351">
        <v>0</v>
      </c>
      <c r="E351">
        <v>1</v>
      </c>
      <c r="F351" s="19" t="s">
        <v>2034</v>
      </c>
      <c r="G351" s="1" t="s">
        <v>2035</v>
      </c>
      <c r="H351" s="17" t="s">
        <v>356</v>
      </c>
      <c r="I351" s="26" t="s">
        <v>2036</v>
      </c>
      <c r="K351" s="26" t="s">
        <v>2037</v>
      </c>
      <c r="L351" s="16" t="s">
        <v>2038</v>
      </c>
      <c r="M351">
        <v>5</v>
      </c>
      <c r="N351" t="s">
        <v>80</v>
      </c>
      <c r="O351" s="26" t="s">
        <v>2039</v>
      </c>
      <c r="P351">
        <v>30</v>
      </c>
      <c r="Q351">
        <v>3</v>
      </c>
    </row>
    <row r="352" ht="48" spans="3:17">
      <c r="C352">
        <v>0</v>
      </c>
      <c r="E352">
        <v>1</v>
      </c>
      <c r="F352" s="19" t="s">
        <v>2040</v>
      </c>
      <c r="G352" s="1" t="s">
        <v>2041</v>
      </c>
      <c r="H352" s="17" t="s">
        <v>2042</v>
      </c>
      <c r="I352" s="26" t="s">
        <v>2043</v>
      </c>
      <c r="K352" s="26" t="s">
        <v>2044</v>
      </c>
      <c r="L352" s="16" t="s">
        <v>2045</v>
      </c>
      <c r="M352">
        <v>5</v>
      </c>
      <c r="N352" t="s">
        <v>821</v>
      </c>
      <c r="O352" s="26" t="s">
        <v>2046</v>
      </c>
      <c r="P352">
        <v>30</v>
      </c>
      <c r="Q352">
        <v>4</v>
      </c>
    </row>
    <row r="353" ht="60" spans="3:17">
      <c r="C353">
        <v>0</v>
      </c>
      <c r="E353">
        <v>1</v>
      </c>
      <c r="F353" s="19" t="s">
        <v>2047</v>
      </c>
      <c r="G353" s="1" t="s">
        <v>2048</v>
      </c>
      <c r="H353" s="17" t="s">
        <v>2049</v>
      </c>
      <c r="I353" s="26" t="s">
        <v>2050</v>
      </c>
      <c r="K353" s="26" t="s">
        <v>2051</v>
      </c>
      <c r="L353" s="16" t="s">
        <v>2028</v>
      </c>
      <c r="M353">
        <v>5</v>
      </c>
      <c r="N353" t="s">
        <v>751</v>
      </c>
      <c r="O353" s="26" t="s">
        <v>2052</v>
      </c>
      <c r="P353">
        <v>30</v>
      </c>
      <c r="Q353">
        <v>4</v>
      </c>
    </row>
    <row r="354" ht="60" spans="3:17">
      <c r="C354">
        <v>0</v>
      </c>
      <c r="E354">
        <v>1</v>
      </c>
      <c r="F354" s="19" t="s">
        <v>2053</v>
      </c>
      <c r="G354" s="1">
        <v>18769009399</v>
      </c>
      <c r="H354" s="17" t="s">
        <v>104</v>
      </c>
      <c r="I354" s="26" t="s">
        <v>2054</v>
      </c>
      <c r="K354" s="26" t="s">
        <v>2055</v>
      </c>
      <c r="L354" s="16" t="s">
        <v>2056</v>
      </c>
      <c r="M354">
        <v>5</v>
      </c>
      <c r="N354" t="s">
        <v>648</v>
      </c>
      <c r="O354" s="26" t="s">
        <v>2057</v>
      </c>
      <c r="P354">
        <v>30</v>
      </c>
      <c r="Q354">
        <v>1</v>
      </c>
    </row>
    <row r="355" ht="96" spans="3:17">
      <c r="C355">
        <v>0</v>
      </c>
      <c r="E355">
        <v>1</v>
      </c>
      <c r="F355" s="19" t="s">
        <v>2058</v>
      </c>
      <c r="G355" s="1">
        <v>18670349809</v>
      </c>
      <c r="H355" s="17" t="s">
        <v>139</v>
      </c>
      <c r="I355" s="26" t="s">
        <v>2059</v>
      </c>
      <c r="K355" s="26" t="s">
        <v>2060</v>
      </c>
      <c r="L355" s="16" t="s">
        <v>2061</v>
      </c>
      <c r="M355">
        <v>5</v>
      </c>
      <c r="N355" t="s">
        <v>80</v>
      </c>
      <c r="O355" s="26" t="s">
        <v>2062</v>
      </c>
      <c r="P355">
        <v>30</v>
      </c>
      <c r="Q355">
        <v>3</v>
      </c>
    </row>
    <row r="356" ht="48" spans="3:17">
      <c r="C356">
        <v>0</v>
      </c>
      <c r="E356">
        <v>1</v>
      </c>
      <c r="F356" s="19" t="s">
        <v>2063</v>
      </c>
      <c r="G356" s="1" t="s">
        <v>2064</v>
      </c>
      <c r="H356" s="17" t="s">
        <v>2065</v>
      </c>
      <c r="I356" s="26" t="s">
        <v>2066</v>
      </c>
      <c r="K356" s="26" t="s">
        <v>2067</v>
      </c>
      <c r="L356" s="16" t="s">
        <v>2068</v>
      </c>
      <c r="M356">
        <v>5</v>
      </c>
      <c r="N356" t="s">
        <v>80</v>
      </c>
      <c r="O356" s="26" t="s">
        <v>2069</v>
      </c>
      <c r="P356">
        <v>30</v>
      </c>
      <c r="Q356">
        <v>3</v>
      </c>
    </row>
    <row r="357" ht="108" spans="3:17">
      <c r="C357">
        <v>0</v>
      </c>
      <c r="E357">
        <v>1</v>
      </c>
      <c r="F357" s="19" t="s">
        <v>2070</v>
      </c>
      <c r="G357" s="1">
        <v>13806469000</v>
      </c>
      <c r="H357" s="17" t="s">
        <v>104</v>
      </c>
      <c r="I357" s="26" t="s">
        <v>2071</v>
      </c>
      <c r="K357" s="26" t="s">
        <v>2072</v>
      </c>
      <c r="L357" s="16" t="s">
        <v>2073</v>
      </c>
      <c r="M357">
        <v>5</v>
      </c>
      <c r="N357" t="s">
        <v>648</v>
      </c>
      <c r="O357" s="26" t="s">
        <v>2074</v>
      </c>
      <c r="P357">
        <v>30</v>
      </c>
      <c r="Q357">
        <v>1</v>
      </c>
    </row>
    <row r="358" ht="72" spans="3:17">
      <c r="C358">
        <v>0</v>
      </c>
      <c r="E358">
        <v>1</v>
      </c>
      <c r="F358" s="19" t="s">
        <v>2075</v>
      </c>
      <c r="G358" s="1" t="s">
        <v>2076</v>
      </c>
      <c r="H358" s="17" t="s">
        <v>858</v>
      </c>
      <c r="I358" s="26" t="s">
        <v>2077</v>
      </c>
      <c r="K358" s="26" t="s">
        <v>2078</v>
      </c>
      <c r="L358" s="16" t="s">
        <v>630</v>
      </c>
      <c r="M358">
        <v>5</v>
      </c>
      <c r="N358" t="s">
        <v>821</v>
      </c>
      <c r="O358" s="26" t="s">
        <v>2079</v>
      </c>
      <c r="P358">
        <v>30</v>
      </c>
      <c r="Q358">
        <v>1</v>
      </c>
    </row>
    <row r="359" ht="48" spans="3:17">
      <c r="C359">
        <v>0</v>
      </c>
      <c r="E359">
        <v>1</v>
      </c>
      <c r="F359" s="19" t="s">
        <v>2080</v>
      </c>
      <c r="G359" s="1"/>
      <c r="H359" s="17" t="s">
        <v>2081</v>
      </c>
      <c r="I359" s="26" t="s">
        <v>2082</v>
      </c>
      <c r="K359" s="26" t="s">
        <v>2083</v>
      </c>
      <c r="L359" s="16" t="s">
        <v>56</v>
      </c>
      <c r="M359">
        <v>5</v>
      </c>
      <c r="N359" t="s">
        <v>648</v>
      </c>
      <c r="O359" s="26" t="s">
        <v>2084</v>
      </c>
      <c r="P359">
        <v>30</v>
      </c>
      <c r="Q359">
        <v>4</v>
      </c>
    </row>
    <row r="360" ht="72" spans="3:17">
      <c r="C360">
        <v>0</v>
      </c>
      <c r="E360">
        <v>1</v>
      </c>
      <c r="F360" s="19" t="s">
        <v>2085</v>
      </c>
      <c r="G360" s="1" t="s">
        <v>2086</v>
      </c>
      <c r="H360" s="17" t="s">
        <v>104</v>
      </c>
      <c r="I360" s="26" t="s">
        <v>2087</v>
      </c>
      <c r="K360" s="26" t="s">
        <v>2088</v>
      </c>
      <c r="L360" s="16" t="s">
        <v>803</v>
      </c>
      <c r="M360">
        <v>5</v>
      </c>
      <c r="N360" t="s">
        <v>821</v>
      </c>
      <c r="O360" s="26" t="s">
        <v>2089</v>
      </c>
      <c r="P360">
        <v>1</v>
      </c>
      <c r="Q360">
        <v>4</v>
      </c>
    </row>
    <row r="361" ht="60" spans="3:17">
      <c r="C361">
        <v>0</v>
      </c>
      <c r="E361">
        <v>1</v>
      </c>
      <c r="F361" s="19" t="s">
        <v>2090</v>
      </c>
      <c r="G361" s="1">
        <v>15279231288</v>
      </c>
      <c r="H361" s="17" t="s">
        <v>356</v>
      </c>
      <c r="I361" s="26" t="s">
        <v>2091</v>
      </c>
      <c r="K361" s="26" t="s">
        <v>2092</v>
      </c>
      <c r="L361" s="16" t="s">
        <v>2093</v>
      </c>
      <c r="M361">
        <v>4</v>
      </c>
      <c r="N361" t="s">
        <v>65</v>
      </c>
      <c r="O361" s="26" t="s">
        <v>2094</v>
      </c>
      <c r="P361">
        <v>30</v>
      </c>
      <c r="Q361">
        <v>4</v>
      </c>
    </row>
    <row r="362" ht="48" spans="3:17">
      <c r="C362">
        <v>0</v>
      </c>
      <c r="E362">
        <v>1</v>
      </c>
      <c r="F362" s="19" t="s">
        <v>2095</v>
      </c>
      <c r="G362" s="1" t="s">
        <v>2096</v>
      </c>
      <c r="H362" s="17" t="s">
        <v>2097</v>
      </c>
      <c r="I362" s="26" t="s">
        <v>2098</v>
      </c>
      <c r="K362" s="26" t="s">
        <v>2099</v>
      </c>
      <c r="L362" s="16" t="s">
        <v>2100</v>
      </c>
      <c r="M362">
        <v>5</v>
      </c>
      <c r="N362" t="s">
        <v>65</v>
      </c>
      <c r="O362" s="26" t="s">
        <v>2101</v>
      </c>
      <c r="P362">
        <v>30</v>
      </c>
      <c r="Q362">
        <v>1</v>
      </c>
    </row>
    <row r="363" ht="120" spans="3:17">
      <c r="C363">
        <v>0</v>
      </c>
      <c r="E363">
        <v>1</v>
      </c>
      <c r="F363" s="19" t="s">
        <v>2102</v>
      </c>
      <c r="G363" s="1">
        <v>15215551800</v>
      </c>
      <c r="H363" s="17" t="s">
        <v>2103</v>
      </c>
      <c r="I363" s="26" t="s">
        <v>2104</v>
      </c>
      <c r="K363" s="26" t="s">
        <v>2105</v>
      </c>
      <c r="L363" s="16" t="s">
        <v>2106</v>
      </c>
      <c r="M363">
        <v>5</v>
      </c>
      <c r="N363" t="s">
        <v>751</v>
      </c>
      <c r="O363" s="26" t="s">
        <v>2107</v>
      </c>
      <c r="P363">
        <v>30</v>
      </c>
      <c r="Q363">
        <v>4</v>
      </c>
    </row>
    <row r="364" ht="60" spans="3:17">
      <c r="C364">
        <v>0</v>
      </c>
      <c r="E364">
        <v>1</v>
      </c>
      <c r="F364" s="19" t="s">
        <v>2108</v>
      </c>
      <c r="G364" s="1">
        <v>17798886529</v>
      </c>
      <c r="H364" s="17" t="s">
        <v>76</v>
      </c>
      <c r="I364" s="26" t="s">
        <v>2109</v>
      </c>
      <c r="K364" s="26" t="s">
        <v>2110</v>
      </c>
      <c r="L364" s="16" t="s">
        <v>2111</v>
      </c>
      <c r="M364">
        <v>5</v>
      </c>
      <c r="N364" t="s">
        <v>751</v>
      </c>
      <c r="O364" s="26" t="s">
        <v>2112</v>
      </c>
      <c r="P364">
        <v>5</v>
      </c>
      <c r="Q364">
        <v>4</v>
      </c>
    </row>
    <row r="365" ht="72" spans="3:17">
      <c r="C365">
        <v>0</v>
      </c>
      <c r="E365">
        <v>1</v>
      </c>
      <c r="F365" s="19" t="s">
        <v>2113</v>
      </c>
      <c r="G365" s="1" t="s">
        <v>2114</v>
      </c>
      <c r="H365" s="17" t="s">
        <v>356</v>
      </c>
      <c r="I365" s="26" t="s">
        <v>2115</v>
      </c>
      <c r="K365" s="26" t="s">
        <v>2116</v>
      </c>
      <c r="L365" s="16" t="s">
        <v>2117</v>
      </c>
      <c r="M365">
        <v>5</v>
      </c>
      <c r="N365" t="s">
        <v>648</v>
      </c>
      <c r="O365" s="26" t="s">
        <v>2118</v>
      </c>
      <c r="P365">
        <v>5</v>
      </c>
      <c r="Q365">
        <v>2</v>
      </c>
    </row>
    <row r="366" ht="108" spans="3:17">
      <c r="C366">
        <v>0</v>
      </c>
      <c r="E366">
        <v>1</v>
      </c>
      <c r="F366" s="19" t="s">
        <v>2119</v>
      </c>
      <c r="G366" s="1">
        <v>13519517858</v>
      </c>
      <c r="H366" s="17" t="s">
        <v>104</v>
      </c>
      <c r="I366" s="26" t="s">
        <v>2120</v>
      </c>
      <c r="K366" s="26" t="s">
        <v>2121</v>
      </c>
      <c r="L366" s="16" t="s">
        <v>2122</v>
      </c>
      <c r="M366">
        <v>5</v>
      </c>
      <c r="N366" t="s">
        <v>648</v>
      </c>
      <c r="O366" s="26" t="s">
        <v>2123</v>
      </c>
      <c r="P366">
        <v>5</v>
      </c>
      <c r="Q366">
        <v>2</v>
      </c>
    </row>
    <row r="367" ht="60" spans="3:17">
      <c r="C367">
        <v>0</v>
      </c>
      <c r="E367">
        <v>1</v>
      </c>
      <c r="F367" s="19" t="s">
        <v>2124</v>
      </c>
      <c r="G367" s="1" t="s">
        <v>2125</v>
      </c>
      <c r="H367" s="17" t="s">
        <v>2126</v>
      </c>
      <c r="I367" s="26" t="s">
        <v>2127</v>
      </c>
      <c r="K367" s="26" t="s">
        <v>2128</v>
      </c>
      <c r="L367" s="16" t="s">
        <v>2129</v>
      </c>
      <c r="M367">
        <v>4</v>
      </c>
      <c r="N367" t="s">
        <v>648</v>
      </c>
      <c r="O367" s="26" t="s">
        <v>2130</v>
      </c>
      <c r="P367">
        <v>4</v>
      </c>
      <c r="Q367">
        <v>4</v>
      </c>
    </row>
    <row r="368" ht="60" spans="3:17">
      <c r="C368">
        <v>0</v>
      </c>
      <c r="E368">
        <v>1</v>
      </c>
      <c r="F368" s="19" t="s">
        <v>2131</v>
      </c>
      <c r="G368" s="1" t="s">
        <v>2132</v>
      </c>
      <c r="H368" s="17" t="s">
        <v>139</v>
      </c>
      <c r="I368" s="26" t="s">
        <v>2133</v>
      </c>
      <c r="K368" s="26" t="s">
        <v>2134</v>
      </c>
      <c r="L368" s="16" t="s">
        <v>2106</v>
      </c>
      <c r="M368">
        <v>5</v>
      </c>
      <c r="N368" t="s">
        <v>648</v>
      </c>
      <c r="O368" s="26" t="s">
        <v>2135</v>
      </c>
      <c r="P368">
        <v>30</v>
      </c>
      <c r="Q368">
        <v>4</v>
      </c>
    </row>
    <row r="369" ht="72" spans="3:17">
      <c r="C369">
        <v>0</v>
      </c>
      <c r="E369">
        <v>1</v>
      </c>
      <c r="F369" s="19" t="s">
        <v>2136</v>
      </c>
      <c r="G369" s="1" t="s">
        <v>2137</v>
      </c>
      <c r="H369" s="17" t="s">
        <v>823</v>
      </c>
      <c r="I369" s="26" t="s">
        <v>2138</v>
      </c>
      <c r="K369" s="26" t="s">
        <v>2139</v>
      </c>
      <c r="L369" s="16" t="s">
        <v>2140</v>
      </c>
      <c r="M369">
        <v>5</v>
      </c>
      <c r="N369" t="s">
        <v>65</v>
      </c>
      <c r="O369" s="26" t="s">
        <v>2141</v>
      </c>
      <c r="P369">
        <v>1</v>
      </c>
      <c r="Q369">
        <v>2</v>
      </c>
    </row>
    <row r="370" ht="72" spans="3:17">
      <c r="C370">
        <v>0</v>
      </c>
      <c r="E370">
        <v>1</v>
      </c>
      <c r="F370" s="19" t="s">
        <v>2142</v>
      </c>
      <c r="G370" s="1" t="s">
        <v>2143</v>
      </c>
      <c r="H370" s="17" t="s">
        <v>139</v>
      </c>
      <c r="I370" s="26" t="s">
        <v>2144</v>
      </c>
      <c r="K370" s="26" t="s">
        <v>2145</v>
      </c>
      <c r="L370" s="16" t="s">
        <v>166</v>
      </c>
      <c r="M370">
        <v>5</v>
      </c>
      <c r="N370" t="s">
        <v>648</v>
      </c>
      <c r="O370" s="26" t="s">
        <v>2146</v>
      </c>
      <c r="P370">
        <v>1</v>
      </c>
      <c r="Q370">
        <v>4</v>
      </c>
    </row>
    <row r="371" ht="60" spans="3:17">
      <c r="C371">
        <v>0</v>
      </c>
      <c r="E371">
        <v>1</v>
      </c>
      <c r="F371" s="19" t="s">
        <v>2147</v>
      </c>
      <c r="G371" s="1" t="s">
        <v>2148</v>
      </c>
      <c r="H371" s="17" t="s">
        <v>2149</v>
      </c>
      <c r="I371" s="26" t="s">
        <v>2150</v>
      </c>
      <c r="K371" s="26" t="s">
        <v>2151</v>
      </c>
      <c r="L371" s="16" t="s">
        <v>2152</v>
      </c>
      <c r="M371">
        <v>5</v>
      </c>
      <c r="N371" t="s">
        <v>65</v>
      </c>
      <c r="O371" s="26" t="s">
        <v>2153</v>
      </c>
      <c r="P371">
        <v>30</v>
      </c>
      <c r="Q371">
        <v>4</v>
      </c>
    </row>
    <row r="372" ht="48" spans="3:17">
      <c r="C372">
        <v>0</v>
      </c>
      <c r="E372">
        <v>1</v>
      </c>
      <c r="F372" s="1" t="s">
        <v>2154</v>
      </c>
      <c r="G372" s="1" t="s">
        <v>2155</v>
      </c>
      <c r="H372" s="1" t="s">
        <v>139</v>
      </c>
      <c r="I372" s="26" t="s">
        <v>2156</v>
      </c>
      <c r="K372" s="26" t="s">
        <v>2157</v>
      </c>
      <c r="L372" s="1" t="s">
        <v>2158</v>
      </c>
      <c r="M372">
        <v>6</v>
      </c>
      <c r="N372" t="s">
        <v>65</v>
      </c>
      <c r="O372" s="26" t="s">
        <v>2159</v>
      </c>
      <c r="P372">
        <v>30</v>
      </c>
      <c r="Q372">
        <v>3</v>
      </c>
    </row>
    <row r="373" ht="84" spans="3:17">
      <c r="C373">
        <v>0</v>
      </c>
      <c r="E373">
        <v>1</v>
      </c>
      <c r="F373" s="32" t="s">
        <v>2160</v>
      </c>
      <c r="G373" s="32">
        <v>18111666669</v>
      </c>
      <c r="H373" s="32" t="s">
        <v>139</v>
      </c>
      <c r="I373" s="32" t="s">
        <v>2161</v>
      </c>
      <c r="K373" s="30" t="s">
        <v>2162</v>
      </c>
      <c r="L373" s="19" t="s">
        <v>2163</v>
      </c>
      <c r="M373">
        <v>5</v>
      </c>
      <c r="N373" t="s">
        <v>65</v>
      </c>
      <c r="O373" s="30" t="s">
        <v>2164</v>
      </c>
      <c r="P373">
        <v>30</v>
      </c>
      <c r="Q373">
        <v>2</v>
      </c>
    </row>
    <row r="374" ht="132" spans="3:17">
      <c r="C374">
        <v>0</v>
      </c>
      <c r="E374">
        <v>1</v>
      </c>
      <c r="F374" s="32" t="s">
        <v>2165</v>
      </c>
      <c r="G374" s="32">
        <v>13708204777</v>
      </c>
      <c r="H374" s="32" t="s">
        <v>139</v>
      </c>
      <c r="I374" s="32" t="s">
        <v>2166</v>
      </c>
      <c r="K374" s="30" t="s">
        <v>2167</v>
      </c>
      <c r="L374" s="19" t="s">
        <v>2168</v>
      </c>
      <c r="M374">
        <v>5</v>
      </c>
      <c r="N374" t="s">
        <v>65</v>
      </c>
      <c r="O374" s="30" t="s">
        <v>2169</v>
      </c>
      <c r="P374">
        <v>10</v>
      </c>
      <c r="Q374">
        <v>2</v>
      </c>
    </row>
    <row r="375" ht="72" spans="3:17">
      <c r="C375">
        <v>0</v>
      </c>
      <c r="E375">
        <v>1</v>
      </c>
      <c r="F375" s="32" t="s">
        <v>2170</v>
      </c>
      <c r="G375" s="32">
        <v>13599999886</v>
      </c>
      <c r="H375" s="32" t="s">
        <v>139</v>
      </c>
      <c r="I375" s="32" t="s">
        <v>2171</v>
      </c>
      <c r="K375" s="30" t="s">
        <v>2172</v>
      </c>
      <c r="L375" s="17" t="s">
        <v>2173</v>
      </c>
      <c r="M375">
        <v>5</v>
      </c>
      <c r="N375" t="s">
        <v>65</v>
      </c>
      <c r="O375" s="30" t="s">
        <v>2174</v>
      </c>
      <c r="P375">
        <v>2</v>
      </c>
      <c r="Q375">
        <v>3</v>
      </c>
    </row>
    <row r="376" ht="168" spans="3:17">
      <c r="C376">
        <v>0</v>
      </c>
      <c r="E376">
        <v>1</v>
      </c>
      <c r="F376" s="32" t="s">
        <v>2175</v>
      </c>
      <c r="G376" s="32">
        <v>13540797555</v>
      </c>
      <c r="H376" s="32" t="s">
        <v>104</v>
      </c>
      <c r="I376" s="32" t="s">
        <v>2176</v>
      </c>
      <c r="K376" s="30" t="s">
        <v>2177</v>
      </c>
      <c r="L376" s="17" t="s">
        <v>2178</v>
      </c>
      <c r="M376">
        <v>5</v>
      </c>
      <c r="N376" t="s">
        <v>177</v>
      </c>
      <c r="O376" s="30" t="s">
        <v>2179</v>
      </c>
      <c r="P376">
        <v>10</v>
      </c>
      <c r="Q376">
        <v>2</v>
      </c>
    </row>
    <row r="377" ht="96" spans="3:17">
      <c r="C377">
        <v>0</v>
      </c>
      <c r="E377">
        <v>1</v>
      </c>
      <c r="F377" s="32" t="s">
        <v>2180</v>
      </c>
      <c r="G377" s="32">
        <v>13678162879</v>
      </c>
      <c r="H377" s="32" t="s">
        <v>2181</v>
      </c>
      <c r="I377" s="32" t="s">
        <v>2182</v>
      </c>
      <c r="K377" s="30" t="s">
        <v>2183</v>
      </c>
      <c r="L377" s="17" t="s">
        <v>2184</v>
      </c>
      <c r="M377">
        <v>5</v>
      </c>
      <c r="N377" t="s">
        <v>65</v>
      </c>
      <c r="O377" s="30" t="s">
        <v>2185</v>
      </c>
      <c r="P377">
        <v>10</v>
      </c>
      <c r="Q377">
        <v>2</v>
      </c>
    </row>
    <row r="378" ht="48" spans="3:17">
      <c r="C378">
        <v>0</v>
      </c>
      <c r="E378">
        <v>1</v>
      </c>
      <c r="F378" s="32" t="s">
        <v>2186</v>
      </c>
      <c r="G378" s="32">
        <v>13996772258</v>
      </c>
      <c r="H378" s="32" t="s">
        <v>104</v>
      </c>
      <c r="I378" s="32" t="s">
        <v>2187</v>
      </c>
      <c r="K378" s="30" t="s">
        <v>2188</v>
      </c>
      <c r="L378" s="17" t="s">
        <v>2189</v>
      </c>
      <c r="M378">
        <v>1</v>
      </c>
      <c r="N378" t="s">
        <v>80</v>
      </c>
      <c r="O378" s="30" t="s">
        <v>2190</v>
      </c>
      <c r="P378">
        <v>4</v>
      </c>
      <c r="Q378">
        <v>2</v>
      </c>
    </row>
    <row r="379" ht="96" spans="3:17">
      <c r="C379">
        <v>0</v>
      </c>
      <c r="E379">
        <v>1</v>
      </c>
      <c r="F379" s="32" t="s">
        <v>2191</v>
      </c>
      <c r="G379" s="32">
        <v>13308318881</v>
      </c>
      <c r="H379" s="32" t="s">
        <v>139</v>
      </c>
      <c r="I379" s="32" t="s">
        <v>2192</v>
      </c>
      <c r="K379" s="30" t="s">
        <v>2193</v>
      </c>
      <c r="L379" s="17" t="s">
        <v>2194</v>
      </c>
      <c r="M379">
        <v>5</v>
      </c>
      <c r="N379" t="s">
        <v>65</v>
      </c>
      <c r="O379" s="30" t="s">
        <v>2195</v>
      </c>
      <c r="P379">
        <v>30</v>
      </c>
      <c r="Q379">
        <v>2</v>
      </c>
    </row>
    <row r="380" ht="132" spans="3:17">
      <c r="C380">
        <v>0</v>
      </c>
      <c r="E380">
        <v>1</v>
      </c>
      <c r="F380" s="32" t="s">
        <v>2196</v>
      </c>
      <c r="G380" s="32">
        <v>13883536575</v>
      </c>
      <c r="H380" s="32" t="s">
        <v>104</v>
      </c>
      <c r="I380" s="32" t="s">
        <v>2197</v>
      </c>
      <c r="K380" s="30" t="s">
        <v>2198</v>
      </c>
      <c r="L380" s="17" t="s">
        <v>2199</v>
      </c>
      <c r="M380">
        <v>5</v>
      </c>
      <c r="N380" t="s">
        <v>65</v>
      </c>
      <c r="O380" s="30" t="s">
        <v>2200</v>
      </c>
      <c r="P380">
        <v>30</v>
      </c>
      <c r="Q380">
        <v>2</v>
      </c>
    </row>
    <row r="381" ht="48" spans="3:17">
      <c r="C381">
        <v>0</v>
      </c>
      <c r="E381">
        <v>1</v>
      </c>
      <c r="F381" s="32" t="s">
        <v>2201</v>
      </c>
      <c r="G381" s="32">
        <v>13036362088</v>
      </c>
      <c r="H381" s="32" t="s">
        <v>139</v>
      </c>
      <c r="I381" s="32" t="s">
        <v>2202</v>
      </c>
      <c r="K381" s="30" t="s">
        <v>2203</v>
      </c>
      <c r="L381" s="17" t="s">
        <v>2204</v>
      </c>
      <c r="M381">
        <v>5</v>
      </c>
      <c r="N381" t="s">
        <v>65</v>
      </c>
      <c r="O381" s="30" t="s">
        <v>2205</v>
      </c>
      <c r="P381">
        <v>30</v>
      </c>
      <c r="Q381">
        <v>2</v>
      </c>
    </row>
    <row r="382" ht="144" spans="3:17">
      <c r="C382">
        <v>0</v>
      </c>
      <c r="E382">
        <v>1</v>
      </c>
      <c r="F382" s="32" t="s">
        <v>2206</v>
      </c>
      <c r="G382" s="32">
        <v>17602316323</v>
      </c>
      <c r="H382" s="32" t="s">
        <v>139</v>
      </c>
      <c r="I382" s="32" t="s">
        <v>2207</v>
      </c>
      <c r="K382" s="30" t="s">
        <v>2208</v>
      </c>
      <c r="L382" s="17" t="s">
        <v>2184</v>
      </c>
      <c r="M382">
        <v>5</v>
      </c>
      <c r="N382" t="s">
        <v>65</v>
      </c>
      <c r="O382" s="30" t="s">
        <v>2209</v>
      </c>
      <c r="P382">
        <v>30</v>
      </c>
      <c r="Q382">
        <v>2</v>
      </c>
    </row>
    <row r="383" ht="84.75" spans="3:17">
      <c r="C383">
        <v>0</v>
      </c>
      <c r="E383">
        <v>1</v>
      </c>
      <c r="F383" s="32" t="s">
        <v>2210</v>
      </c>
      <c r="G383" s="32">
        <v>18983013366</v>
      </c>
      <c r="H383" s="32" t="s">
        <v>104</v>
      </c>
      <c r="I383" s="32" t="s">
        <v>2211</v>
      </c>
      <c r="K383" s="30" t="s">
        <v>2212</v>
      </c>
      <c r="L383" s="17" t="s">
        <v>2163</v>
      </c>
      <c r="M383">
        <v>5</v>
      </c>
      <c r="N383" t="s">
        <v>612</v>
      </c>
      <c r="O383" s="30" t="s">
        <v>2213</v>
      </c>
      <c r="P383">
        <v>30</v>
      </c>
      <c r="Q383">
        <v>2</v>
      </c>
    </row>
    <row r="384" ht="180" spans="3:17">
      <c r="C384">
        <v>0</v>
      </c>
      <c r="E384">
        <v>1</v>
      </c>
      <c r="F384" s="32" t="s">
        <v>2214</v>
      </c>
      <c r="G384" s="32">
        <v>13751313566</v>
      </c>
      <c r="H384" s="32" t="s">
        <v>139</v>
      </c>
      <c r="I384" s="32" t="s">
        <v>2215</v>
      </c>
      <c r="K384" s="30" t="s">
        <v>2216</v>
      </c>
      <c r="L384" s="17" t="s">
        <v>2173</v>
      </c>
      <c r="M384">
        <v>5</v>
      </c>
      <c r="N384" t="s">
        <v>65</v>
      </c>
      <c r="O384" s="30" t="s">
        <v>2217</v>
      </c>
      <c r="P384">
        <v>30</v>
      </c>
      <c r="Q384">
        <v>3</v>
      </c>
    </row>
    <row r="385" ht="84" spans="3:17">
      <c r="C385">
        <v>0</v>
      </c>
      <c r="E385">
        <v>1</v>
      </c>
      <c r="F385" s="32" t="s">
        <v>2218</v>
      </c>
      <c r="G385" s="32">
        <v>13929251478</v>
      </c>
      <c r="H385" s="32" t="s">
        <v>139</v>
      </c>
      <c r="I385" s="32" t="s">
        <v>2219</v>
      </c>
      <c r="K385" s="30" t="s">
        <v>2220</v>
      </c>
      <c r="L385" s="17" t="s">
        <v>2163</v>
      </c>
      <c r="M385">
        <v>5</v>
      </c>
      <c r="N385" t="s">
        <v>80</v>
      </c>
      <c r="O385" s="30" t="s">
        <v>2221</v>
      </c>
      <c r="P385">
        <v>5</v>
      </c>
      <c r="Q385">
        <v>3</v>
      </c>
    </row>
    <row r="386" ht="96" spans="3:17">
      <c r="C386">
        <v>0</v>
      </c>
      <c r="E386">
        <v>1</v>
      </c>
      <c r="F386" s="32" t="s">
        <v>2222</v>
      </c>
      <c r="G386" s="32">
        <v>18902316830</v>
      </c>
      <c r="H386" s="32" t="s">
        <v>104</v>
      </c>
      <c r="I386" s="32" t="s">
        <v>2223</v>
      </c>
      <c r="K386" s="30" t="s">
        <v>2224</v>
      </c>
      <c r="L386" s="17" t="s">
        <v>2225</v>
      </c>
      <c r="M386">
        <v>6</v>
      </c>
      <c r="N386" t="s">
        <v>2226</v>
      </c>
      <c r="O386" s="30" t="s">
        <v>2227</v>
      </c>
      <c r="P386">
        <v>4</v>
      </c>
      <c r="Q386">
        <v>3</v>
      </c>
    </row>
    <row r="387" ht="132" spans="3:17">
      <c r="C387">
        <v>0</v>
      </c>
      <c r="E387">
        <v>1</v>
      </c>
      <c r="F387" s="32" t="s">
        <v>2228</v>
      </c>
      <c r="G387" s="32">
        <v>13714217088</v>
      </c>
      <c r="H387" s="32" t="s">
        <v>139</v>
      </c>
      <c r="I387" s="32" t="s">
        <v>2229</v>
      </c>
      <c r="K387" s="30" t="s">
        <v>2230</v>
      </c>
      <c r="L387" s="17" t="s">
        <v>1409</v>
      </c>
      <c r="M387">
        <v>5</v>
      </c>
      <c r="N387" t="s">
        <v>65</v>
      </c>
      <c r="O387" s="30" t="s">
        <v>2231</v>
      </c>
      <c r="P387">
        <v>30</v>
      </c>
      <c r="Q387">
        <v>3</v>
      </c>
    </row>
    <row r="388" ht="84" spans="3:17">
      <c r="C388">
        <v>0</v>
      </c>
      <c r="E388">
        <v>1</v>
      </c>
      <c r="F388" s="32" t="s">
        <v>2232</v>
      </c>
      <c r="G388" s="32">
        <v>13960900855</v>
      </c>
      <c r="H388" s="32" t="s">
        <v>2233</v>
      </c>
      <c r="I388" s="32" t="s">
        <v>2234</v>
      </c>
      <c r="K388" s="30" t="s">
        <v>2235</v>
      </c>
      <c r="L388" s="17" t="s">
        <v>2236</v>
      </c>
      <c r="M388">
        <v>5</v>
      </c>
      <c r="N388" t="s">
        <v>65</v>
      </c>
      <c r="O388" s="30" t="s">
        <v>2237</v>
      </c>
      <c r="P388">
        <v>30</v>
      </c>
      <c r="Q388">
        <v>3</v>
      </c>
    </row>
    <row r="389" ht="108" spans="3:17">
      <c r="C389">
        <v>0</v>
      </c>
      <c r="E389">
        <v>1</v>
      </c>
      <c r="F389" s="32" t="s">
        <v>2238</v>
      </c>
      <c r="G389" s="32">
        <v>13599250625</v>
      </c>
      <c r="H389" s="32" t="s">
        <v>2239</v>
      </c>
      <c r="I389" s="32" t="s">
        <v>2240</v>
      </c>
      <c r="K389" s="30" t="s">
        <v>2241</v>
      </c>
      <c r="L389" s="17" t="s">
        <v>2163</v>
      </c>
      <c r="M389">
        <v>5</v>
      </c>
      <c r="N389" t="s">
        <v>65</v>
      </c>
      <c r="O389" s="30" t="s">
        <v>2242</v>
      </c>
      <c r="P389">
        <v>30</v>
      </c>
      <c r="Q389">
        <v>3</v>
      </c>
    </row>
    <row r="390" ht="60" spans="3:17">
      <c r="C390">
        <v>0</v>
      </c>
      <c r="E390">
        <v>1</v>
      </c>
      <c r="F390" s="32" t="s">
        <v>2243</v>
      </c>
      <c r="G390" s="32">
        <v>13547808999</v>
      </c>
      <c r="H390" s="32" t="s">
        <v>2244</v>
      </c>
      <c r="I390" s="32" t="s">
        <v>2245</v>
      </c>
      <c r="K390" s="30" t="s">
        <v>2246</v>
      </c>
      <c r="L390" s="17" t="s">
        <v>2168</v>
      </c>
      <c r="M390">
        <v>5</v>
      </c>
      <c r="N390" t="s">
        <v>65</v>
      </c>
      <c r="O390" s="30" t="s">
        <v>2247</v>
      </c>
      <c r="P390">
        <v>30</v>
      </c>
      <c r="Q390">
        <v>2</v>
      </c>
    </row>
    <row r="391" ht="132" spans="3:17">
      <c r="C391">
        <v>0</v>
      </c>
      <c r="E391">
        <v>1</v>
      </c>
      <c r="F391" s="32" t="s">
        <v>2248</v>
      </c>
      <c r="G391" s="32">
        <v>18820991567</v>
      </c>
      <c r="H391" s="32" t="s">
        <v>104</v>
      </c>
      <c r="I391" s="32" t="s">
        <v>2249</v>
      </c>
      <c r="K391" s="30" t="s">
        <v>2250</v>
      </c>
      <c r="L391" s="17" t="s">
        <v>2251</v>
      </c>
      <c r="M391">
        <v>5</v>
      </c>
      <c r="N391" t="s">
        <v>612</v>
      </c>
      <c r="O391" s="30" t="s">
        <v>2252</v>
      </c>
      <c r="P391">
        <v>30</v>
      </c>
      <c r="Q391">
        <v>3</v>
      </c>
    </row>
    <row r="392" ht="96" spans="3:17">
      <c r="C392">
        <v>0</v>
      </c>
      <c r="E392">
        <v>1</v>
      </c>
      <c r="F392" s="32" t="s">
        <v>2253</v>
      </c>
      <c r="G392" s="32">
        <v>13110720088</v>
      </c>
      <c r="H392" s="32" t="s">
        <v>104</v>
      </c>
      <c r="I392" s="32" t="s">
        <v>2254</v>
      </c>
      <c r="K392" s="30" t="s">
        <v>2255</v>
      </c>
      <c r="L392" s="17" t="s">
        <v>1409</v>
      </c>
      <c r="M392">
        <v>5</v>
      </c>
      <c r="N392" t="s">
        <v>65</v>
      </c>
      <c r="O392" s="30" t="s">
        <v>2256</v>
      </c>
      <c r="P392">
        <v>30</v>
      </c>
      <c r="Q392">
        <v>3</v>
      </c>
    </row>
    <row r="393" ht="132" spans="3:17">
      <c r="C393">
        <v>0</v>
      </c>
      <c r="E393">
        <v>1</v>
      </c>
      <c r="F393" s="32" t="s">
        <v>2257</v>
      </c>
      <c r="G393" s="32">
        <v>18620303652</v>
      </c>
      <c r="H393" s="32" t="s">
        <v>104</v>
      </c>
      <c r="I393" s="32" t="s">
        <v>2258</v>
      </c>
      <c r="K393" s="30" t="s">
        <v>2259</v>
      </c>
      <c r="L393" s="17" t="s">
        <v>2260</v>
      </c>
      <c r="M393">
        <v>5</v>
      </c>
      <c r="N393" t="s">
        <v>177</v>
      </c>
      <c r="O393" s="30" t="s">
        <v>2261</v>
      </c>
      <c r="P393">
        <v>4</v>
      </c>
      <c r="Q393">
        <v>3</v>
      </c>
    </row>
    <row r="394" ht="48" spans="3:17">
      <c r="C394">
        <v>0</v>
      </c>
      <c r="E394">
        <v>1</v>
      </c>
      <c r="F394" s="32" t="s">
        <v>2262</v>
      </c>
      <c r="G394" s="32">
        <v>13602702268</v>
      </c>
      <c r="H394" s="32" t="s">
        <v>139</v>
      </c>
      <c r="I394" s="32" t="s">
        <v>2263</v>
      </c>
      <c r="K394" s="30" t="s">
        <v>2264</v>
      </c>
      <c r="L394" s="17" t="s">
        <v>2168</v>
      </c>
      <c r="M394">
        <v>5</v>
      </c>
      <c r="N394" t="s">
        <v>65</v>
      </c>
      <c r="O394" s="30" t="s">
        <v>2265</v>
      </c>
      <c r="P394">
        <v>30</v>
      </c>
      <c r="Q394">
        <v>3</v>
      </c>
    </row>
    <row r="395" ht="108" spans="3:17">
      <c r="C395">
        <v>0</v>
      </c>
      <c r="E395">
        <v>1</v>
      </c>
      <c r="F395" s="32" t="s">
        <v>2266</v>
      </c>
      <c r="G395" s="32">
        <v>15920419607</v>
      </c>
      <c r="H395" s="32" t="s">
        <v>139</v>
      </c>
      <c r="I395" s="32" t="s">
        <v>2267</v>
      </c>
      <c r="K395" s="30" t="s">
        <v>2268</v>
      </c>
      <c r="L395" s="17" t="s">
        <v>1409</v>
      </c>
      <c r="M395">
        <v>5</v>
      </c>
      <c r="N395" t="s">
        <v>65</v>
      </c>
      <c r="O395" s="30" t="s">
        <v>2269</v>
      </c>
      <c r="P395">
        <v>5</v>
      </c>
      <c r="Q395">
        <v>3</v>
      </c>
    </row>
    <row r="396" ht="72" spans="3:17">
      <c r="C396">
        <v>0</v>
      </c>
      <c r="E396">
        <v>1</v>
      </c>
      <c r="F396" s="32" t="s">
        <v>2270</v>
      </c>
      <c r="G396" s="32">
        <v>18202000317</v>
      </c>
      <c r="H396" s="32" t="s">
        <v>139</v>
      </c>
      <c r="I396" s="32" t="s">
        <v>2271</v>
      </c>
      <c r="K396" s="30" t="s">
        <v>2272</v>
      </c>
      <c r="L396" s="17" t="s">
        <v>1409</v>
      </c>
      <c r="M396">
        <v>5</v>
      </c>
      <c r="N396" t="s">
        <v>65</v>
      </c>
      <c r="O396" s="30" t="s">
        <v>2273</v>
      </c>
      <c r="P396">
        <v>30</v>
      </c>
      <c r="Q396">
        <v>3</v>
      </c>
    </row>
    <row r="397" ht="108" spans="3:17">
      <c r="C397">
        <v>0</v>
      </c>
      <c r="E397">
        <v>1</v>
      </c>
      <c r="F397" s="32" t="s">
        <v>2274</v>
      </c>
      <c r="G397" s="32">
        <v>13916440299</v>
      </c>
      <c r="H397" s="32" t="s">
        <v>139</v>
      </c>
      <c r="I397" s="32" t="s">
        <v>2275</v>
      </c>
      <c r="K397" s="30" t="s">
        <v>2276</v>
      </c>
      <c r="L397" s="17" t="s">
        <v>1404</v>
      </c>
      <c r="M397">
        <v>5</v>
      </c>
      <c r="N397" t="s">
        <v>65</v>
      </c>
      <c r="O397" s="30" t="s">
        <v>2277</v>
      </c>
      <c r="P397">
        <v>30</v>
      </c>
      <c r="Q397">
        <v>4</v>
      </c>
    </row>
    <row r="398" ht="168" spans="3:17">
      <c r="C398">
        <v>0</v>
      </c>
      <c r="E398">
        <v>1</v>
      </c>
      <c r="F398" s="32" t="s">
        <v>2278</v>
      </c>
      <c r="G398" s="32">
        <v>13381858755</v>
      </c>
      <c r="H398" s="32" t="s">
        <v>139</v>
      </c>
      <c r="I398" s="32" t="s">
        <v>2279</v>
      </c>
      <c r="K398" s="30" t="s">
        <v>2280</v>
      </c>
      <c r="L398" s="17" t="s">
        <v>2163</v>
      </c>
      <c r="M398">
        <v>5</v>
      </c>
      <c r="N398" t="s">
        <v>65</v>
      </c>
      <c r="O398" s="30" t="s">
        <v>2281</v>
      </c>
      <c r="P398">
        <v>1</v>
      </c>
      <c r="Q398">
        <v>2</v>
      </c>
    </row>
    <row r="399" ht="72" spans="3:17">
      <c r="C399">
        <v>0</v>
      </c>
      <c r="E399">
        <v>1</v>
      </c>
      <c r="F399" s="32" t="s">
        <v>2282</v>
      </c>
      <c r="G399" s="32">
        <v>13918913984</v>
      </c>
      <c r="H399" s="32" t="s">
        <v>2283</v>
      </c>
      <c r="I399" s="32" t="s">
        <v>2284</v>
      </c>
      <c r="K399" s="30" t="s">
        <v>2285</v>
      </c>
      <c r="L399" s="17" t="s">
        <v>1409</v>
      </c>
      <c r="M399">
        <v>5</v>
      </c>
      <c r="N399" t="s">
        <v>65</v>
      </c>
      <c r="O399" s="30" t="s">
        <v>2286</v>
      </c>
      <c r="P399">
        <v>30</v>
      </c>
      <c r="Q399">
        <v>4</v>
      </c>
    </row>
    <row r="400" ht="156.75" spans="3:17">
      <c r="C400">
        <v>0</v>
      </c>
      <c r="E400">
        <v>1</v>
      </c>
      <c r="F400" s="32" t="s">
        <v>2287</v>
      </c>
      <c r="G400" s="32">
        <v>15800330152</v>
      </c>
      <c r="H400" s="32" t="s">
        <v>104</v>
      </c>
      <c r="I400" s="32" t="s">
        <v>2288</v>
      </c>
      <c r="K400" s="30" t="s">
        <v>2289</v>
      </c>
      <c r="L400" s="17" t="s">
        <v>2163</v>
      </c>
      <c r="M400">
        <v>5</v>
      </c>
      <c r="N400" t="s">
        <v>65</v>
      </c>
      <c r="O400" s="30" t="s">
        <v>2290</v>
      </c>
      <c r="P400">
        <v>30</v>
      </c>
      <c r="Q400">
        <v>4</v>
      </c>
    </row>
    <row r="401" ht="192" spans="3:17">
      <c r="C401">
        <v>0</v>
      </c>
      <c r="E401">
        <v>1</v>
      </c>
      <c r="F401" s="32" t="s">
        <v>2291</v>
      </c>
      <c r="G401" s="32">
        <v>13661565871</v>
      </c>
      <c r="H401" s="32" t="s">
        <v>104</v>
      </c>
      <c r="I401" s="32" t="s">
        <v>2292</v>
      </c>
      <c r="K401" s="30" t="s">
        <v>2293</v>
      </c>
      <c r="L401" s="17" t="s">
        <v>2178</v>
      </c>
      <c r="M401">
        <v>5</v>
      </c>
      <c r="N401" t="s">
        <v>65</v>
      </c>
      <c r="O401" s="30" t="s">
        <v>2294</v>
      </c>
      <c r="P401">
        <v>8</v>
      </c>
      <c r="Q401">
        <v>4</v>
      </c>
    </row>
    <row r="402" ht="120.75" spans="3:17">
      <c r="C402">
        <v>0</v>
      </c>
      <c r="E402">
        <v>1</v>
      </c>
      <c r="F402" s="32" t="s">
        <v>2295</v>
      </c>
      <c r="G402" s="32">
        <v>18121476881</v>
      </c>
      <c r="H402" s="32" t="s">
        <v>2296</v>
      </c>
      <c r="I402" s="32" t="s">
        <v>2297</v>
      </c>
      <c r="K402" s="30" t="s">
        <v>2298</v>
      </c>
      <c r="L402" s="17" t="s">
        <v>2299</v>
      </c>
      <c r="M402">
        <v>5</v>
      </c>
      <c r="N402" t="s">
        <v>65</v>
      </c>
      <c r="O402" s="30" t="s">
        <v>2300</v>
      </c>
      <c r="P402">
        <v>30</v>
      </c>
      <c r="Q402">
        <v>4</v>
      </c>
    </row>
    <row r="403" ht="96" spans="3:17">
      <c r="C403">
        <v>0</v>
      </c>
      <c r="E403">
        <v>1</v>
      </c>
      <c r="F403" s="32" t="s">
        <v>2301</v>
      </c>
      <c r="G403" s="32">
        <v>13818171070</v>
      </c>
      <c r="H403" s="32" t="s">
        <v>139</v>
      </c>
      <c r="I403" s="32" t="s">
        <v>2302</v>
      </c>
      <c r="K403" s="30" t="s">
        <v>2303</v>
      </c>
      <c r="L403" s="17" t="s">
        <v>2163</v>
      </c>
      <c r="M403">
        <v>5</v>
      </c>
      <c r="N403" t="s">
        <v>65</v>
      </c>
      <c r="O403" s="30" t="s">
        <v>2304</v>
      </c>
      <c r="P403">
        <v>30</v>
      </c>
      <c r="Q403">
        <v>4</v>
      </c>
    </row>
    <row r="404" ht="192.75" spans="3:17">
      <c r="C404">
        <v>0</v>
      </c>
      <c r="E404">
        <v>1</v>
      </c>
      <c r="F404" s="32" t="s">
        <v>2305</v>
      </c>
      <c r="G404" s="32">
        <v>15753352888</v>
      </c>
      <c r="H404" s="32" t="s">
        <v>139</v>
      </c>
      <c r="I404" s="32" t="s">
        <v>2306</v>
      </c>
      <c r="K404" s="30" t="s">
        <v>2307</v>
      </c>
      <c r="L404" s="17" t="s">
        <v>2308</v>
      </c>
      <c r="M404">
        <v>5</v>
      </c>
      <c r="N404" t="s">
        <v>65</v>
      </c>
      <c r="O404" s="30" t="s">
        <v>2309</v>
      </c>
      <c r="P404">
        <v>2</v>
      </c>
      <c r="Q404">
        <v>1</v>
      </c>
    </row>
    <row r="405" ht="96" spans="3:17">
      <c r="C405">
        <v>0</v>
      </c>
      <c r="E405">
        <v>1</v>
      </c>
      <c r="F405" s="32" t="s">
        <v>2310</v>
      </c>
      <c r="G405" s="32">
        <v>18076639901</v>
      </c>
      <c r="H405" s="32" t="s">
        <v>104</v>
      </c>
      <c r="I405" s="32" t="s">
        <v>2311</v>
      </c>
      <c r="K405" s="30" t="s">
        <v>2312</v>
      </c>
      <c r="L405" s="17" t="s">
        <v>2163</v>
      </c>
      <c r="M405">
        <v>5</v>
      </c>
      <c r="N405" t="s">
        <v>65</v>
      </c>
      <c r="O405" s="30" t="s">
        <v>2313</v>
      </c>
      <c r="P405">
        <v>30</v>
      </c>
      <c r="Q405">
        <v>2</v>
      </c>
    </row>
    <row r="406" ht="60" spans="3:17">
      <c r="C406">
        <v>0</v>
      </c>
      <c r="E406">
        <v>1</v>
      </c>
      <c r="F406" s="32" t="s">
        <v>2314</v>
      </c>
      <c r="G406" s="32">
        <v>13808258335</v>
      </c>
      <c r="H406" s="32" t="s">
        <v>104</v>
      </c>
      <c r="I406" s="32" t="s">
        <v>2315</v>
      </c>
      <c r="K406" s="30" t="s">
        <v>2316</v>
      </c>
      <c r="L406" s="17" t="s">
        <v>2163</v>
      </c>
      <c r="M406">
        <v>5</v>
      </c>
      <c r="N406" t="s">
        <v>65</v>
      </c>
      <c r="O406" s="30" t="s">
        <v>2317</v>
      </c>
      <c r="P406">
        <v>30</v>
      </c>
      <c r="Q406">
        <v>2</v>
      </c>
    </row>
    <row r="407" ht="144" spans="3:17">
      <c r="C407">
        <v>0</v>
      </c>
      <c r="E407">
        <v>1</v>
      </c>
      <c r="F407" s="32" t="s">
        <v>2318</v>
      </c>
      <c r="G407" s="32">
        <v>18969755559</v>
      </c>
      <c r="H407" s="32" t="s">
        <v>139</v>
      </c>
      <c r="I407" s="32" t="s">
        <v>2319</v>
      </c>
      <c r="K407" s="30" t="s">
        <v>2320</v>
      </c>
      <c r="L407" s="17" t="s">
        <v>2178</v>
      </c>
      <c r="M407">
        <v>5</v>
      </c>
      <c r="N407" t="s">
        <v>65</v>
      </c>
      <c r="O407" s="30" t="s">
        <v>2321</v>
      </c>
      <c r="P407">
        <v>30</v>
      </c>
      <c r="Q407">
        <v>4</v>
      </c>
    </row>
    <row r="408" ht="108" spans="3:17">
      <c r="C408">
        <v>0</v>
      </c>
      <c r="E408">
        <v>1</v>
      </c>
      <c r="F408" s="32" t="s">
        <v>2322</v>
      </c>
      <c r="G408" s="32">
        <v>15025679168</v>
      </c>
      <c r="H408" s="32" t="s">
        <v>104</v>
      </c>
      <c r="I408" s="32" t="s">
        <v>2323</v>
      </c>
      <c r="K408" s="30" t="s">
        <v>2324</v>
      </c>
      <c r="L408" s="17" t="s">
        <v>2163</v>
      </c>
      <c r="M408">
        <v>5</v>
      </c>
      <c r="N408" t="s">
        <v>65</v>
      </c>
      <c r="O408" s="30" t="s">
        <v>2325</v>
      </c>
      <c r="P408">
        <v>3</v>
      </c>
      <c r="Q408">
        <v>1</v>
      </c>
    </row>
    <row r="409" ht="84" spans="3:17">
      <c r="C409">
        <v>0</v>
      </c>
      <c r="E409">
        <v>1</v>
      </c>
      <c r="F409" s="32" t="s">
        <v>2326</v>
      </c>
      <c r="G409" s="32">
        <v>13983971286</v>
      </c>
      <c r="H409" s="32" t="s">
        <v>104</v>
      </c>
      <c r="I409" s="32" t="s">
        <v>2327</v>
      </c>
      <c r="K409" s="30" t="s">
        <v>2328</v>
      </c>
      <c r="L409" s="17" t="s">
        <v>2184</v>
      </c>
      <c r="M409">
        <v>5</v>
      </c>
      <c r="N409" t="s">
        <v>65</v>
      </c>
      <c r="O409" s="30" t="s">
        <v>2329</v>
      </c>
      <c r="P409">
        <v>30</v>
      </c>
      <c r="Q409">
        <v>2</v>
      </c>
    </row>
    <row r="410" ht="84" spans="3:17">
      <c r="C410">
        <v>0</v>
      </c>
      <c r="E410">
        <v>1</v>
      </c>
      <c r="F410" s="32" t="s">
        <v>2330</v>
      </c>
      <c r="G410" s="32">
        <v>13706665487</v>
      </c>
      <c r="H410" s="32" t="s">
        <v>139</v>
      </c>
      <c r="I410" s="32" t="s">
        <v>2331</v>
      </c>
      <c r="K410" s="30" t="s">
        <v>2332</v>
      </c>
      <c r="L410" s="17" t="s">
        <v>2333</v>
      </c>
      <c r="M410">
        <v>5</v>
      </c>
      <c r="N410" t="s">
        <v>612</v>
      </c>
      <c r="O410" s="30" t="s">
        <v>2334</v>
      </c>
      <c r="P410">
        <v>30</v>
      </c>
      <c r="Q410">
        <v>4</v>
      </c>
    </row>
    <row r="411" ht="84" spans="3:17">
      <c r="C411">
        <v>0</v>
      </c>
      <c r="E411">
        <v>1</v>
      </c>
      <c r="F411" s="32" t="s">
        <v>2335</v>
      </c>
      <c r="G411" s="32">
        <v>18665313195</v>
      </c>
      <c r="H411" s="32" t="s">
        <v>104</v>
      </c>
      <c r="I411" s="32" t="s">
        <v>2336</v>
      </c>
      <c r="K411" s="30" t="s">
        <v>2337</v>
      </c>
      <c r="L411" s="17" t="s">
        <v>2338</v>
      </c>
      <c r="M411">
        <v>5</v>
      </c>
      <c r="N411" t="s">
        <v>65</v>
      </c>
      <c r="O411" s="30" t="s">
        <v>2339</v>
      </c>
      <c r="P411">
        <v>2</v>
      </c>
      <c r="Q411">
        <v>4</v>
      </c>
    </row>
    <row r="412" ht="144" spans="3:17">
      <c r="C412">
        <v>0</v>
      </c>
      <c r="E412">
        <v>1</v>
      </c>
      <c r="F412" s="32" t="s">
        <v>2340</v>
      </c>
      <c r="G412" s="32">
        <v>15167783683</v>
      </c>
      <c r="H412" s="32" t="s">
        <v>104</v>
      </c>
      <c r="I412" s="32" t="s">
        <v>2341</v>
      </c>
      <c r="K412" s="30" t="s">
        <v>2342</v>
      </c>
      <c r="L412" s="17" t="s">
        <v>2163</v>
      </c>
      <c r="M412">
        <v>5</v>
      </c>
      <c r="N412" t="s">
        <v>65</v>
      </c>
      <c r="O412" s="30" t="s">
        <v>2343</v>
      </c>
      <c r="P412">
        <v>30</v>
      </c>
      <c r="Q412">
        <v>4</v>
      </c>
    </row>
    <row r="413" ht="84" spans="3:17">
      <c r="C413">
        <v>0</v>
      </c>
      <c r="E413">
        <v>1</v>
      </c>
      <c r="F413" s="32" t="s">
        <v>2344</v>
      </c>
      <c r="G413" s="32">
        <v>15922695969</v>
      </c>
      <c r="H413" s="32" t="s">
        <v>104</v>
      </c>
      <c r="I413" s="32" t="s">
        <v>2345</v>
      </c>
      <c r="K413" s="30" t="s">
        <v>2346</v>
      </c>
      <c r="L413" s="17" t="s">
        <v>1404</v>
      </c>
      <c r="M413">
        <v>5</v>
      </c>
      <c r="N413" t="s">
        <v>65</v>
      </c>
      <c r="O413" s="30" t="s">
        <v>2347</v>
      </c>
      <c r="P413">
        <v>30</v>
      </c>
      <c r="Q413">
        <v>2</v>
      </c>
    </row>
    <row r="414" ht="60" spans="3:17">
      <c r="C414">
        <v>0</v>
      </c>
      <c r="E414">
        <v>1</v>
      </c>
      <c r="F414" s="32" t="s">
        <v>2348</v>
      </c>
      <c r="G414" s="32">
        <v>18781929027</v>
      </c>
      <c r="H414" s="32" t="s">
        <v>410</v>
      </c>
      <c r="I414" s="32" t="s">
        <v>2349</v>
      </c>
      <c r="K414" s="30" t="s">
        <v>2350</v>
      </c>
      <c r="L414" s="17" t="s">
        <v>2351</v>
      </c>
      <c r="M414">
        <v>5</v>
      </c>
      <c r="N414" t="s">
        <v>65</v>
      </c>
      <c r="O414" s="30" t="s">
        <v>2352</v>
      </c>
      <c r="P414">
        <v>2</v>
      </c>
      <c r="Q414">
        <v>2</v>
      </c>
    </row>
    <row r="415" ht="96" spans="3:17">
      <c r="C415">
        <v>0</v>
      </c>
      <c r="E415">
        <v>1</v>
      </c>
      <c r="F415" s="32" t="s">
        <v>2353</v>
      </c>
      <c r="G415" s="32">
        <v>13513802168</v>
      </c>
      <c r="H415" s="32" t="s">
        <v>139</v>
      </c>
      <c r="I415" s="32" t="s">
        <v>2354</v>
      </c>
      <c r="K415" s="30" t="s">
        <v>2355</v>
      </c>
      <c r="L415" s="17" t="s">
        <v>2173</v>
      </c>
      <c r="M415">
        <v>5</v>
      </c>
      <c r="N415" t="s">
        <v>65</v>
      </c>
      <c r="O415" s="30" t="s">
        <v>2356</v>
      </c>
      <c r="P415">
        <v>30</v>
      </c>
      <c r="Q415">
        <v>1</v>
      </c>
    </row>
    <row r="416" ht="192" spans="3:17">
      <c r="C416">
        <v>0</v>
      </c>
      <c r="E416">
        <v>1</v>
      </c>
      <c r="F416" s="32" t="s">
        <v>2357</v>
      </c>
      <c r="G416" s="32">
        <v>15937162938</v>
      </c>
      <c r="H416" s="32" t="s">
        <v>104</v>
      </c>
      <c r="I416" s="32" t="s">
        <v>2358</v>
      </c>
      <c r="K416" s="30" t="s">
        <v>2359</v>
      </c>
      <c r="L416" s="17" t="s">
        <v>2360</v>
      </c>
      <c r="M416">
        <v>5</v>
      </c>
      <c r="N416" t="s">
        <v>65</v>
      </c>
      <c r="O416" s="30" t="s">
        <v>2361</v>
      </c>
      <c r="P416">
        <v>30</v>
      </c>
      <c r="Q416">
        <v>1</v>
      </c>
    </row>
    <row r="417" ht="204" spans="3:17">
      <c r="C417">
        <v>0</v>
      </c>
      <c r="E417">
        <v>1</v>
      </c>
      <c r="F417" s="32" t="s">
        <v>2362</v>
      </c>
      <c r="G417" s="32" t="s">
        <v>2363</v>
      </c>
      <c r="H417" s="32" t="s">
        <v>139</v>
      </c>
      <c r="I417" s="32" t="s">
        <v>2364</v>
      </c>
      <c r="K417" s="30" t="s">
        <v>2365</v>
      </c>
      <c r="L417" s="17" t="s">
        <v>2366</v>
      </c>
      <c r="M417">
        <v>5</v>
      </c>
      <c r="N417" t="s">
        <v>65</v>
      </c>
      <c r="O417" s="30" t="s">
        <v>2367</v>
      </c>
      <c r="P417">
        <v>30</v>
      </c>
      <c r="Q417">
        <v>2</v>
      </c>
    </row>
    <row r="418" ht="120" spans="3:17">
      <c r="C418">
        <v>0</v>
      </c>
      <c r="E418">
        <v>1</v>
      </c>
      <c r="F418" s="32" t="s">
        <v>2368</v>
      </c>
      <c r="G418" s="32" t="s">
        <v>2369</v>
      </c>
      <c r="H418" s="32" t="s">
        <v>104</v>
      </c>
      <c r="I418" s="32" t="s">
        <v>2370</v>
      </c>
      <c r="K418" s="30" t="s">
        <v>2371</v>
      </c>
      <c r="L418" s="17" t="s">
        <v>2184</v>
      </c>
      <c r="M418">
        <v>5</v>
      </c>
      <c r="N418" t="s">
        <v>65</v>
      </c>
      <c r="O418" s="30" t="s">
        <v>2372</v>
      </c>
      <c r="P418">
        <v>30</v>
      </c>
      <c r="Q418">
        <v>2</v>
      </c>
    </row>
    <row r="419" ht="120" spans="3:17">
      <c r="C419">
        <v>0</v>
      </c>
      <c r="E419">
        <v>1</v>
      </c>
      <c r="F419" s="32" t="s">
        <v>2373</v>
      </c>
      <c r="G419" s="32" t="s">
        <v>2374</v>
      </c>
      <c r="H419" s="32" t="s">
        <v>104</v>
      </c>
      <c r="I419" s="32" t="s">
        <v>2375</v>
      </c>
      <c r="K419" s="30" t="s">
        <v>2371</v>
      </c>
      <c r="L419" s="17" t="s">
        <v>2184</v>
      </c>
      <c r="M419">
        <v>5</v>
      </c>
      <c r="N419" t="s">
        <v>65</v>
      </c>
      <c r="O419" s="30" t="s">
        <v>2372</v>
      </c>
      <c r="P419">
        <v>30</v>
      </c>
      <c r="Q419">
        <v>2</v>
      </c>
    </row>
    <row r="420" ht="96" spans="3:17">
      <c r="C420">
        <v>0</v>
      </c>
      <c r="E420">
        <v>1</v>
      </c>
      <c r="F420" s="32" t="s">
        <v>2376</v>
      </c>
      <c r="G420" s="32">
        <v>13880725157</v>
      </c>
      <c r="H420" s="32" t="s">
        <v>2049</v>
      </c>
      <c r="I420" s="32" t="s">
        <v>2377</v>
      </c>
      <c r="K420" s="30" t="s">
        <v>2378</v>
      </c>
      <c r="L420" s="17" t="s">
        <v>1409</v>
      </c>
      <c r="M420">
        <v>5</v>
      </c>
      <c r="N420" t="s">
        <v>65</v>
      </c>
      <c r="O420" s="30" t="s">
        <v>2379</v>
      </c>
      <c r="P420">
        <v>30</v>
      </c>
      <c r="Q420">
        <v>2</v>
      </c>
    </row>
    <row r="421" ht="72" spans="3:17">
      <c r="C421">
        <v>0</v>
      </c>
      <c r="E421">
        <v>1</v>
      </c>
      <c r="F421" s="33" t="s">
        <v>2380</v>
      </c>
      <c r="G421" s="34" t="s">
        <v>2381</v>
      </c>
      <c r="H421" s="33" t="s">
        <v>104</v>
      </c>
      <c r="I421" s="26" t="s">
        <v>2382</v>
      </c>
      <c r="K421" s="33" t="s">
        <v>2383</v>
      </c>
      <c r="L421" s="40" t="s">
        <v>2384</v>
      </c>
      <c r="M421">
        <v>5</v>
      </c>
      <c r="N421" t="s">
        <v>65</v>
      </c>
      <c r="O421" s="1" t="s">
        <v>2385</v>
      </c>
      <c r="P421">
        <v>30</v>
      </c>
      <c r="Q421">
        <v>4</v>
      </c>
    </row>
    <row r="422" ht="60" spans="3:17">
      <c r="C422">
        <v>0</v>
      </c>
      <c r="E422">
        <v>1</v>
      </c>
      <c r="F422" s="33" t="s">
        <v>2386</v>
      </c>
      <c r="G422" s="34">
        <v>13961495818</v>
      </c>
      <c r="H422" s="33" t="s">
        <v>104</v>
      </c>
      <c r="I422" s="26" t="s">
        <v>2387</v>
      </c>
      <c r="K422" s="33" t="s">
        <v>2388</v>
      </c>
      <c r="L422" s="40" t="s">
        <v>2389</v>
      </c>
      <c r="M422">
        <v>5</v>
      </c>
      <c r="N422" t="s">
        <v>65</v>
      </c>
      <c r="O422" s="1" t="s">
        <v>2390</v>
      </c>
      <c r="P422">
        <v>30</v>
      </c>
      <c r="Q422">
        <v>4</v>
      </c>
    </row>
    <row r="423" ht="84" spans="3:17">
      <c r="C423">
        <v>0</v>
      </c>
      <c r="E423">
        <v>1</v>
      </c>
      <c r="F423" s="35" t="s">
        <v>2391</v>
      </c>
      <c r="G423" s="34">
        <v>15861199288</v>
      </c>
      <c r="H423" s="35" t="s">
        <v>145</v>
      </c>
      <c r="I423" s="26" t="s">
        <v>2392</v>
      </c>
      <c r="K423" s="35" t="s">
        <v>2393</v>
      </c>
      <c r="L423" s="40" t="s">
        <v>2394</v>
      </c>
      <c r="M423">
        <v>5</v>
      </c>
      <c r="N423" t="s">
        <v>65</v>
      </c>
      <c r="O423" s="1" t="s">
        <v>2395</v>
      </c>
      <c r="P423">
        <v>10</v>
      </c>
      <c r="Q423">
        <v>4</v>
      </c>
    </row>
    <row r="424" ht="72" spans="3:17">
      <c r="C424">
        <v>0</v>
      </c>
      <c r="E424">
        <v>1</v>
      </c>
      <c r="F424" s="35" t="s">
        <v>2396</v>
      </c>
      <c r="G424" s="34">
        <v>13906129605</v>
      </c>
      <c r="H424" s="35" t="s">
        <v>104</v>
      </c>
      <c r="I424" s="26" t="s">
        <v>2397</v>
      </c>
      <c r="K424" s="35" t="s">
        <v>2398</v>
      </c>
      <c r="L424" s="40" t="s">
        <v>2399</v>
      </c>
      <c r="M424">
        <v>5</v>
      </c>
      <c r="N424" t="s">
        <v>65</v>
      </c>
      <c r="O424" s="1" t="s">
        <v>959</v>
      </c>
      <c r="P424">
        <v>30</v>
      </c>
      <c r="Q424">
        <v>4</v>
      </c>
    </row>
    <row r="425" ht="60" spans="3:17">
      <c r="C425">
        <v>0</v>
      </c>
      <c r="E425">
        <v>1</v>
      </c>
      <c r="F425" s="35" t="s">
        <v>2400</v>
      </c>
      <c r="G425" s="34">
        <v>13801500532</v>
      </c>
      <c r="H425" s="35" t="s">
        <v>104</v>
      </c>
      <c r="I425" s="26" t="s">
        <v>2401</v>
      </c>
      <c r="K425" s="35" t="s">
        <v>2402</v>
      </c>
      <c r="L425" s="40" t="s">
        <v>2403</v>
      </c>
      <c r="M425">
        <v>5</v>
      </c>
      <c r="N425" t="s">
        <v>65</v>
      </c>
      <c r="O425" s="1" t="s">
        <v>2404</v>
      </c>
      <c r="P425">
        <v>30</v>
      </c>
      <c r="Q425">
        <v>4</v>
      </c>
    </row>
    <row r="426" ht="48" spans="3:17">
      <c r="C426">
        <v>0</v>
      </c>
      <c r="E426">
        <v>1</v>
      </c>
      <c r="F426" s="35" t="s">
        <v>2405</v>
      </c>
      <c r="G426" s="34">
        <v>18706111266</v>
      </c>
      <c r="H426" s="35" t="s">
        <v>104</v>
      </c>
      <c r="I426" s="26" t="s">
        <v>2406</v>
      </c>
      <c r="K426" s="35" t="s">
        <v>2407</v>
      </c>
      <c r="L426" s="40" t="s">
        <v>2408</v>
      </c>
      <c r="M426">
        <v>5</v>
      </c>
      <c r="N426" t="s">
        <v>65</v>
      </c>
      <c r="O426" s="1" t="s">
        <v>2409</v>
      </c>
      <c r="P426">
        <v>30</v>
      </c>
      <c r="Q426">
        <v>4</v>
      </c>
    </row>
    <row r="427" ht="72" spans="3:17">
      <c r="C427">
        <v>0</v>
      </c>
      <c r="E427">
        <v>1</v>
      </c>
      <c r="F427" s="35" t="s">
        <v>2410</v>
      </c>
      <c r="G427" s="34">
        <v>13706116602</v>
      </c>
      <c r="H427" s="35" t="s">
        <v>104</v>
      </c>
      <c r="I427" s="26" t="s">
        <v>2411</v>
      </c>
      <c r="K427" s="35" t="s">
        <v>2412</v>
      </c>
      <c r="L427" s="40" t="s">
        <v>2389</v>
      </c>
      <c r="M427">
        <v>5</v>
      </c>
      <c r="N427" t="s">
        <v>65</v>
      </c>
      <c r="O427" s="1" t="s">
        <v>2385</v>
      </c>
      <c r="P427">
        <v>30</v>
      </c>
      <c r="Q427">
        <v>4</v>
      </c>
    </row>
    <row r="428" ht="84" spans="3:17">
      <c r="C428">
        <v>0</v>
      </c>
      <c r="E428">
        <v>1</v>
      </c>
      <c r="F428" s="36" t="s">
        <v>2413</v>
      </c>
      <c r="G428" s="37">
        <v>13685289762</v>
      </c>
      <c r="H428" s="36" t="s">
        <v>104</v>
      </c>
      <c r="I428" s="26" t="s">
        <v>2414</v>
      </c>
      <c r="K428" s="35" t="s">
        <v>2415</v>
      </c>
      <c r="L428" s="40" t="s">
        <v>2403</v>
      </c>
      <c r="M428">
        <v>5</v>
      </c>
      <c r="N428" t="s">
        <v>65</v>
      </c>
      <c r="O428" s="1" t="s">
        <v>2416</v>
      </c>
      <c r="P428">
        <v>30</v>
      </c>
      <c r="Q428">
        <v>4</v>
      </c>
    </row>
    <row r="429" ht="48" spans="3:17">
      <c r="C429">
        <v>0</v>
      </c>
      <c r="E429">
        <v>1</v>
      </c>
      <c r="F429" s="36" t="s">
        <v>2417</v>
      </c>
      <c r="G429" s="37">
        <v>18651980466</v>
      </c>
      <c r="H429" s="36" t="s">
        <v>104</v>
      </c>
      <c r="I429" s="26" t="s">
        <v>2418</v>
      </c>
      <c r="K429" s="35" t="s">
        <v>2419</v>
      </c>
      <c r="L429" s="40" t="s">
        <v>2403</v>
      </c>
      <c r="M429">
        <v>5</v>
      </c>
      <c r="N429" t="s">
        <v>65</v>
      </c>
      <c r="O429" s="1" t="s">
        <v>2420</v>
      </c>
      <c r="P429">
        <v>2</v>
      </c>
      <c r="Q429">
        <v>4</v>
      </c>
    </row>
    <row r="430" ht="60" spans="3:17">
      <c r="C430">
        <v>0</v>
      </c>
      <c r="E430">
        <v>1</v>
      </c>
      <c r="F430" s="36" t="s">
        <v>2421</v>
      </c>
      <c r="G430" s="37">
        <v>13401380621</v>
      </c>
      <c r="H430" s="36" t="s">
        <v>2422</v>
      </c>
      <c r="I430" s="26" t="s">
        <v>2423</v>
      </c>
      <c r="K430" s="35" t="s">
        <v>2424</v>
      </c>
      <c r="L430" s="40" t="s">
        <v>2425</v>
      </c>
      <c r="M430">
        <v>4</v>
      </c>
      <c r="N430" t="s">
        <v>65</v>
      </c>
      <c r="O430" s="41" t="s">
        <v>2426</v>
      </c>
      <c r="P430">
        <v>9</v>
      </c>
      <c r="Q430">
        <v>4</v>
      </c>
    </row>
    <row r="431" ht="48" spans="3:17">
      <c r="C431">
        <v>0</v>
      </c>
      <c r="E431">
        <v>1</v>
      </c>
      <c r="F431" s="36" t="s">
        <v>2427</v>
      </c>
      <c r="G431" s="37">
        <v>18915089558</v>
      </c>
      <c r="H431" s="36" t="s">
        <v>76</v>
      </c>
      <c r="I431" s="26" t="s">
        <v>2428</v>
      </c>
      <c r="K431" s="35" t="s">
        <v>2429</v>
      </c>
      <c r="L431" s="40" t="s">
        <v>2430</v>
      </c>
      <c r="M431">
        <v>5</v>
      </c>
      <c r="N431" t="s">
        <v>65</v>
      </c>
      <c r="O431" s="42" t="s">
        <v>2404</v>
      </c>
      <c r="P431">
        <v>30</v>
      </c>
      <c r="Q431">
        <v>4</v>
      </c>
    </row>
    <row r="432" ht="72" spans="3:17">
      <c r="C432">
        <v>0</v>
      </c>
      <c r="E432">
        <v>1</v>
      </c>
      <c r="F432" s="36" t="s">
        <v>2431</v>
      </c>
      <c r="G432" s="37">
        <v>13506127729</v>
      </c>
      <c r="H432" s="36" t="s">
        <v>2432</v>
      </c>
      <c r="I432" s="26" t="s">
        <v>2433</v>
      </c>
      <c r="K432" s="35" t="s">
        <v>2434</v>
      </c>
      <c r="L432" s="40" t="s">
        <v>2389</v>
      </c>
      <c r="M432">
        <v>5</v>
      </c>
      <c r="N432" t="s">
        <v>65</v>
      </c>
      <c r="O432" s="42" t="s">
        <v>2435</v>
      </c>
      <c r="P432">
        <v>30</v>
      </c>
      <c r="Q432">
        <v>4</v>
      </c>
    </row>
    <row r="433" ht="60" spans="3:17">
      <c r="C433">
        <v>0</v>
      </c>
      <c r="E433">
        <v>1</v>
      </c>
      <c r="F433" s="36" t="s">
        <v>2436</v>
      </c>
      <c r="G433" s="37">
        <v>13775050793</v>
      </c>
      <c r="H433" s="36" t="s">
        <v>2437</v>
      </c>
      <c r="I433" s="43" t="s">
        <v>2438</v>
      </c>
      <c r="K433" s="35" t="s">
        <v>2439</v>
      </c>
      <c r="L433" s="40" t="s">
        <v>2440</v>
      </c>
      <c r="M433">
        <v>5</v>
      </c>
      <c r="N433" t="s">
        <v>65</v>
      </c>
      <c r="O433" s="42" t="s">
        <v>2441</v>
      </c>
      <c r="P433">
        <v>10</v>
      </c>
      <c r="Q433">
        <v>4</v>
      </c>
    </row>
    <row r="434" ht="60" spans="3:17">
      <c r="C434">
        <v>0</v>
      </c>
      <c r="E434">
        <v>1</v>
      </c>
      <c r="F434" s="36" t="s">
        <v>2442</v>
      </c>
      <c r="G434" s="37">
        <v>13775026337</v>
      </c>
      <c r="H434" s="36" t="s">
        <v>145</v>
      </c>
      <c r="I434" s="26" t="s">
        <v>2443</v>
      </c>
      <c r="K434" s="35" t="s">
        <v>2444</v>
      </c>
      <c r="L434" s="40" t="s">
        <v>2445</v>
      </c>
      <c r="M434">
        <v>5</v>
      </c>
      <c r="N434" t="s">
        <v>65</v>
      </c>
      <c r="O434" s="42" t="s">
        <v>2446</v>
      </c>
      <c r="P434">
        <v>30</v>
      </c>
      <c r="Q434">
        <v>4</v>
      </c>
    </row>
    <row r="435" ht="96" spans="3:17">
      <c r="C435">
        <v>0</v>
      </c>
      <c r="E435">
        <v>1</v>
      </c>
      <c r="F435" s="38" t="s">
        <v>2447</v>
      </c>
      <c r="G435" s="39">
        <v>13901504216</v>
      </c>
      <c r="H435" s="38" t="s">
        <v>104</v>
      </c>
      <c r="I435" s="44" t="s">
        <v>2448</v>
      </c>
      <c r="K435" s="35" t="s">
        <v>2449</v>
      </c>
      <c r="L435" s="45" t="s">
        <v>2389</v>
      </c>
      <c r="M435">
        <v>5</v>
      </c>
      <c r="N435" t="s">
        <v>65</v>
      </c>
      <c r="O435" s="46" t="s">
        <v>2450</v>
      </c>
      <c r="P435">
        <v>3</v>
      </c>
      <c r="Q435">
        <v>4</v>
      </c>
    </row>
    <row r="436" ht="60" spans="3:16">
      <c r="C436">
        <v>0</v>
      </c>
      <c r="E436">
        <v>1</v>
      </c>
      <c r="F436" s="2" t="s">
        <v>2451</v>
      </c>
      <c r="G436" s="2">
        <v>18967870993</v>
      </c>
      <c r="H436" s="2" t="s">
        <v>139</v>
      </c>
      <c r="I436" s="2" t="s">
        <v>2452</v>
      </c>
      <c r="K436" s="5" t="s">
        <v>2453</v>
      </c>
      <c r="L436" s="14" t="s">
        <v>2454</v>
      </c>
      <c r="M436">
        <v>5</v>
      </c>
      <c r="N436" t="s">
        <v>65</v>
      </c>
      <c r="O436" s="42" t="s">
        <v>2455</v>
      </c>
      <c r="P436">
        <v>30</v>
      </c>
    </row>
    <row r="437" ht="84" spans="3:16">
      <c r="C437">
        <v>0</v>
      </c>
      <c r="E437">
        <v>1</v>
      </c>
      <c r="F437" s="2" t="s">
        <v>2456</v>
      </c>
      <c r="G437" s="2">
        <v>13362834567</v>
      </c>
      <c r="H437" s="2" t="s">
        <v>139</v>
      </c>
      <c r="I437" s="47" t="s">
        <v>2457</v>
      </c>
      <c r="K437" s="5" t="s">
        <v>2458</v>
      </c>
      <c r="L437" s="14" t="s">
        <v>2459</v>
      </c>
      <c r="M437">
        <v>5</v>
      </c>
      <c r="N437" t="s">
        <v>65</v>
      </c>
      <c r="O437" s="43" t="s">
        <v>2460</v>
      </c>
      <c r="P437">
        <v>30</v>
      </c>
    </row>
    <row r="438" ht="96" spans="3:16">
      <c r="C438">
        <v>0</v>
      </c>
      <c r="E438">
        <v>1</v>
      </c>
      <c r="F438" s="2" t="s">
        <v>2461</v>
      </c>
      <c r="G438" s="2">
        <v>15867833377</v>
      </c>
      <c r="H438" s="2" t="s">
        <v>104</v>
      </c>
      <c r="I438" s="2" t="s">
        <v>2462</v>
      </c>
      <c r="K438" s="5" t="s">
        <v>2463</v>
      </c>
      <c r="L438" s="14" t="s">
        <v>2464</v>
      </c>
      <c r="M438">
        <v>5</v>
      </c>
      <c r="N438" t="s">
        <v>65</v>
      </c>
      <c r="O438" s="43" t="s">
        <v>2465</v>
      </c>
      <c r="P438">
        <v>30</v>
      </c>
    </row>
    <row r="439" ht="60" spans="3:16">
      <c r="C439">
        <v>0</v>
      </c>
      <c r="E439">
        <v>1</v>
      </c>
      <c r="F439" s="2" t="s">
        <v>2466</v>
      </c>
      <c r="G439" s="2">
        <v>13732170600</v>
      </c>
      <c r="H439" s="2" t="s">
        <v>104</v>
      </c>
      <c r="I439" s="2" t="s">
        <v>2467</v>
      </c>
      <c r="K439" s="43" t="s">
        <v>2468</v>
      </c>
      <c r="L439" s="14" t="s">
        <v>2469</v>
      </c>
      <c r="M439">
        <v>5</v>
      </c>
      <c r="N439" t="s">
        <v>65</v>
      </c>
      <c r="O439" s="43" t="s">
        <v>2470</v>
      </c>
      <c r="P439">
        <v>30</v>
      </c>
    </row>
    <row r="440" ht="48" spans="3:16">
      <c r="C440">
        <v>0</v>
      </c>
      <c r="E440">
        <v>1</v>
      </c>
      <c r="F440" s="2" t="s">
        <v>2471</v>
      </c>
      <c r="G440" s="2">
        <v>13616572137</v>
      </c>
      <c r="H440" s="2" t="s">
        <v>139</v>
      </c>
      <c r="I440" s="2" t="s">
        <v>2472</v>
      </c>
      <c r="K440" s="42" t="s">
        <v>2473</v>
      </c>
      <c r="L440" s="14" t="s">
        <v>2474</v>
      </c>
      <c r="M440">
        <v>5</v>
      </c>
      <c r="N440" t="s">
        <v>65</v>
      </c>
      <c r="O440" s="42" t="s">
        <v>2475</v>
      </c>
      <c r="P440">
        <v>30</v>
      </c>
    </row>
    <row r="441" ht="48" spans="3:16">
      <c r="C441">
        <v>0</v>
      </c>
      <c r="E441">
        <v>1</v>
      </c>
      <c r="F441" s="2" t="s">
        <v>2476</v>
      </c>
      <c r="G441" s="2">
        <v>18657476731</v>
      </c>
      <c r="H441" s="2" t="s">
        <v>139</v>
      </c>
      <c r="I441" s="2" t="s">
        <v>2477</v>
      </c>
      <c r="K441" s="43" t="s">
        <v>2478</v>
      </c>
      <c r="L441" s="14" t="s">
        <v>2469</v>
      </c>
      <c r="M441">
        <v>5</v>
      </c>
      <c r="N441" t="s">
        <v>65</v>
      </c>
      <c r="O441" s="42" t="s">
        <v>2479</v>
      </c>
      <c r="P441">
        <v>30</v>
      </c>
    </row>
    <row r="442" ht="114.75" spans="3:16">
      <c r="C442">
        <v>0</v>
      </c>
      <c r="E442">
        <v>1</v>
      </c>
      <c r="F442" s="2" t="s">
        <v>2480</v>
      </c>
      <c r="G442" s="2">
        <v>13306633399</v>
      </c>
      <c r="H442" s="2" t="s">
        <v>139</v>
      </c>
      <c r="I442" s="2" t="s">
        <v>2481</v>
      </c>
      <c r="K442" s="43" t="s">
        <v>2482</v>
      </c>
      <c r="L442" s="14" t="s">
        <v>2483</v>
      </c>
      <c r="M442">
        <v>5</v>
      </c>
      <c r="N442" t="s">
        <v>65</v>
      </c>
      <c r="O442" s="48" t="s">
        <v>2484</v>
      </c>
      <c r="P442">
        <v>30</v>
      </c>
    </row>
    <row r="443" ht="84" spans="3:16">
      <c r="C443">
        <v>0</v>
      </c>
      <c r="E443">
        <v>1</v>
      </c>
      <c r="F443" s="2" t="s">
        <v>2485</v>
      </c>
      <c r="G443" s="2">
        <v>13736136622</v>
      </c>
      <c r="H443" s="2" t="s">
        <v>139</v>
      </c>
      <c r="I443" s="2" t="s">
        <v>2486</v>
      </c>
      <c r="K443" s="43" t="s">
        <v>2487</v>
      </c>
      <c r="L443" s="2" t="s">
        <v>2399</v>
      </c>
      <c r="M443">
        <v>5</v>
      </c>
      <c r="N443" t="s">
        <v>65</v>
      </c>
      <c r="O443" s="48" t="s">
        <v>2488</v>
      </c>
      <c r="P443">
        <v>30</v>
      </c>
    </row>
    <row r="444" ht="64.5" spans="3:16">
      <c r="C444">
        <v>0</v>
      </c>
      <c r="E444">
        <v>1</v>
      </c>
      <c r="F444" s="2" t="s">
        <v>2489</v>
      </c>
      <c r="G444" s="2">
        <v>13095956595</v>
      </c>
      <c r="H444" s="2" t="s">
        <v>139</v>
      </c>
      <c r="I444" s="2" t="s">
        <v>2490</v>
      </c>
      <c r="K444" s="2" t="s">
        <v>2491</v>
      </c>
      <c r="L444" s="2" t="s">
        <v>2492</v>
      </c>
      <c r="M444">
        <v>5</v>
      </c>
      <c r="N444" t="s">
        <v>65</v>
      </c>
      <c r="O444" s="49" t="s">
        <v>2441</v>
      </c>
      <c r="P444">
        <v>10</v>
      </c>
    </row>
    <row r="445" ht="76.5" spans="3:17">
      <c r="C445">
        <v>0</v>
      </c>
      <c r="E445">
        <v>1</v>
      </c>
      <c r="F445" s="2" t="s">
        <v>2493</v>
      </c>
      <c r="G445" s="2">
        <v>13819884673</v>
      </c>
      <c r="H445" s="2" t="s">
        <v>104</v>
      </c>
      <c r="I445" s="2" t="s">
        <v>2494</v>
      </c>
      <c r="K445" s="50" t="s">
        <v>2495</v>
      </c>
      <c r="L445" s="14" t="s">
        <v>2469</v>
      </c>
      <c r="M445">
        <v>5</v>
      </c>
      <c r="N445" t="s">
        <v>65</v>
      </c>
      <c r="O445" s="50" t="s">
        <v>2496</v>
      </c>
      <c r="P445">
        <v>30</v>
      </c>
      <c r="Q445">
        <v>2</v>
      </c>
    </row>
    <row r="446" ht="84" spans="3:17">
      <c r="C446">
        <v>0</v>
      </c>
      <c r="E446">
        <v>1</v>
      </c>
      <c r="F446" s="2" t="s">
        <v>2497</v>
      </c>
      <c r="G446" s="2">
        <v>15869353907</v>
      </c>
      <c r="H446" s="2" t="s">
        <v>104</v>
      </c>
      <c r="I446" s="50" t="s">
        <v>2498</v>
      </c>
      <c r="K446" s="5" t="s">
        <v>2499</v>
      </c>
      <c r="L446" s="14" t="s">
        <v>2384</v>
      </c>
      <c r="M446">
        <v>5</v>
      </c>
      <c r="N446" t="s">
        <v>65</v>
      </c>
      <c r="O446" s="2" t="s">
        <v>2500</v>
      </c>
      <c r="P446">
        <v>30</v>
      </c>
      <c r="Q446">
        <v>4</v>
      </c>
    </row>
    <row r="447" ht="51" spans="3:17">
      <c r="C447">
        <v>0</v>
      </c>
      <c r="E447">
        <v>1</v>
      </c>
      <c r="F447" s="2" t="s">
        <v>2501</v>
      </c>
      <c r="G447" s="2">
        <v>15267828001</v>
      </c>
      <c r="H447" s="2" t="s">
        <v>2502</v>
      </c>
      <c r="I447" s="2" t="s">
        <v>2503</v>
      </c>
      <c r="K447" s="51" t="s">
        <v>2504</v>
      </c>
      <c r="L447" s="14" t="s">
        <v>2505</v>
      </c>
      <c r="M447">
        <v>5</v>
      </c>
      <c r="N447" t="s">
        <v>65</v>
      </c>
      <c r="O447" s="50" t="s">
        <v>2488</v>
      </c>
      <c r="P447">
        <v>30</v>
      </c>
      <c r="Q447">
        <v>4</v>
      </c>
    </row>
    <row r="448" ht="102" spans="3:17">
      <c r="C448">
        <v>0</v>
      </c>
      <c r="E448">
        <v>1</v>
      </c>
      <c r="F448" s="2" t="s">
        <v>2506</v>
      </c>
      <c r="G448" s="2">
        <v>13968343390</v>
      </c>
      <c r="H448" s="2" t="s">
        <v>104</v>
      </c>
      <c r="I448" s="2" t="s">
        <v>2507</v>
      </c>
      <c r="K448" s="5" t="s">
        <v>2508</v>
      </c>
      <c r="L448" s="14" t="s">
        <v>2469</v>
      </c>
      <c r="M448">
        <v>5</v>
      </c>
      <c r="N448" t="s">
        <v>65</v>
      </c>
      <c r="O448" s="48" t="s">
        <v>2509</v>
      </c>
      <c r="P448">
        <v>30</v>
      </c>
      <c r="Q448">
        <v>4</v>
      </c>
    </row>
    <row r="449" ht="56.25" spans="3:17">
      <c r="C449">
        <v>0</v>
      </c>
      <c r="E449">
        <v>1</v>
      </c>
      <c r="F449" s="52" t="s">
        <v>2510</v>
      </c>
      <c r="G449" s="1">
        <v>18080505041</v>
      </c>
      <c r="H449" s="1" t="s">
        <v>139</v>
      </c>
      <c r="I449" s="55" t="s">
        <v>2511</v>
      </c>
      <c r="K449" s="5" t="s">
        <v>2512</v>
      </c>
      <c r="L449" s="1" t="s">
        <v>2513</v>
      </c>
      <c r="M449">
        <v>5</v>
      </c>
      <c r="N449" t="s">
        <v>65</v>
      </c>
      <c r="O449" s="56" t="s">
        <v>2514</v>
      </c>
      <c r="P449">
        <v>30</v>
      </c>
      <c r="Q449">
        <v>2</v>
      </c>
    </row>
    <row r="450" ht="191.25" spans="3:17">
      <c r="C450">
        <v>0</v>
      </c>
      <c r="E450">
        <v>1</v>
      </c>
      <c r="F450" s="52" t="s">
        <v>2515</v>
      </c>
      <c r="G450" s="1">
        <v>18228860567</v>
      </c>
      <c r="H450" s="1" t="s">
        <v>139</v>
      </c>
      <c r="I450" s="55" t="s">
        <v>2516</v>
      </c>
      <c r="K450" s="5" t="s">
        <v>2517</v>
      </c>
      <c r="L450" s="1" t="s">
        <v>2518</v>
      </c>
      <c r="M450">
        <v>5</v>
      </c>
      <c r="N450" t="s">
        <v>65</v>
      </c>
      <c r="O450" s="56" t="s">
        <v>2519</v>
      </c>
      <c r="P450">
        <v>7</v>
      </c>
      <c r="Q450">
        <v>2</v>
      </c>
    </row>
    <row r="451" ht="225" spans="3:17">
      <c r="C451">
        <v>0</v>
      </c>
      <c r="E451">
        <v>1</v>
      </c>
      <c r="F451" s="52" t="s">
        <v>2520</v>
      </c>
      <c r="G451" s="1">
        <v>15884953334</v>
      </c>
      <c r="H451" s="1" t="s">
        <v>139</v>
      </c>
      <c r="I451" s="55" t="s">
        <v>2521</v>
      </c>
      <c r="K451" s="5" t="s">
        <v>2522</v>
      </c>
      <c r="L451" s="1" t="s">
        <v>2523</v>
      </c>
      <c r="M451">
        <v>5</v>
      </c>
      <c r="N451" t="s">
        <v>65</v>
      </c>
      <c r="O451" s="56" t="s">
        <v>2524</v>
      </c>
      <c r="P451">
        <v>10</v>
      </c>
      <c r="Q451">
        <v>2</v>
      </c>
    </row>
    <row r="452" ht="168.75" spans="3:17">
      <c r="C452">
        <v>0</v>
      </c>
      <c r="E452">
        <v>1</v>
      </c>
      <c r="F452" s="52" t="s">
        <v>2525</v>
      </c>
      <c r="G452" s="1">
        <v>19983664822</v>
      </c>
      <c r="H452" s="1" t="s">
        <v>139</v>
      </c>
      <c r="I452" s="55" t="s">
        <v>2526</v>
      </c>
      <c r="K452" s="5" t="s">
        <v>2527</v>
      </c>
      <c r="L452" s="1" t="s">
        <v>2528</v>
      </c>
      <c r="M452">
        <v>4</v>
      </c>
      <c r="N452" t="s">
        <v>65</v>
      </c>
      <c r="O452" s="56" t="s">
        <v>2529</v>
      </c>
      <c r="P452">
        <v>2</v>
      </c>
      <c r="Q452">
        <v>2</v>
      </c>
    </row>
    <row r="453" ht="60" spans="3:17">
      <c r="C453">
        <v>0</v>
      </c>
      <c r="E453">
        <v>1</v>
      </c>
      <c r="F453" s="34" t="s">
        <v>2530</v>
      </c>
      <c r="G453" s="1">
        <v>13547304760</v>
      </c>
      <c r="H453" s="1" t="s">
        <v>139</v>
      </c>
      <c r="I453" s="34" t="s">
        <v>2531</v>
      </c>
      <c r="K453" s="5" t="s">
        <v>2532</v>
      </c>
      <c r="L453" s="1" t="s">
        <v>2533</v>
      </c>
      <c r="M453">
        <v>5</v>
      </c>
      <c r="N453" t="s">
        <v>65</v>
      </c>
      <c r="O453" s="1" t="s">
        <v>2534</v>
      </c>
      <c r="P453">
        <v>6</v>
      </c>
      <c r="Q453">
        <v>2</v>
      </c>
    </row>
    <row r="454" ht="168" spans="3:17">
      <c r="C454">
        <v>0</v>
      </c>
      <c r="E454">
        <v>1</v>
      </c>
      <c r="F454" s="53" t="s">
        <v>2535</v>
      </c>
      <c r="G454" s="1">
        <v>15880217718</v>
      </c>
      <c r="H454" s="1" t="s">
        <v>2536</v>
      </c>
      <c r="I454" s="54" t="s">
        <v>2537</v>
      </c>
      <c r="K454" s="5" t="s">
        <v>2538</v>
      </c>
      <c r="L454" s="1"/>
      <c r="M454">
        <v>5</v>
      </c>
      <c r="N454" t="s">
        <v>65</v>
      </c>
      <c r="O454" s="5" t="s">
        <v>2539</v>
      </c>
      <c r="P454">
        <v>30</v>
      </c>
      <c r="Q454">
        <v>4</v>
      </c>
    </row>
    <row r="455" ht="48" spans="3:17">
      <c r="C455">
        <v>0</v>
      </c>
      <c r="E455">
        <v>1</v>
      </c>
      <c r="F455" s="54" t="s">
        <v>2540</v>
      </c>
      <c r="G455" s="1">
        <v>17373476594</v>
      </c>
      <c r="H455" s="1" t="s">
        <v>139</v>
      </c>
      <c r="I455" s="54" t="s">
        <v>2541</v>
      </c>
      <c r="K455" s="5" t="s">
        <v>2542</v>
      </c>
      <c r="L455" s="1" t="s">
        <v>2543</v>
      </c>
      <c r="M455">
        <v>5</v>
      </c>
      <c r="N455" t="s">
        <v>65</v>
      </c>
      <c r="O455" s="1" t="s">
        <v>2544</v>
      </c>
      <c r="P455">
        <v>4</v>
      </c>
      <c r="Q455">
        <v>2</v>
      </c>
    </row>
    <row r="456" ht="96" spans="3:17">
      <c r="C456">
        <v>0</v>
      </c>
      <c r="E456">
        <v>1</v>
      </c>
      <c r="F456" s="53" t="s">
        <v>2545</v>
      </c>
      <c r="G456" s="1">
        <v>18188315957</v>
      </c>
      <c r="H456" s="1" t="s">
        <v>139</v>
      </c>
      <c r="I456" s="54" t="s">
        <v>2546</v>
      </c>
      <c r="K456" s="5" t="s">
        <v>2547</v>
      </c>
      <c r="L456" s="1" t="s">
        <v>2543</v>
      </c>
      <c r="M456">
        <v>5</v>
      </c>
      <c r="N456" t="s">
        <v>65</v>
      </c>
      <c r="O456" s="5" t="s">
        <v>2548</v>
      </c>
      <c r="P456">
        <v>6</v>
      </c>
      <c r="Q456">
        <v>2</v>
      </c>
    </row>
    <row r="457" ht="144" spans="3:17">
      <c r="C457">
        <v>0</v>
      </c>
      <c r="E457">
        <v>1</v>
      </c>
      <c r="F457" s="53" t="s">
        <v>2549</v>
      </c>
      <c r="G457" s="1">
        <v>17761411669</v>
      </c>
      <c r="H457" s="1"/>
      <c r="I457" s="54" t="s">
        <v>2550</v>
      </c>
      <c r="K457" s="5" t="s">
        <v>2551</v>
      </c>
      <c r="L457" s="1" t="s">
        <v>2552</v>
      </c>
      <c r="M457">
        <v>5</v>
      </c>
      <c r="N457" t="s">
        <v>65</v>
      </c>
      <c r="O457" s="5" t="s">
        <v>2553</v>
      </c>
      <c r="P457">
        <v>1</v>
      </c>
      <c r="Q457">
        <v>2</v>
      </c>
    </row>
    <row r="458" ht="108" spans="3:17">
      <c r="C458">
        <v>0</v>
      </c>
      <c r="E458">
        <v>1</v>
      </c>
      <c r="F458" s="53" t="s">
        <v>2554</v>
      </c>
      <c r="G458" s="1">
        <v>18280017513</v>
      </c>
      <c r="H458" s="1"/>
      <c r="I458" s="54" t="s">
        <v>2555</v>
      </c>
      <c r="K458" s="5" t="s">
        <v>2556</v>
      </c>
      <c r="L458" s="1" t="s">
        <v>2557</v>
      </c>
      <c r="M458">
        <v>5</v>
      </c>
      <c r="N458" t="s">
        <v>65</v>
      </c>
      <c r="O458" s="2" t="s">
        <v>2558</v>
      </c>
      <c r="P458">
        <v>1</v>
      </c>
      <c r="Q458">
        <v>2</v>
      </c>
    </row>
    <row r="459" ht="60" spans="3:17">
      <c r="C459">
        <v>0</v>
      </c>
      <c r="E459">
        <v>1</v>
      </c>
      <c r="F459" s="34" t="s">
        <v>2559</v>
      </c>
      <c r="G459" s="1">
        <v>13795931222</v>
      </c>
      <c r="H459" s="1"/>
      <c r="I459" s="34" t="s">
        <v>2560</v>
      </c>
      <c r="K459" s="5" t="s">
        <v>2561</v>
      </c>
      <c r="L459" s="1" t="s">
        <v>2562</v>
      </c>
      <c r="M459">
        <v>5</v>
      </c>
      <c r="N459" t="s">
        <v>65</v>
      </c>
      <c r="O459" s="1" t="s">
        <v>2563</v>
      </c>
      <c r="P459">
        <v>30</v>
      </c>
      <c r="Q459">
        <v>2</v>
      </c>
    </row>
    <row r="460" ht="264" spans="3:17">
      <c r="C460">
        <v>0</v>
      </c>
      <c r="E460">
        <v>1</v>
      </c>
      <c r="F460" s="34" t="s">
        <v>2564</v>
      </c>
      <c r="G460" s="1">
        <v>13693309520</v>
      </c>
      <c r="H460" s="1"/>
      <c r="I460" s="34" t="s">
        <v>2565</v>
      </c>
      <c r="K460" s="5" t="s">
        <v>2566</v>
      </c>
      <c r="L460" s="1" t="s">
        <v>2567</v>
      </c>
      <c r="M460">
        <v>5</v>
      </c>
      <c r="N460" t="s">
        <v>65</v>
      </c>
      <c r="O460" s="5" t="s">
        <v>2568</v>
      </c>
      <c r="P460">
        <v>30</v>
      </c>
      <c r="Q460">
        <v>2</v>
      </c>
    </row>
    <row r="461" ht="409.5" spans="3:17">
      <c r="C461">
        <v>0</v>
      </c>
      <c r="E461">
        <v>1</v>
      </c>
      <c r="F461" s="2" t="s">
        <v>2569</v>
      </c>
      <c r="G461" s="2">
        <v>13806190829</v>
      </c>
      <c r="H461" s="23" t="s">
        <v>104</v>
      </c>
      <c r="I461" s="9" t="s">
        <v>2570</v>
      </c>
      <c r="K461" s="9" t="s">
        <v>2571</v>
      </c>
      <c r="L461" s="8" t="s">
        <v>2572</v>
      </c>
      <c r="M461">
        <v>5</v>
      </c>
      <c r="N461" t="s">
        <v>65</v>
      </c>
      <c r="O461" s="26" t="s">
        <v>2573</v>
      </c>
      <c r="P461">
        <v>30</v>
      </c>
      <c r="Q461">
        <v>4</v>
      </c>
    </row>
    <row r="462" ht="168" spans="3:17">
      <c r="C462">
        <v>0</v>
      </c>
      <c r="E462">
        <v>1</v>
      </c>
      <c r="F462" s="2" t="s">
        <v>2574</v>
      </c>
      <c r="G462" s="2">
        <v>13151918888</v>
      </c>
      <c r="H462" s="24" t="s">
        <v>2575</v>
      </c>
      <c r="I462" s="9" t="s">
        <v>2576</v>
      </c>
      <c r="K462" s="9" t="s">
        <v>2577</v>
      </c>
      <c r="L462" s="8" t="s">
        <v>1464</v>
      </c>
      <c r="M462">
        <v>5</v>
      </c>
      <c r="N462" t="s">
        <v>65</v>
      </c>
      <c r="O462" s="26" t="s">
        <v>2578</v>
      </c>
      <c r="P462">
        <v>30</v>
      </c>
      <c r="Q462">
        <v>4</v>
      </c>
    </row>
    <row r="463" ht="409.5" spans="3:17">
      <c r="C463">
        <v>0</v>
      </c>
      <c r="E463">
        <v>1</v>
      </c>
      <c r="F463" s="2" t="s">
        <v>2579</v>
      </c>
      <c r="G463" s="2">
        <v>13914123896</v>
      </c>
      <c r="H463" s="24" t="s">
        <v>2575</v>
      </c>
      <c r="I463" s="9" t="s">
        <v>2580</v>
      </c>
      <c r="K463" s="9" t="s">
        <v>2581</v>
      </c>
      <c r="L463" s="8" t="s">
        <v>153</v>
      </c>
      <c r="M463">
        <v>5</v>
      </c>
      <c r="N463" t="s">
        <v>65</v>
      </c>
      <c r="O463" s="26" t="s">
        <v>2582</v>
      </c>
      <c r="P463">
        <v>30</v>
      </c>
      <c r="Q463">
        <v>4</v>
      </c>
    </row>
    <row r="464" ht="384" spans="3:17">
      <c r="C464">
        <v>0</v>
      </c>
      <c r="E464">
        <v>1</v>
      </c>
      <c r="F464" s="2" t="s">
        <v>2583</v>
      </c>
      <c r="G464" s="2">
        <v>13656150360</v>
      </c>
      <c r="H464" s="24" t="s">
        <v>2575</v>
      </c>
      <c r="I464" s="9" t="s">
        <v>2584</v>
      </c>
      <c r="K464" s="9" t="s">
        <v>2585</v>
      </c>
      <c r="L464" s="8" t="s">
        <v>666</v>
      </c>
      <c r="M464">
        <v>5</v>
      </c>
      <c r="N464" t="s">
        <v>65</v>
      </c>
      <c r="O464" s="26" t="s">
        <v>2586</v>
      </c>
      <c r="P464">
        <v>30</v>
      </c>
      <c r="Q464">
        <v>4</v>
      </c>
    </row>
    <row r="465" ht="84" spans="3:17">
      <c r="C465">
        <v>0</v>
      </c>
      <c r="E465">
        <v>1</v>
      </c>
      <c r="F465" s="2" t="s">
        <v>2587</v>
      </c>
      <c r="G465" s="2">
        <v>13621503857</v>
      </c>
      <c r="H465" s="24" t="s">
        <v>2575</v>
      </c>
      <c r="I465" s="9" t="s">
        <v>2588</v>
      </c>
      <c r="K465" s="9" t="s">
        <v>2589</v>
      </c>
      <c r="L465" s="8" t="s">
        <v>2590</v>
      </c>
      <c r="M465">
        <v>5</v>
      </c>
      <c r="N465" t="s">
        <v>65</v>
      </c>
      <c r="O465" s="26" t="s">
        <v>2591</v>
      </c>
      <c r="P465">
        <v>8</v>
      </c>
      <c r="Q465">
        <v>4</v>
      </c>
    </row>
    <row r="466" ht="276" spans="3:17">
      <c r="C466">
        <v>0</v>
      </c>
      <c r="E466">
        <v>1</v>
      </c>
      <c r="F466" s="2" t="s">
        <v>2592</v>
      </c>
      <c r="G466" s="2">
        <v>13506168618</v>
      </c>
      <c r="H466" s="24" t="s">
        <v>104</v>
      </c>
      <c r="I466" s="9" t="s">
        <v>2593</v>
      </c>
      <c r="K466" s="9" t="s">
        <v>2594</v>
      </c>
      <c r="L466" s="8" t="s">
        <v>2595</v>
      </c>
      <c r="M466">
        <v>5</v>
      </c>
      <c r="N466" t="s">
        <v>65</v>
      </c>
      <c r="O466" s="26" t="s">
        <v>2596</v>
      </c>
      <c r="P466">
        <v>1</v>
      </c>
      <c r="Q466">
        <v>4</v>
      </c>
    </row>
    <row r="467" ht="60" spans="3:17">
      <c r="C467">
        <v>0</v>
      </c>
      <c r="E467">
        <v>1</v>
      </c>
      <c r="F467" s="2" t="s">
        <v>2597</v>
      </c>
      <c r="G467" s="2">
        <v>18626076782</v>
      </c>
      <c r="H467" s="24" t="s">
        <v>104</v>
      </c>
      <c r="I467" s="9" t="s">
        <v>2598</v>
      </c>
      <c r="K467" s="9" t="s">
        <v>2599</v>
      </c>
      <c r="L467" s="8" t="s">
        <v>666</v>
      </c>
      <c r="M467">
        <v>5</v>
      </c>
      <c r="N467" t="s">
        <v>65</v>
      </c>
      <c r="O467" s="26" t="s">
        <v>2600</v>
      </c>
      <c r="P467">
        <v>2</v>
      </c>
      <c r="Q467">
        <v>4</v>
      </c>
    </row>
    <row r="468" ht="48" spans="3:17">
      <c r="C468">
        <v>0</v>
      </c>
      <c r="E468">
        <v>1</v>
      </c>
      <c r="F468" s="2" t="s">
        <v>2601</v>
      </c>
      <c r="G468" s="2">
        <v>18168938080</v>
      </c>
      <c r="H468" s="24" t="s">
        <v>139</v>
      </c>
      <c r="I468" s="9" t="s">
        <v>2602</v>
      </c>
      <c r="K468" s="9" t="s">
        <v>2603</v>
      </c>
      <c r="L468" s="8" t="s">
        <v>2604</v>
      </c>
      <c r="M468">
        <v>5</v>
      </c>
      <c r="N468" t="s">
        <v>65</v>
      </c>
      <c r="O468" s="26" t="s">
        <v>2605</v>
      </c>
      <c r="P468">
        <v>2</v>
      </c>
      <c r="Q468">
        <v>4</v>
      </c>
    </row>
    <row r="469" ht="180" spans="3:17">
      <c r="C469">
        <v>0</v>
      </c>
      <c r="E469">
        <v>1</v>
      </c>
      <c r="F469" s="2" t="s">
        <v>2606</v>
      </c>
      <c r="G469" s="1">
        <v>18762666179</v>
      </c>
      <c r="H469" s="25" t="s">
        <v>104</v>
      </c>
      <c r="I469" s="9" t="s">
        <v>2607</v>
      </c>
      <c r="K469" s="9" t="s">
        <v>2608</v>
      </c>
      <c r="L469" s="8" t="s">
        <v>2609</v>
      </c>
      <c r="M469">
        <v>5</v>
      </c>
      <c r="N469" t="s">
        <v>65</v>
      </c>
      <c r="O469" s="26" t="s">
        <v>2610</v>
      </c>
      <c r="P469">
        <v>30</v>
      </c>
      <c r="Q469">
        <v>4</v>
      </c>
    </row>
    <row r="470" ht="48" spans="3:17">
      <c r="C470">
        <v>0</v>
      </c>
      <c r="E470">
        <v>1</v>
      </c>
      <c r="F470" s="2" t="s">
        <v>2611</v>
      </c>
      <c r="G470" s="1">
        <v>18051570788</v>
      </c>
      <c r="H470" s="25" t="s">
        <v>104</v>
      </c>
      <c r="I470" s="9" t="s">
        <v>2612</v>
      </c>
      <c r="K470" s="9" t="s">
        <v>2613</v>
      </c>
      <c r="L470" s="8" t="s">
        <v>2609</v>
      </c>
      <c r="M470">
        <v>5</v>
      </c>
      <c r="N470" t="s">
        <v>65</v>
      </c>
      <c r="O470" s="26" t="s">
        <v>2614</v>
      </c>
      <c r="P470">
        <v>30</v>
      </c>
      <c r="Q470">
        <v>4</v>
      </c>
    </row>
    <row r="471" ht="48" spans="3:17">
      <c r="C471">
        <v>0</v>
      </c>
      <c r="E471">
        <v>1</v>
      </c>
      <c r="F471" s="2" t="s">
        <v>2615</v>
      </c>
      <c r="G471" s="1">
        <v>15251646778</v>
      </c>
      <c r="H471" s="25" t="s">
        <v>2575</v>
      </c>
      <c r="I471" s="9" t="s">
        <v>2616</v>
      </c>
      <c r="K471" s="9" t="s">
        <v>2617</v>
      </c>
      <c r="L471" s="8" t="s">
        <v>2618</v>
      </c>
      <c r="M471">
        <v>5</v>
      </c>
      <c r="N471" t="s">
        <v>65</v>
      </c>
      <c r="O471" s="26" t="s">
        <v>2619</v>
      </c>
      <c r="P471">
        <v>30</v>
      </c>
      <c r="Q471">
        <v>4</v>
      </c>
    </row>
    <row r="472" ht="36" spans="3:17">
      <c r="C472">
        <v>0</v>
      </c>
      <c r="E472">
        <v>1</v>
      </c>
      <c r="F472" s="2" t="s">
        <v>2620</v>
      </c>
      <c r="G472" s="1">
        <v>13665159396</v>
      </c>
      <c r="H472" s="25" t="s">
        <v>104</v>
      </c>
      <c r="I472" s="9" t="s">
        <v>2621</v>
      </c>
      <c r="K472" s="9" t="s">
        <v>2617</v>
      </c>
      <c r="L472" s="8" t="s">
        <v>2622</v>
      </c>
      <c r="M472">
        <v>5</v>
      </c>
      <c r="N472" t="s">
        <v>65</v>
      </c>
      <c r="O472" s="26" t="s">
        <v>2623</v>
      </c>
      <c r="P472">
        <v>30</v>
      </c>
      <c r="Q472">
        <v>4</v>
      </c>
    </row>
    <row r="473" ht="48" spans="3:17">
      <c r="C473">
        <v>0</v>
      </c>
      <c r="E473">
        <v>1</v>
      </c>
      <c r="F473" s="9" t="s">
        <v>2624</v>
      </c>
      <c r="G473" s="9">
        <v>18915288805</v>
      </c>
      <c r="H473" s="25" t="s">
        <v>104</v>
      </c>
      <c r="I473" s="9" t="s">
        <v>2625</v>
      </c>
      <c r="K473" s="9" t="s">
        <v>2626</v>
      </c>
      <c r="L473" s="8" t="s">
        <v>2618</v>
      </c>
      <c r="M473">
        <v>5</v>
      </c>
      <c r="N473" t="s">
        <v>65</v>
      </c>
      <c r="O473" s="26" t="s">
        <v>2627</v>
      </c>
      <c r="P473">
        <v>10</v>
      </c>
      <c r="Q473">
        <v>4</v>
      </c>
    </row>
    <row r="474" ht="48" spans="3:17">
      <c r="C474">
        <v>0</v>
      </c>
      <c r="E474">
        <v>1</v>
      </c>
      <c r="F474" s="9" t="s">
        <v>2628</v>
      </c>
      <c r="G474" s="9">
        <v>18261538345</v>
      </c>
      <c r="H474" s="25" t="s">
        <v>104</v>
      </c>
      <c r="I474" s="9" t="s">
        <v>2629</v>
      </c>
      <c r="K474" s="9" t="s">
        <v>2630</v>
      </c>
      <c r="L474" s="8" t="s">
        <v>166</v>
      </c>
      <c r="M474">
        <v>5</v>
      </c>
      <c r="N474" t="s">
        <v>65</v>
      </c>
      <c r="O474" s="26" t="s">
        <v>2631</v>
      </c>
      <c r="P474">
        <v>30</v>
      </c>
      <c r="Q474">
        <v>4</v>
      </c>
    </row>
    <row r="475" ht="216" spans="3:17">
      <c r="C475">
        <v>0</v>
      </c>
      <c r="E475">
        <v>1</v>
      </c>
      <c r="F475" s="9" t="s">
        <v>2632</v>
      </c>
      <c r="G475" s="9">
        <v>18851503988</v>
      </c>
      <c r="H475" s="25" t="s">
        <v>104</v>
      </c>
      <c r="I475" s="9" t="s">
        <v>2633</v>
      </c>
      <c r="K475" s="9" t="s">
        <v>2634</v>
      </c>
      <c r="L475" s="8" t="s">
        <v>1367</v>
      </c>
      <c r="M475">
        <v>5</v>
      </c>
      <c r="N475" t="s">
        <v>65</v>
      </c>
      <c r="O475" s="26" t="s">
        <v>2635</v>
      </c>
      <c r="P475">
        <v>30</v>
      </c>
      <c r="Q475">
        <v>4</v>
      </c>
    </row>
    <row r="476" ht="84" spans="3:17">
      <c r="C476">
        <v>0</v>
      </c>
      <c r="E476">
        <v>1</v>
      </c>
      <c r="F476" s="9" t="s">
        <v>2636</v>
      </c>
      <c r="G476" s="9">
        <v>13812199549</v>
      </c>
      <c r="H476" s="25" t="s">
        <v>104</v>
      </c>
      <c r="I476" s="9" t="s">
        <v>2637</v>
      </c>
      <c r="K476" s="9" t="s">
        <v>2638</v>
      </c>
      <c r="L476" s="8" t="s">
        <v>2639</v>
      </c>
      <c r="M476">
        <v>5</v>
      </c>
      <c r="N476" t="s">
        <v>65</v>
      </c>
      <c r="O476" s="26" t="s">
        <v>2640</v>
      </c>
      <c r="P476">
        <v>30</v>
      </c>
      <c r="Q476">
        <v>4</v>
      </c>
    </row>
    <row r="477" ht="96" spans="3:17">
      <c r="C477">
        <v>0</v>
      </c>
      <c r="E477">
        <v>1</v>
      </c>
      <c r="F477" s="9" t="s">
        <v>2641</v>
      </c>
      <c r="G477" s="9">
        <v>18912360911</v>
      </c>
      <c r="H477" s="25" t="s">
        <v>104</v>
      </c>
      <c r="I477" s="9" t="s">
        <v>2642</v>
      </c>
      <c r="K477" s="9" t="s">
        <v>2643</v>
      </c>
      <c r="L477" s="8" t="s">
        <v>2609</v>
      </c>
      <c r="M477">
        <v>5</v>
      </c>
      <c r="N477" t="s">
        <v>65</v>
      </c>
      <c r="O477" s="26" t="s">
        <v>2644</v>
      </c>
      <c r="P477">
        <v>8</v>
      </c>
      <c r="Q477">
        <v>4</v>
      </c>
    </row>
    <row r="478" ht="72" spans="3:17">
      <c r="C478">
        <v>0</v>
      </c>
      <c r="E478">
        <v>1</v>
      </c>
      <c r="F478" s="9" t="s">
        <v>2645</v>
      </c>
      <c r="G478" s="9">
        <v>13861753082</v>
      </c>
      <c r="H478" s="25" t="s">
        <v>104</v>
      </c>
      <c r="I478" s="9" t="s">
        <v>2646</v>
      </c>
      <c r="K478" s="9" t="s">
        <v>2647</v>
      </c>
      <c r="L478" s="8" t="s">
        <v>2648</v>
      </c>
      <c r="M478">
        <v>5</v>
      </c>
      <c r="N478" t="s">
        <v>65</v>
      </c>
      <c r="O478" s="26" t="s">
        <v>2649</v>
      </c>
      <c r="P478">
        <v>30</v>
      </c>
      <c r="Q478">
        <v>4</v>
      </c>
    </row>
    <row r="479" ht="216" spans="3:17">
      <c r="C479">
        <v>0</v>
      </c>
      <c r="E479">
        <v>1</v>
      </c>
      <c r="F479" s="9" t="s">
        <v>2650</v>
      </c>
      <c r="G479" s="9">
        <v>15949208222</v>
      </c>
      <c r="H479" s="25" t="s">
        <v>104</v>
      </c>
      <c r="I479" s="9" t="s">
        <v>2651</v>
      </c>
      <c r="K479" s="9" t="s">
        <v>2652</v>
      </c>
      <c r="L479" s="8" t="s">
        <v>2618</v>
      </c>
      <c r="M479">
        <v>5</v>
      </c>
      <c r="N479" t="s">
        <v>65</v>
      </c>
      <c r="O479" s="26" t="s">
        <v>2635</v>
      </c>
      <c r="P479">
        <v>30</v>
      </c>
      <c r="Q479">
        <v>4</v>
      </c>
    </row>
    <row r="480" ht="276" spans="3:17">
      <c r="C480">
        <v>0</v>
      </c>
      <c r="E480">
        <v>1</v>
      </c>
      <c r="F480" s="9" t="s">
        <v>2653</v>
      </c>
      <c r="G480" s="9">
        <v>13584186605</v>
      </c>
      <c r="H480" s="25" t="s">
        <v>104</v>
      </c>
      <c r="I480" s="9" t="s">
        <v>2654</v>
      </c>
      <c r="K480" s="9" t="s">
        <v>2655</v>
      </c>
      <c r="L480" s="8" t="s">
        <v>2656</v>
      </c>
      <c r="M480">
        <v>5</v>
      </c>
      <c r="N480" t="s">
        <v>65</v>
      </c>
      <c r="O480" s="26" t="s">
        <v>2657</v>
      </c>
      <c r="P480">
        <v>30</v>
      </c>
      <c r="Q480">
        <v>4</v>
      </c>
    </row>
    <row r="481" ht="240" spans="3:17">
      <c r="C481">
        <v>0</v>
      </c>
      <c r="E481">
        <v>1</v>
      </c>
      <c r="F481" s="9" t="s">
        <v>2658</v>
      </c>
      <c r="G481" s="9">
        <v>13812191069</v>
      </c>
      <c r="H481" s="25" t="s">
        <v>104</v>
      </c>
      <c r="I481" s="9" t="s">
        <v>2659</v>
      </c>
      <c r="K481" s="9" t="s">
        <v>2660</v>
      </c>
      <c r="L481" s="8" t="s">
        <v>2661</v>
      </c>
      <c r="M481">
        <v>5</v>
      </c>
      <c r="N481" t="s">
        <v>65</v>
      </c>
      <c r="O481" s="26" t="s">
        <v>2662</v>
      </c>
      <c r="P481">
        <v>30</v>
      </c>
      <c r="Q481">
        <v>4</v>
      </c>
    </row>
    <row r="482" ht="192" spans="3:17">
      <c r="C482">
        <v>0</v>
      </c>
      <c r="E482">
        <v>1</v>
      </c>
      <c r="F482" s="9" t="s">
        <v>2663</v>
      </c>
      <c r="G482" s="9">
        <v>13771077323</v>
      </c>
      <c r="H482" s="25" t="s">
        <v>104</v>
      </c>
      <c r="I482" s="9" t="s">
        <v>2664</v>
      </c>
      <c r="K482" s="9" t="s">
        <v>2665</v>
      </c>
      <c r="L482" s="8" t="s">
        <v>2666</v>
      </c>
      <c r="M482">
        <v>5</v>
      </c>
      <c r="N482" t="s">
        <v>65</v>
      </c>
      <c r="O482" s="26" t="s">
        <v>2667</v>
      </c>
      <c r="P482">
        <v>30</v>
      </c>
      <c r="Q482">
        <v>4</v>
      </c>
    </row>
    <row r="483" ht="156" spans="3:17">
      <c r="C483">
        <v>0</v>
      </c>
      <c r="E483">
        <v>1</v>
      </c>
      <c r="F483" s="9" t="s">
        <v>2668</v>
      </c>
      <c r="G483" s="9">
        <v>18168890818</v>
      </c>
      <c r="H483" s="25" t="s">
        <v>104</v>
      </c>
      <c r="I483" s="9" t="s">
        <v>2669</v>
      </c>
      <c r="K483" s="9" t="s">
        <v>2670</v>
      </c>
      <c r="L483" s="8" t="s">
        <v>2604</v>
      </c>
      <c r="M483">
        <v>5</v>
      </c>
      <c r="N483" t="s">
        <v>65</v>
      </c>
      <c r="O483" s="26" t="s">
        <v>2671</v>
      </c>
      <c r="P483">
        <v>10</v>
      </c>
      <c r="Q483">
        <v>4</v>
      </c>
    </row>
    <row r="484" ht="228" spans="3:17">
      <c r="C484">
        <v>0</v>
      </c>
      <c r="E484">
        <v>1</v>
      </c>
      <c r="F484" s="9" t="s">
        <v>2672</v>
      </c>
      <c r="G484" s="9">
        <v>17706174568</v>
      </c>
      <c r="H484" s="25" t="s">
        <v>104</v>
      </c>
      <c r="I484" s="9" t="s">
        <v>2673</v>
      </c>
      <c r="K484" s="9" t="s">
        <v>2674</v>
      </c>
      <c r="L484" s="8" t="s">
        <v>166</v>
      </c>
      <c r="M484">
        <v>5</v>
      </c>
      <c r="N484" t="s">
        <v>65</v>
      </c>
      <c r="O484" s="26" t="s">
        <v>2675</v>
      </c>
      <c r="P484">
        <v>30</v>
      </c>
      <c r="Q484">
        <v>4</v>
      </c>
    </row>
    <row r="485" ht="72" spans="3:17">
      <c r="C485">
        <v>0</v>
      </c>
      <c r="E485">
        <v>1</v>
      </c>
      <c r="F485" s="9" t="s">
        <v>2676</v>
      </c>
      <c r="G485" s="9">
        <v>18261577508</v>
      </c>
      <c r="H485" s="25" t="s">
        <v>104</v>
      </c>
      <c r="I485" s="9" t="s">
        <v>2677</v>
      </c>
      <c r="K485" s="9" t="s">
        <v>2678</v>
      </c>
      <c r="L485" s="8" t="s">
        <v>2679</v>
      </c>
      <c r="M485">
        <v>5</v>
      </c>
      <c r="N485" t="s">
        <v>65</v>
      </c>
      <c r="O485" s="26" t="s">
        <v>2680</v>
      </c>
      <c r="P485">
        <v>30</v>
      </c>
      <c r="Q485">
        <v>4</v>
      </c>
    </row>
    <row r="486" ht="144" spans="3:17">
      <c r="C486">
        <v>0</v>
      </c>
      <c r="E486">
        <v>1</v>
      </c>
      <c r="F486" s="9" t="s">
        <v>2681</v>
      </c>
      <c r="G486" s="9">
        <v>86516396</v>
      </c>
      <c r="H486" s="25" t="s">
        <v>104</v>
      </c>
      <c r="I486" s="9" t="s">
        <v>2682</v>
      </c>
      <c r="K486" s="9" t="s">
        <v>2683</v>
      </c>
      <c r="L486" s="1" t="s">
        <v>2656</v>
      </c>
      <c r="M486">
        <v>5</v>
      </c>
      <c r="N486" t="s">
        <v>65</v>
      </c>
      <c r="O486" s="26" t="s">
        <v>2684</v>
      </c>
      <c r="P486">
        <v>30</v>
      </c>
      <c r="Q486">
        <v>4</v>
      </c>
    </row>
    <row r="487" ht="144" spans="3:17">
      <c r="C487">
        <v>0</v>
      </c>
      <c r="E487">
        <v>1</v>
      </c>
      <c r="F487" s="9" t="s">
        <v>2685</v>
      </c>
      <c r="G487" s="9">
        <v>13646176878</v>
      </c>
      <c r="H487" s="25" t="s">
        <v>104</v>
      </c>
      <c r="I487" s="9" t="s">
        <v>2686</v>
      </c>
      <c r="K487" s="9" t="s">
        <v>2687</v>
      </c>
      <c r="L487" s="1" t="s">
        <v>153</v>
      </c>
      <c r="M487">
        <v>5</v>
      </c>
      <c r="N487" t="s">
        <v>65</v>
      </c>
      <c r="O487" s="26" t="s">
        <v>2688</v>
      </c>
      <c r="P487">
        <v>30</v>
      </c>
      <c r="Q487">
        <v>4</v>
      </c>
    </row>
    <row r="488" ht="108" spans="3:17">
      <c r="C488">
        <v>0</v>
      </c>
      <c r="E488">
        <v>1</v>
      </c>
      <c r="F488" s="9" t="s">
        <v>2689</v>
      </c>
      <c r="G488" s="9">
        <v>13915575956</v>
      </c>
      <c r="H488" s="25" t="s">
        <v>104</v>
      </c>
      <c r="I488" s="9" t="s">
        <v>2690</v>
      </c>
      <c r="K488" s="9" t="s">
        <v>2691</v>
      </c>
      <c r="L488" s="1" t="s">
        <v>2692</v>
      </c>
      <c r="M488">
        <v>5</v>
      </c>
      <c r="N488" t="s">
        <v>65</v>
      </c>
      <c r="O488" s="26" t="s">
        <v>2693</v>
      </c>
      <c r="P488">
        <v>3</v>
      </c>
      <c r="Q488">
        <v>4</v>
      </c>
    </row>
    <row r="489" ht="168" spans="3:17">
      <c r="C489">
        <v>0</v>
      </c>
      <c r="E489">
        <v>1</v>
      </c>
      <c r="F489" s="9" t="s">
        <v>2694</v>
      </c>
      <c r="G489" s="9" t="s">
        <v>2695</v>
      </c>
      <c r="H489" s="25" t="s">
        <v>104</v>
      </c>
      <c r="I489" s="9" t="s">
        <v>2696</v>
      </c>
      <c r="K489" s="9" t="s">
        <v>2697</v>
      </c>
      <c r="L489" s="1" t="s">
        <v>666</v>
      </c>
      <c r="M489">
        <v>5</v>
      </c>
      <c r="N489" t="s">
        <v>65</v>
      </c>
      <c r="O489" s="26" t="s">
        <v>2698</v>
      </c>
      <c r="P489">
        <v>30</v>
      </c>
      <c r="Q489">
        <v>4</v>
      </c>
    </row>
    <row r="490" ht="144" spans="3:17">
      <c r="C490">
        <v>0</v>
      </c>
      <c r="E490">
        <v>1</v>
      </c>
      <c r="F490" s="9" t="s">
        <v>2699</v>
      </c>
      <c r="G490" s="9">
        <v>13812012115</v>
      </c>
      <c r="H490" s="25" t="s">
        <v>104</v>
      </c>
      <c r="I490" s="9" t="s">
        <v>2700</v>
      </c>
      <c r="K490" s="9" t="s">
        <v>2701</v>
      </c>
      <c r="L490" s="1" t="s">
        <v>666</v>
      </c>
      <c r="M490">
        <v>5</v>
      </c>
      <c r="N490" t="s">
        <v>65</v>
      </c>
      <c r="O490" s="26" t="s">
        <v>2702</v>
      </c>
      <c r="P490">
        <v>30</v>
      </c>
      <c r="Q490">
        <v>4</v>
      </c>
    </row>
    <row r="491" ht="168" spans="3:17">
      <c r="C491">
        <v>0</v>
      </c>
      <c r="E491">
        <v>1</v>
      </c>
      <c r="F491" s="9" t="s">
        <v>2703</v>
      </c>
      <c r="G491" s="9">
        <v>18021165999</v>
      </c>
      <c r="H491" s="25" t="s">
        <v>104</v>
      </c>
      <c r="I491" s="9" t="s">
        <v>2704</v>
      </c>
      <c r="K491" s="9" t="s">
        <v>2705</v>
      </c>
      <c r="L491" s="1" t="s">
        <v>762</v>
      </c>
      <c r="M491">
        <v>5</v>
      </c>
      <c r="N491" t="s">
        <v>65</v>
      </c>
      <c r="O491" s="26" t="s">
        <v>2706</v>
      </c>
      <c r="P491">
        <v>30</v>
      </c>
      <c r="Q491">
        <v>4</v>
      </c>
    </row>
    <row r="492" ht="396" spans="3:17">
      <c r="C492">
        <v>0</v>
      </c>
      <c r="E492">
        <v>1</v>
      </c>
      <c r="F492" s="9" t="s">
        <v>2707</v>
      </c>
      <c r="G492" s="9">
        <v>13291226755</v>
      </c>
      <c r="H492" s="25" t="s">
        <v>104</v>
      </c>
      <c r="I492" s="9" t="s">
        <v>2708</v>
      </c>
      <c r="K492" s="9" t="s">
        <v>2709</v>
      </c>
      <c r="L492" s="1" t="s">
        <v>166</v>
      </c>
      <c r="M492">
        <v>5</v>
      </c>
      <c r="N492" t="s">
        <v>65</v>
      </c>
      <c r="O492" s="26" t="s">
        <v>2710</v>
      </c>
      <c r="P492">
        <v>10</v>
      </c>
      <c r="Q492">
        <v>4</v>
      </c>
    </row>
    <row r="493" ht="409.5" spans="3:17">
      <c r="C493">
        <v>0</v>
      </c>
      <c r="E493">
        <v>1</v>
      </c>
      <c r="F493" s="9" t="s">
        <v>2711</v>
      </c>
      <c r="G493" s="9">
        <v>15800735790</v>
      </c>
      <c r="H493" s="25" t="s">
        <v>104</v>
      </c>
      <c r="I493" s="9" t="s">
        <v>2712</v>
      </c>
      <c r="K493" s="9" t="s">
        <v>2713</v>
      </c>
      <c r="L493" s="1" t="s">
        <v>153</v>
      </c>
      <c r="M493">
        <v>5</v>
      </c>
      <c r="N493" t="s">
        <v>65</v>
      </c>
      <c r="O493" s="26" t="s">
        <v>2714</v>
      </c>
      <c r="P493">
        <v>5</v>
      </c>
      <c r="Q493">
        <v>4</v>
      </c>
    </row>
    <row r="494" ht="60" spans="3:17">
      <c r="C494">
        <v>0</v>
      </c>
      <c r="E494">
        <v>1</v>
      </c>
      <c r="F494" s="9" t="s">
        <v>2715</v>
      </c>
      <c r="G494" s="9" t="s">
        <v>2716</v>
      </c>
      <c r="H494" s="9" t="s">
        <v>104</v>
      </c>
      <c r="I494" s="9" t="s">
        <v>2717</v>
      </c>
      <c r="K494" s="9" t="s">
        <v>2718</v>
      </c>
      <c r="L494" s="8" t="s">
        <v>2719</v>
      </c>
      <c r="M494">
        <v>5</v>
      </c>
      <c r="N494" t="s">
        <v>65</v>
      </c>
      <c r="O494" s="26" t="s">
        <v>2720</v>
      </c>
      <c r="P494">
        <v>4</v>
      </c>
      <c r="Q494">
        <v>4</v>
      </c>
    </row>
    <row r="495" ht="264" spans="3:17">
      <c r="C495">
        <v>0</v>
      </c>
      <c r="E495">
        <v>1</v>
      </c>
      <c r="F495" s="9" t="s">
        <v>2721</v>
      </c>
      <c r="G495" s="9">
        <v>18012357019</v>
      </c>
      <c r="H495" s="9" t="s">
        <v>2722</v>
      </c>
      <c r="I495" s="9" t="s">
        <v>2723</v>
      </c>
      <c r="K495" s="9" t="s">
        <v>2724</v>
      </c>
      <c r="L495" s="8" t="s">
        <v>166</v>
      </c>
      <c r="M495">
        <v>5</v>
      </c>
      <c r="N495" t="s">
        <v>65</v>
      </c>
      <c r="O495" s="26" t="s">
        <v>2725</v>
      </c>
      <c r="P495">
        <v>3</v>
      </c>
      <c r="Q495">
        <v>4</v>
      </c>
    </row>
    <row r="496" ht="228" spans="3:17">
      <c r="C496">
        <v>0</v>
      </c>
      <c r="E496">
        <v>1</v>
      </c>
      <c r="F496" s="9" t="s">
        <v>2726</v>
      </c>
      <c r="G496" s="9">
        <v>13093019699</v>
      </c>
      <c r="H496" s="9" t="s">
        <v>2722</v>
      </c>
      <c r="I496" s="9" t="s">
        <v>2727</v>
      </c>
      <c r="K496" s="9" t="s">
        <v>2728</v>
      </c>
      <c r="L496" s="8" t="s">
        <v>666</v>
      </c>
      <c r="M496">
        <v>5</v>
      </c>
      <c r="N496" t="s">
        <v>65</v>
      </c>
      <c r="O496" s="26" t="s">
        <v>2729</v>
      </c>
      <c r="P496">
        <v>30</v>
      </c>
      <c r="Q496">
        <v>4</v>
      </c>
    </row>
    <row r="497" ht="72" spans="3:17">
      <c r="C497">
        <v>0</v>
      </c>
      <c r="E497">
        <v>1</v>
      </c>
      <c r="F497" s="9" t="s">
        <v>2730</v>
      </c>
      <c r="G497" s="9">
        <v>15052298588</v>
      </c>
      <c r="H497" s="9" t="s">
        <v>104</v>
      </c>
      <c r="I497" s="9" t="s">
        <v>2731</v>
      </c>
      <c r="K497" s="9" t="s">
        <v>2732</v>
      </c>
      <c r="L497" s="8" t="s">
        <v>2168</v>
      </c>
      <c r="M497">
        <v>5</v>
      </c>
      <c r="N497" t="s">
        <v>65</v>
      </c>
      <c r="O497" s="26" t="s">
        <v>2733</v>
      </c>
      <c r="P497">
        <v>30</v>
      </c>
      <c r="Q497">
        <v>4</v>
      </c>
    </row>
    <row r="498" ht="132" spans="3:17">
      <c r="C498">
        <v>0</v>
      </c>
      <c r="E498">
        <v>1</v>
      </c>
      <c r="F498" s="9" t="s">
        <v>2734</v>
      </c>
      <c r="G498" s="9">
        <v>13706190989</v>
      </c>
      <c r="H498" s="9" t="s">
        <v>2722</v>
      </c>
      <c r="I498" s="9" t="s">
        <v>2735</v>
      </c>
      <c r="K498" s="9" t="s">
        <v>2736</v>
      </c>
      <c r="L498" s="8" t="s">
        <v>166</v>
      </c>
      <c r="M498">
        <v>5</v>
      </c>
      <c r="N498" t="s">
        <v>65</v>
      </c>
      <c r="O498" s="26" t="s">
        <v>2737</v>
      </c>
      <c r="P498">
        <v>30</v>
      </c>
      <c r="Q498">
        <v>4</v>
      </c>
    </row>
    <row r="499" ht="120" spans="3:17">
      <c r="C499">
        <v>0</v>
      </c>
      <c r="E499">
        <v>1</v>
      </c>
      <c r="F499" s="9" t="s">
        <v>2738</v>
      </c>
      <c r="G499" s="9">
        <v>15961810108</v>
      </c>
      <c r="H499" s="9" t="s">
        <v>2722</v>
      </c>
      <c r="I499" s="9" t="s">
        <v>2739</v>
      </c>
      <c r="K499" s="9" t="s">
        <v>2740</v>
      </c>
      <c r="L499" s="8" t="s">
        <v>666</v>
      </c>
      <c r="M499">
        <v>5</v>
      </c>
      <c r="N499" t="s">
        <v>65</v>
      </c>
      <c r="O499" s="26" t="s">
        <v>2741</v>
      </c>
      <c r="P499">
        <v>30</v>
      </c>
      <c r="Q499">
        <v>4</v>
      </c>
    </row>
    <row r="500" ht="108" spans="3:17">
      <c r="C500">
        <v>0</v>
      </c>
      <c r="E500">
        <v>1</v>
      </c>
      <c r="F500" s="9" t="s">
        <v>2742</v>
      </c>
      <c r="G500" s="9">
        <v>15855992831</v>
      </c>
      <c r="H500" s="9" t="s">
        <v>2722</v>
      </c>
      <c r="I500" s="9" t="s">
        <v>2743</v>
      </c>
      <c r="K500" s="9" t="s">
        <v>2744</v>
      </c>
      <c r="L500" s="8" t="s">
        <v>2618</v>
      </c>
      <c r="M500">
        <v>5</v>
      </c>
      <c r="N500" t="s">
        <v>65</v>
      </c>
      <c r="O500" s="26" t="s">
        <v>2745</v>
      </c>
      <c r="P500">
        <v>30</v>
      </c>
      <c r="Q500">
        <v>4</v>
      </c>
    </row>
    <row r="501" ht="108" spans="3:17">
      <c r="C501">
        <v>0</v>
      </c>
      <c r="E501">
        <v>1</v>
      </c>
      <c r="F501" s="9" t="s">
        <v>2746</v>
      </c>
      <c r="G501" s="9">
        <v>13771185666</v>
      </c>
      <c r="H501" s="9" t="s">
        <v>104</v>
      </c>
      <c r="I501" s="9" t="s">
        <v>2747</v>
      </c>
      <c r="K501" s="9" t="s">
        <v>2748</v>
      </c>
      <c r="L501" s="8" t="s">
        <v>2749</v>
      </c>
      <c r="M501">
        <v>5</v>
      </c>
      <c r="N501" t="s">
        <v>65</v>
      </c>
      <c r="O501" s="26" t="s">
        <v>2750</v>
      </c>
      <c r="P501">
        <v>8</v>
      </c>
      <c r="Q501">
        <v>4</v>
      </c>
    </row>
    <row r="502" ht="144" spans="3:17">
      <c r="C502">
        <v>0</v>
      </c>
      <c r="E502">
        <v>1</v>
      </c>
      <c r="F502" s="9" t="s">
        <v>2751</v>
      </c>
      <c r="G502" s="9">
        <v>13701513930</v>
      </c>
      <c r="H502" s="9" t="s">
        <v>2752</v>
      </c>
      <c r="I502" s="9" t="s">
        <v>2753</v>
      </c>
      <c r="K502" s="9" t="s">
        <v>2754</v>
      </c>
      <c r="L502" s="8" t="s">
        <v>2609</v>
      </c>
      <c r="M502">
        <v>5</v>
      </c>
      <c r="N502" t="s">
        <v>65</v>
      </c>
      <c r="O502" s="26" t="s">
        <v>2755</v>
      </c>
      <c r="P502">
        <v>30</v>
      </c>
      <c r="Q502">
        <v>4</v>
      </c>
    </row>
    <row r="503" ht="120" spans="3:17">
      <c r="C503">
        <v>0</v>
      </c>
      <c r="E503">
        <v>1</v>
      </c>
      <c r="F503" s="9" t="s">
        <v>2756</v>
      </c>
      <c r="G503" s="9">
        <v>15052226979</v>
      </c>
      <c r="H503" s="9" t="s">
        <v>2722</v>
      </c>
      <c r="I503" s="9" t="s">
        <v>2757</v>
      </c>
      <c r="K503" s="9" t="s">
        <v>2758</v>
      </c>
      <c r="L503" s="8" t="s">
        <v>2618</v>
      </c>
      <c r="M503">
        <v>5</v>
      </c>
      <c r="N503" t="s">
        <v>65</v>
      </c>
      <c r="O503" s="26" t="s">
        <v>2759</v>
      </c>
      <c r="P503">
        <v>30</v>
      </c>
      <c r="Q503">
        <v>4</v>
      </c>
    </row>
    <row r="504" ht="409.5" spans="3:17">
      <c r="C504">
        <v>0</v>
      </c>
      <c r="E504">
        <v>1</v>
      </c>
      <c r="F504" s="9" t="s">
        <v>2760</v>
      </c>
      <c r="G504" s="9">
        <v>18014941027</v>
      </c>
      <c r="H504" s="9" t="s">
        <v>2722</v>
      </c>
      <c r="I504" s="9" t="s">
        <v>2761</v>
      </c>
      <c r="K504" s="9" t="s">
        <v>2762</v>
      </c>
      <c r="L504" s="8" t="s">
        <v>2609</v>
      </c>
      <c r="M504">
        <v>5</v>
      </c>
      <c r="N504" t="s">
        <v>65</v>
      </c>
      <c r="O504" s="26" t="s">
        <v>2763</v>
      </c>
      <c r="P504">
        <v>3</v>
      </c>
      <c r="Q504">
        <v>4</v>
      </c>
    </row>
    <row r="505" ht="204" spans="3:17">
      <c r="C505">
        <v>0</v>
      </c>
      <c r="E505">
        <v>1</v>
      </c>
      <c r="F505" s="9" t="s">
        <v>2764</v>
      </c>
      <c r="G505" s="9">
        <v>15052208621</v>
      </c>
      <c r="H505" s="9" t="s">
        <v>2765</v>
      </c>
      <c r="I505" s="9" t="s">
        <v>2766</v>
      </c>
      <c r="K505" s="9" t="s">
        <v>2767</v>
      </c>
      <c r="L505" s="8" t="s">
        <v>2618</v>
      </c>
      <c r="M505">
        <v>5</v>
      </c>
      <c r="N505" t="s">
        <v>65</v>
      </c>
      <c r="O505" s="26" t="s">
        <v>2768</v>
      </c>
      <c r="P505">
        <v>30</v>
      </c>
      <c r="Q505">
        <v>4</v>
      </c>
    </row>
    <row r="506" ht="156" spans="3:17">
      <c r="C506">
        <v>0</v>
      </c>
      <c r="E506">
        <v>1</v>
      </c>
      <c r="F506" s="9" t="s">
        <v>2769</v>
      </c>
      <c r="G506" s="9">
        <v>13961779993</v>
      </c>
      <c r="H506" s="9" t="s">
        <v>2722</v>
      </c>
      <c r="I506" s="9" t="s">
        <v>2770</v>
      </c>
      <c r="K506" s="9" t="s">
        <v>2771</v>
      </c>
      <c r="L506" s="8" t="s">
        <v>2772</v>
      </c>
      <c r="M506">
        <v>5</v>
      </c>
      <c r="N506" t="s">
        <v>65</v>
      </c>
      <c r="O506" s="26" t="s">
        <v>2773</v>
      </c>
      <c r="P506">
        <v>30</v>
      </c>
      <c r="Q506">
        <v>4</v>
      </c>
    </row>
    <row r="507" ht="60" spans="3:17">
      <c r="C507">
        <v>0</v>
      </c>
      <c r="E507">
        <v>1</v>
      </c>
      <c r="F507" s="9" t="s">
        <v>2774</v>
      </c>
      <c r="G507" s="9">
        <v>13771132811</v>
      </c>
      <c r="H507" s="9" t="s">
        <v>2722</v>
      </c>
      <c r="I507" s="9" t="s">
        <v>2775</v>
      </c>
      <c r="K507" s="9" t="s">
        <v>2776</v>
      </c>
      <c r="L507" s="8" t="s">
        <v>2656</v>
      </c>
      <c r="M507">
        <v>5</v>
      </c>
      <c r="N507" t="s">
        <v>65</v>
      </c>
      <c r="O507" s="26" t="s">
        <v>2777</v>
      </c>
      <c r="P507">
        <v>4</v>
      </c>
      <c r="Q507">
        <v>4</v>
      </c>
    </row>
    <row r="508" ht="348" spans="3:17">
      <c r="C508">
        <v>0</v>
      </c>
      <c r="E508">
        <v>1</v>
      </c>
      <c r="F508" s="9" t="s">
        <v>2778</v>
      </c>
      <c r="G508" s="9">
        <v>18012368568</v>
      </c>
      <c r="H508" s="9" t="s">
        <v>2722</v>
      </c>
      <c r="I508" s="9" t="s">
        <v>2779</v>
      </c>
      <c r="K508" s="9" t="s">
        <v>2780</v>
      </c>
      <c r="L508" s="8" t="s">
        <v>166</v>
      </c>
      <c r="M508">
        <v>5</v>
      </c>
      <c r="N508" t="s">
        <v>65</v>
      </c>
      <c r="O508" s="26" t="s">
        <v>2781</v>
      </c>
      <c r="P508">
        <v>30</v>
      </c>
      <c r="Q508">
        <v>4</v>
      </c>
    </row>
    <row r="509" ht="72" spans="3:17">
      <c r="C509">
        <v>0</v>
      </c>
      <c r="E509">
        <v>1</v>
      </c>
      <c r="F509" s="9" t="s">
        <v>2782</v>
      </c>
      <c r="G509" s="9">
        <v>15050680295</v>
      </c>
      <c r="H509" s="9" t="s">
        <v>2783</v>
      </c>
      <c r="I509" s="9" t="s">
        <v>2784</v>
      </c>
      <c r="K509" s="9" t="s">
        <v>2785</v>
      </c>
      <c r="L509" s="8" t="s">
        <v>2618</v>
      </c>
      <c r="M509">
        <v>5</v>
      </c>
      <c r="N509" t="s">
        <v>65</v>
      </c>
      <c r="O509" s="26" t="s">
        <v>2786</v>
      </c>
      <c r="P509">
        <v>30</v>
      </c>
      <c r="Q509">
        <v>4</v>
      </c>
    </row>
    <row r="510" ht="180" spans="3:17">
      <c r="C510">
        <v>0</v>
      </c>
      <c r="E510">
        <v>1</v>
      </c>
      <c r="F510" s="9" t="s">
        <v>2787</v>
      </c>
      <c r="G510" s="9">
        <v>13951508256</v>
      </c>
      <c r="H510" s="9" t="s">
        <v>2722</v>
      </c>
      <c r="I510" s="9" t="s">
        <v>2788</v>
      </c>
      <c r="K510" s="9" t="s">
        <v>2789</v>
      </c>
      <c r="L510" s="8" t="s">
        <v>2618</v>
      </c>
      <c r="M510">
        <v>5</v>
      </c>
      <c r="N510" t="s">
        <v>65</v>
      </c>
      <c r="O510" s="26" t="s">
        <v>2790</v>
      </c>
      <c r="P510">
        <v>2</v>
      </c>
      <c r="Q510">
        <v>4</v>
      </c>
    </row>
    <row r="511" ht="252" spans="3:17">
      <c r="C511">
        <v>0</v>
      </c>
      <c r="E511">
        <v>1</v>
      </c>
      <c r="F511" s="9" t="s">
        <v>2791</v>
      </c>
      <c r="G511" s="9">
        <v>18626055968</v>
      </c>
      <c r="H511" s="9" t="s">
        <v>2752</v>
      </c>
      <c r="I511" s="9" t="s">
        <v>2792</v>
      </c>
      <c r="K511" s="9" t="s">
        <v>2793</v>
      </c>
      <c r="L511" s="8" t="s">
        <v>2794</v>
      </c>
      <c r="M511">
        <v>5</v>
      </c>
      <c r="N511" t="s">
        <v>65</v>
      </c>
      <c r="O511" s="26" t="s">
        <v>2795</v>
      </c>
      <c r="P511">
        <v>30</v>
      </c>
      <c r="Q511">
        <v>4</v>
      </c>
    </row>
    <row r="512" ht="264" spans="3:17">
      <c r="C512">
        <v>0</v>
      </c>
      <c r="E512">
        <v>1</v>
      </c>
      <c r="F512" s="9" t="s">
        <v>2796</v>
      </c>
      <c r="G512" s="9">
        <v>13338749918</v>
      </c>
      <c r="H512" s="9" t="s">
        <v>2722</v>
      </c>
      <c r="I512" s="9" t="s">
        <v>2797</v>
      </c>
      <c r="K512" s="9" t="s">
        <v>2798</v>
      </c>
      <c r="L512" s="8" t="s">
        <v>2679</v>
      </c>
      <c r="M512">
        <v>5</v>
      </c>
      <c r="N512" t="s">
        <v>65</v>
      </c>
      <c r="O512" s="26" t="s">
        <v>2799</v>
      </c>
      <c r="P512">
        <v>5</v>
      </c>
      <c r="Q512">
        <v>4</v>
      </c>
    </row>
    <row r="513" ht="108" spans="3:17">
      <c r="C513">
        <v>0</v>
      </c>
      <c r="E513">
        <v>1</v>
      </c>
      <c r="F513" s="9" t="s">
        <v>2650</v>
      </c>
      <c r="G513" s="9">
        <v>13961741678</v>
      </c>
      <c r="H513" s="9" t="s">
        <v>2722</v>
      </c>
      <c r="I513" s="9" t="s">
        <v>2800</v>
      </c>
      <c r="K513" s="9" t="s">
        <v>2801</v>
      </c>
      <c r="L513" s="8" t="s">
        <v>2802</v>
      </c>
      <c r="M513">
        <v>5</v>
      </c>
      <c r="N513" t="s">
        <v>65</v>
      </c>
      <c r="O513" s="26" t="s">
        <v>2803</v>
      </c>
      <c r="P513">
        <v>30</v>
      </c>
      <c r="Q513">
        <v>4</v>
      </c>
    </row>
    <row r="514" ht="156" spans="3:17">
      <c r="C514">
        <v>0</v>
      </c>
      <c r="E514">
        <v>1</v>
      </c>
      <c r="F514" s="9" t="s">
        <v>2804</v>
      </c>
      <c r="G514" s="9">
        <v>13621503885</v>
      </c>
      <c r="H514" s="9" t="s">
        <v>2722</v>
      </c>
      <c r="I514" s="9" t="s">
        <v>2805</v>
      </c>
      <c r="K514" s="9" t="s">
        <v>2806</v>
      </c>
      <c r="L514" s="8" t="s">
        <v>2656</v>
      </c>
      <c r="M514">
        <v>5</v>
      </c>
      <c r="N514" t="s">
        <v>65</v>
      </c>
      <c r="O514" s="26" t="s">
        <v>2807</v>
      </c>
      <c r="P514">
        <v>3</v>
      </c>
      <c r="Q514">
        <v>4</v>
      </c>
    </row>
    <row r="515" ht="192" spans="3:17">
      <c r="C515">
        <v>0</v>
      </c>
      <c r="E515">
        <v>1</v>
      </c>
      <c r="F515" s="9" t="s">
        <v>2808</v>
      </c>
      <c r="G515" s="9">
        <v>18260478524</v>
      </c>
      <c r="H515" s="9" t="s">
        <v>2722</v>
      </c>
      <c r="I515" s="9" t="s">
        <v>2809</v>
      </c>
      <c r="K515" s="9" t="s">
        <v>2810</v>
      </c>
      <c r="L515" s="8" t="s">
        <v>2656</v>
      </c>
      <c r="M515">
        <v>5</v>
      </c>
      <c r="N515" t="s">
        <v>65</v>
      </c>
      <c r="O515" s="26" t="s">
        <v>2811</v>
      </c>
      <c r="P515">
        <v>30</v>
      </c>
      <c r="Q515">
        <v>4</v>
      </c>
    </row>
    <row r="516" ht="180" spans="3:17">
      <c r="C516">
        <v>0</v>
      </c>
      <c r="E516">
        <v>1</v>
      </c>
      <c r="F516" s="9" t="s">
        <v>2812</v>
      </c>
      <c r="G516" s="9">
        <v>13861827514</v>
      </c>
      <c r="H516" s="9" t="s">
        <v>2722</v>
      </c>
      <c r="I516" s="9" t="s">
        <v>2813</v>
      </c>
      <c r="K516" s="9" t="s">
        <v>2814</v>
      </c>
      <c r="L516" s="8" t="s">
        <v>2656</v>
      </c>
      <c r="M516">
        <v>5</v>
      </c>
      <c r="N516" t="s">
        <v>65</v>
      </c>
      <c r="O516" s="26" t="s">
        <v>2815</v>
      </c>
      <c r="P516">
        <v>3</v>
      </c>
      <c r="Q516">
        <v>4</v>
      </c>
    </row>
    <row r="517" ht="156" spans="3:17">
      <c r="C517">
        <v>0</v>
      </c>
      <c r="E517">
        <v>1</v>
      </c>
      <c r="F517" s="9" t="s">
        <v>2816</v>
      </c>
      <c r="G517" s="9">
        <v>15251689610</v>
      </c>
      <c r="H517" s="9" t="s">
        <v>2722</v>
      </c>
      <c r="I517" s="9" t="s">
        <v>2817</v>
      </c>
      <c r="K517" s="9" t="s">
        <v>2818</v>
      </c>
      <c r="L517" s="8" t="s">
        <v>1367</v>
      </c>
      <c r="M517">
        <v>5</v>
      </c>
      <c r="N517" t="s">
        <v>65</v>
      </c>
      <c r="O517" s="26" t="s">
        <v>2819</v>
      </c>
      <c r="P517">
        <v>30</v>
      </c>
      <c r="Q517">
        <v>4</v>
      </c>
    </row>
    <row r="518" ht="204" spans="3:17">
      <c r="C518">
        <v>0</v>
      </c>
      <c r="E518">
        <v>1</v>
      </c>
      <c r="F518" s="9" t="s">
        <v>2820</v>
      </c>
      <c r="G518" s="9">
        <v>13921111606</v>
      </c>
      <c r="H518" s="9" t="s">
        <v>2722</v>
      </c>
      <c r="I518" s="9" t="s">
        <v>2821</v>
      </c>
      <c r="K518" s="9" t="s">
        <v>2822</v>
      </c>
      <c r="L518" s="8" t="s">
        <v>2823</v>
      </c>
      <c r="M518">
        <v>5</v>
      </c>
      <c r="N518" t="s">
        <v>65</v>
      </c>
      <c r="O518" s="26" t="s">
        <v>2824</v>
      </c>
      <c r="P518">
        <v>3</v>
      </c>
      <c r="Q518">
        <v>4</v>
      </c>
    </row>
    <row r="519" ht="60" spans="3:17">
      <c r="C519">
        <v>0</v>
      </c>
      <c r="E519">
        <v>1</v>
      </c>
      <c r="F519" s="9" t="s">
        <v>2825</v>
      </c>
      <c r="G519" s="9">
        <v>13812047407</v>
      </c>
      <c r="H519" s="9" t="s">
        <v>2722</v>
      </c>
      <c r="I519" s="9" t="s">
        <v>2826</v>
      </c>
      <c r="K519" s="9" t="s">
        <v>2827</v>
      </c>
      <c r="L519" s="8" t="s">
        <v>2794</v>
      </c>
      <c r="M519">
        <v>5</v>
      </c>
      <c r="N519" t="s">
        <v>65</v>
      </c>
      <c r="O519" s="26" t="s">
        <v>2828</v>
      </c>
      <c r="P519">
        <v>30</v>
      </c>
      <c r="Q519">
        <v>4</v>
      </c>
    </row>
    <row r="520" ht="132" spans="3:17">
      <c r="C520">
        <v>0</v>
      </c>
      <c r="E520">
        <v>1</v>
      </c>
      <c r="F520" s="9" t="s">
        <v>2829</v>
      </c>
      <c r="G520" s="9">
        <v>13816503661</v>
      </c>
      <c r="H520" s="9" t="s">
        <v>2722</v>
      </c>
      <c r="I520" s="9" t="s">
        <v>2830</v>
      </c>
      <c r="K520" s="9" t="s">
        <v>2831</v>
      </c>
      <c r="L520" s="8" t="s">
        <v>199</v>
      </c>
      <c r="M520">
        <v>5</v>
      </c>
      <c r="N520" t="s">
        <v>65</v>
      </c>
      <c r="O520" s="26" t="s">
        <v>2832</v>
      </c>
      <c r="P520">
        <v>30</v>
      </c>
      <c r="Q520">
        <v>4</v>
      </c>
    </row>
    <row r="521" ht="156" spans="3:17">
      <c r="C521">
        <v>0</v>
      </c>
      <c r="E521">
        <v>1</v>
      </c>
      <c r="F521" s="9" t="s">
        <v>2833</v>
      </c>
      <c r="G521" s="9">
        <v>13812093597</v>
      </c>
      <c r="H521" s="9" t="s">
        <v>2752</v>
      </c>
      <c r="I521" s="9" t="s">
        <v>2834</v>
      </c>
      <c r="K521" s="9" t="s">
        <v>2835</v>
      </c>
      <c r="L521" s="8" t="s">
        <v>666</v>
      </c>
      <c r="M521">
        <v>5</v>
      </c>
      <c r="N521" t="s">
        <v>65</v>
      </c>
      <c r="O521" s="26" t="s">
        <v>2836</v>
      </c>
      <c r="P521">
        <v>5</v>
      </c>
      <c r="Q521">
        <v>4</v>
      </c>
    </row>
    <row r="522" ht="48" spans="3:17">
      <c r="C522">
        <v>0</v>
      </c>
      <c r="E522">
        <v>1</v>
      </c>
      <c r="F522" s="9" t="s">
        <v>2837</v>
      </c>
      <c r="G522" s="9">
        <v>15951586869</v>
      </c>
      <c r="H522" s="9" t="s">
        <v>2722</v>
      </c>
      <c r="I522" s="9" t="s">
        <v>2838</v>
      </c>
      <c r="K522" s="9" t="s">
        <v>2839</v>
      </c>
      <c r="L522" s="8" t="s">
        <v>2840</v>
      </c>
      <c r="M522">
        <v>5</v>
      </c>
      <c r="N522" t="s">
        <v>65</v>
      </c>
      <c r="O522" s="26" t="s">
        <v>2841</v>
      </c>
      <c r="P522">
        <v>30</v>
      </c>
      <c r="Q522">
        <v>4</v>
      </c>
    </row>
    <row r="523" ht="132" spans="3:17">
      <c r="C523">
        <v>0</v>
      </c>
      <c r="E523">
        <v>1</v>
      </c>
      <c r="F523" s="9" t="s">
        <v>280</v>
      </c>
      <c r="G523" s="9">
        <v>18851300909</v>
      </c>
      <c r="H523" s="9" t="s">
        <v>2722</v>
      </c>
      <c r="I523" s="9" t="s">
        <v>2842</v>
      </c>
      <c r="K523" s="9" t="s">
        <v>2843</v>
      </c>
      <c r="L523" s="8" t="s">
        <v>2844</v>
      </c>
      <c r="M523">
        <v>5</v>
      </c>
      <c r="N523" t="s">
        <v>65</v>
      </c>
      <c r="O523" s="26" t="s">
        <v>2845</v>
      </c>
      <c r="P523">
        <v>10</v>
      </c>
      <c r="Q523">
        <v>4</v>
      </c>
    </row>
    <row r="524" ht="84" spans="3:17">
      <c r="C524">
        <v>0</v>
      </c>
      <c r="E524">
        <v>1</v>
      </c>
      <c r="F524" s="9" t="s">
        <v>2846</v>
      </c>
      <c r="G524" s="9">
        <v>18626309071</v>
      </c>
      <c r="H524" s="9" t="s">
        <v>2722</v>
      </c>
      <c r="I524" s="9" t="s">
        <v>2847</v>
      </c>
      <c r="K524" s="9" t="s">
        <v>2848</v>
      </c>
      <c r="L524" s="8" t="s">
        <v>2849</v>
      </c>
      <c r="M524">
        <v>5</v>
      </c>
      <c r="N524" t="s">
        <v>65</v>
      </c>
      <c r="O524" s="26" t="s">
        <v>2850</v>
      </c>
      <c r="P524">
        <v>30</v>
      </c>
      <c r="Q524">
        <v>4</v>
      </c>
    </row>
    <row r="525" ht="60" spans="3:17">
      <c r="C525">
        <v>0</v>
      </c>
      <c r="E525">
        <v>1</v>
      </c>
      <c r="F525" s="9" t="s">
        <v>2851</v>
      </c>
      <c r="G525" s="9">
        <v>18915335588</v>
      </c>
      <c r="H525" s="9" t="s">
        <v>2722</v>
      </c>
      <c r="I525" s="9" t="s">
        <v>2852</v>
      </c>
      <c r="K525" s="9" t="s">
        <v>2853</v>
      </c>
      <c r="L525" s="8" t="s">
        <v>166</v>
      </c>
      <c r="M525">
        <v>5</v>
      </c>
      <c r="N525" t="s">
        <v>65</v>
      </c>
      <c r="O525" s="26" t="s">
        <v>2854</v>
      </c>
      <c r="P525">
        <v>30</v>
      </c>
      <c r="Q525">
        <v>4</v>
      </c>
    </row>
    <row r="526" ht="372" spans="3:17">
      <c r="C526">
        <v>0</v>
      </c>
      <c r="E526">
        <v>1</v>
      </c>
      <c r="F526" s="9" t="s">
        <v>2855</v>
      </c>
      <c r="G526" s="9">
        <v>18651512696</v>
      </c>
      <c r="H526" s="9" t="s">
        <v>2722</v>
      </c>
      <c r="I526" s="9" t="s">
        <v>2856</v>
      </c>
      <c r="K526" s="9" t="s">
        <v>2857</v>
      </c>
      <c r="L526" s="8" t="s">
        <v>166</v>
      </c>
      <c r="M526">
        <v>5</v>
      </c>
      <c r="N526" t="s">
        <v>65</v>
      </c>
      <c r="O526" s="26" t="s">
        <v>2858</v>
      </c>
      <c r="P526">
        <v>30</v>
      </c>
      <c r="Q526">
        <v>4</v>
      </c>
    </row>
    <row r="527" ht="204" spans="3:17">
      <c r="C527">
        <v>0</v>
      </c>
      <c r="E527">
        <v>1</v>
      </c>
      <c r="F527" s="9" t="s">
        <v>769</v>
      </c>
      <c r="G527" s="9">
        <v>18930011986</v>
      </c>
      <c r="H527" s="9" t="s">
        <v>2722</v>
      </c>
      <c r="I527" s="9" t="s">
        <v>2859</v>
      </c>
      <c r="K527" s="9" t="s">
        <v>2860</v>
      </c>
      <c r="L527" s="8" t="s">
        <v>199</v>
      </c>
      <c r="M527">
        <v>5</v>
      </c>
      <c r="N527" t="s">
        <v>65</v>
      </c>
      <c r="O527" s="26" t="s">
        <v>2861</v>
      </c>
      <c r="P527">
        <v>30</v>
      </c>
      <c r="Q527">
        <v>4</v>
      </c>
    </row>
    <row r="528" ht="120" spans="3:17">
      <c r="C528">
        <v>0</v>
      </c>
      <c r="E528">
        <v>1</v>
      </c>
      <c r="F528" s="9" t="s">
        <v>2862</v>
      </c>
      <c r="G528" s="9">
        <v>13961875699</v>
      </c>
      <c r="H528" s="9" t="s">
        <v>2722</v>
      </c>
      <c r="I528" s="9" t="s">
        <v>2863</v>
      </c>
      <c r="K528" s="9" t="s">
        <v>2864</v>
      </c>
      <c r="L528" s="8" t="s">
        <v>2656</v>
      </c>
      <c r="M528">
        <v>5</v>
      </c>
      <c r="N528" t="s">
        <v>65</v>
      </c>
      <c r="O528" s="26" t="s">
        <v>2865</v>
      </c>
      <c r="P528">
        <v>5</v>
      </c>
      <c r="Q528">
        <v>4</v>
      </c>
    </row>
    <row r="529" ht="216" spans="3:17">
      <c r="C529">
        <v>0</v>
      </c>
      <c r="E529">
        <v>1</v>
      </c>
      <c r="F529" s="9" t="s">
        <v>2866</v>
      </c>
      <c r="G529" s="9">
        <v>15261572527</v>
      </c>
      <c r="H529" s="9" t="s">
        <v>2722</v>
      </c>
      <c r="I529" s="9" t="s">
        <v>2867</v>
      </c>
      <c r="K529" s="9" t="s">
        <v>2868</v>
      </c>
      <c r="L529" s="8" t="s">
        <v>2618</v>
      </c>
      <c r="M529">
        <v>5</v>
      </c>
      <c r="N529" t="s">
        <v>65</v>
      </c>
      <c r="O529" s="26" t="s">
        <v>2869</v>
      </c>
      <c r="P529">
        <v>30</v>
      </c>
      <c r="Q529">
        <v>4</v>
      </c>
    </row>
    <row r="530" ht="384" spans="3:17">
      <c r="C530">
        <v>0</v>
      </c>
      <c r="E530">
        <v>1</v>
      </c>
      <c r="F530" s="9" t="s">
        <v>2870</v>
      </c>
      <c r="G530" s="9">
        <v>18661088100</v>
      </c>
      <c r="H530" s="9" t="s">
        <v>2752</v>
      </c>
      <c r="I530" s="9" t="s">
        <v>2871</v>
      </c>
      <c r="K530" s="9" t="s">
        <v>2872</v>
      </c>
      <c r="L530" s="8" t="s">
        <v>2656</v>
      </c>
      <c r="M530">
        <v>5</v>
      </c>
      <c r="N530" t="s">
        <v>65</v>
      </c>
      <c r="O530" s="26" t="s">
        <v>2873</v>
      </c>
      <c r="P530">
        <v>3</v>
      </c>
      <c r="Q530">
        <v>4</v>
      </c>
    </row>
    <row r="531" ht="409.5" spans="3:17">
      <c r="C531">
        <v>0</v>
      </c>
      <c r="E531">
        <v>1</v>
      </c>
      <c r="F531" s="9" t="s">
        <v>2874</v>
      </c>
      <c r="G531" s="9">
        <v>18351569705</v>
      </c>
      <c r="H531" s="9" t="s">
        <v>2722</v>
      </c>
      <c r="I531" s="9" t="s">
        <v>2875</v>
      </c>
      <c r="K531" s="9" t="s">
        <v>2876</v>
      </c>
      <c r="L531" s="8" t="s">
        <v>2618</v>
      </c>
      <c r="M531">
        <v>5</v>
      </c>
      <c r="N531" t="s">
        <v>65</v>
      </c>
      <c r="O531" s="26" t="s">
        <v>2877</v>
      </c>
      <c r="P531">
        <v>30</v>
      </c>
      <c r="Q531">
        <v>4</v>
      </c>
    </row>
    <row r="532" ht="144" spans="3:17">
      <c r="C532">
        <v>0</v>
      </c>
      <c r="E532">
        <v>1</v>
      </c>
      <c r="F532" s="9" t="s">
        <v>2878</v>
      </c>
      <c r="G532" s="9">
        <v>15258528962</v>
      </c>
      <c r="H532" s="9" t="s">
        <v>104</v>
      </c>
      <c r="I532" s="9" t="s">
        <v>2879</v>
      </c>
      <c r="K532" s="9" t="s">
        <v>2880</v>
      </c>
      <c r="L532" s="9" t="s">
        <v>2518</v>
      </c>
      <c r="M532">
        <v>5</v>
      </c>
      <c r="N532" t="s">
        <v>65</v>
      </c>
      <c r="O532" s="5" t="s">
        <v>2881</v>
      </c>
      <c r="P532">
        <v>6</v>
      </c>
      <c r="Q532">
        <v>4</v>
      </c>
    </row>
    <row r="533" ht="72" spans="3:17">
      <c r="C533">
        <v>0</v>
      </c>
      <c r="E533">
        <v>1</v>
      </c>
      <c r="F533" s="9" t="s">
        <v>2882</v>
      </c>
      <c r="G533" s="9">
        <v>13568458257</v>
      </c>
      <c r="H533" s="9" t="s">
        <v>104</v>
      </c>
      <c r="I533" s="9" t="s">
        <v>2883</v>
      </c>
      <c r="K533" s="9" t="s">
        <v>2884</v>
      </c>
      <c r="L533" s="9" t="s">
        <v>2518</v>
      </c>
      <c r="M533">
        <v>5</v>
      </c>
      <c r="N533" t="s">
        <v>65</v>
      </c>
      <c r="O533" s="5" t="s">
        <v>2885</v>
      </c>
      <c r="P533">
        <v>30</v>
      </c>
      <c r="Q533">
        <v>2</v>
      </c>
    </row>
    <row r="534" ht="300" spans="3:17">
      <c r="C534">
        <v>0</v>
      </c>
      <c r="E534">
        <v>1</v>
      </c>
      <c r="F534" s="2" t="s">
        <v>2886</v>
      </c>
      <c r="G534" s="2"/>
      <c r="H534" s="2"/>
      <c r="I534" s="34" t="s">
        <v>2887</v>
      </c>
      <c r="K534" s="5" t="s">
        <v>2888</v>
      </c>
      <c r="L534" s="2" t="s">
        <v>2889</v>
      </c>
      <c r="M534">
        <v>5</v>
      </c>
      <c r="N534" t="s">
        <v>65</v>
      </c>
      <c r="O534" s="5" t="s">
        <v>2890</v>
      </c>
      <c r="P534">
        <v>30</v>
      </c>
      <c r="Q534">
        <v>4</v>
      </c>
    </row>
    <row r="535" ht="180" spans="3:17">
      <c r="C535">
        <v>0</v>
      </c>
      <c r="E535">
        <v>1</v>
      </c>
      <c r="F535" s="2" t="s">
        <v>2891</v>
      </c>
      <c r="G535" s="2">
        <v>13350479007</v>
      </c>
      <c r="H535" s="2"/>
      <c r="I535" s="5" t="s">
        <v>2892</v>
      </c>
      <c r="K535" s="5" t="s">
        <v>2893</v>
      </c>
      <c r="L535" s="2" t="s">
        <v>2894</v>
      </c>
      <c r="M535">
        <v>5</v>
      </c>
      <c r="N535" t="s">
        <v>65</v>
      </c>
      <c r="O535" s="5" t="s">
        <v>2895</v>
      </c>
      <c r="P535">
        <v>30</v>
      </c>
      <c r="Q535">
        <v>2</v>
      </c>
    </row>
    <row r="536" ht="84" spans="3:17">
      <c r="C536">
        <v>0</v>
      </c>
      <c r="E536">
        <v>1</v>
      </c>
      <c r="F536" s="5" t="s">
        <v>2896</v>
      </c>
      <c r="G536" s="5">
        <v>18857922688</v>
      </c>
      <c r="H536" s="5" t="s">
        <v>139</v>
      </c>
      <c r="I536" s="5" t="s">
        <v>2897</v>
      </c>
      <c r="K536" s="5" t="s">
        <v>2898</v>
      </c>
      <c r="L536" s="5" t="s">
        <v>2618</v>
      </c>
      <c r="M536">
        <v>5</v>
      </c>
      <c r="N536" t="s">
        <v>65</v>
      </c>
      <c r="O536" s="5" t="s">
        <v>2899</v>
      </c>
      <c r="P536">
        <v>30</v>
      </c>
      <c r="Q536">
        <v>4</v>
      </c>
    </row>
    <row r="537" ht="72" spans="3:17">
      <c r="C537">
        <v>0</v>
      </c>
      <c r="E537">
        <v>1</v>
      </c>
      <c r="F537" s="5" t="s">
        <v>2900</v>
      </c>
      <c r="G537" s="5">
        <v>13708769131</v>
      </c>
      <c r="H537" s="5" t="s">
        <v>139</v>
      </c>
      <c r="I537" s="5" t="s">
        <v>2901</v>
      </c>
      <c r="K537" s="5" t="s">
        <v>2902</v>
      </c>
      <c r="L537" s="5" t="s">
        <v>666</v>
      </c>
      <c r="M537">
        <v>5</v>
      </c>
      <c r="N537" t="s">
        <v>65</v>
      </c>
      <c r="O537" s="5" t="s">
        <v>2903</v>
      </c>
      <c r="P537">
        <v>30</v>
      </c>
      <c r="Q537">
        <v>2</v>
      </c>
    </row>
    <row r="538" ht="96" spans="3:17">
      <c r="C538">
        <v>0</v>
      </c>
      <c r="E538">
        <v>1</v>
      </c>
      <c r="F538" s="5" t="s">
        <v>2904</v>
      </c>
      <c r="G538" s="5">
        <v>18398987999</v>
      </c>
      <c r="H538" s="5" t="s">
        <v>104</v>
      </c>
      <c r="I538" s="5" t="s">
        <v>2905</v>
      </c>
      <c r="K538" s="5" t="s">
        <v>2906</v>
      </c>
      <c r="L538" s="5" t="s">
        <v>2907</v>
      </c>
      <c r="M538">
        <v>5</v>
      </c>
      <c r="N538" t="s">
        <v>65</v>
      </c>
      <c r="O538" s="5" t="s">
        <v>2908</v>
      </c>
      <c r="P538">
        <v>30</v>
      </c>
      <c r="Q538">
        <v>4</v>
      </c>
    </row>
    <row r="539" ht="48" spans="3:17">
      <c r="C539">
        <v>0</v>
      </c>
      <c r="E539">
        <v>1</v>
      </c>
      <c r="F539" s="5" t="s">
        <v>2909</v>
      </c>
      <c r="G539" s="5">
        <v>13362910898</v>
      </c>
      <c r="H539" s="5" t="s">
        <v>139</v>
      </c>
      <c r="I539" s="5" t="s">
        <v>2910</v>
      </c>
      <c r="K539" s="5" t="s">
        <v>2911</v>
      </c>
      <c r="L539" s="5" t="s">
        <v>2609</v>
      </c>
      <c r="M539">
        <v>5</v>
      </c>
      <c r="N539" t="s">
        <v>65</v>
      </c>
      <c r="O539" s="5" t="s">
        <v>2912</v>
      </c>
      <c r="P539">
        <v>30</v>
      </c>
      <c r="Q539">
        <v>4</v>
      </c>
    </row>
    <row r="540" ht="72" spans="3:17">
      <c r="C540">
        <v>0</v>
      </c>
      <c r="E540">
        <v>1</v>
      </c>
      <c r="F540" s="5" t="s">
        <v>2913</v>
      </c>
      <c r="G540" s="5">
        <v>13275072632</v>
      </c>
      <c r="H540" s="5" t="s">
        <v>139</v>
      </c>
      <c r="I540" s="5" t="s">
        <v>2914</v>
      </c>
      <c r="K540" s="5" t="s">
        <v>2915</v>
      </c>
      <c r="L540" s="5" t="s">
        <v>166</v>
      </c>
      <c r="M540">
        <v>5</v>
      </c>
      <c r="N540" t="s">
        <v>65</v>
      </c>
      <c r="O540" s="5" t="s">
        <v>2916</v>
      </c>
      <c r="P540">
        <v>30</v>
      </c>
      <c r="Q540">
        <v>3</v>
      </c>
    </row>
    <row r="541" ht="36" spans="3:17">
      <c r="C541">
        <v>0</v>
      </c>
      <c r="E541">
        <v>1</v>
      </c>
      <c r="F541" s="5" t="s">
        <v>2917</v>
      </c>
      <c r="G541" s="5">
        <v>13556496666</v>
      </c>
      <c r="H541" s="5" t="s">
        <v>139</v>
      </c>
      <c r="I541" s="5" t="s">
        <v>2918</v>
      </c>
      <c r="K541" s="5" t="s">
        <v>2919</v>
      </c>
      <c r="L541" s="5" t="s">
        <v>666</v>
      </c>
      <c r="M541">
        <v>5</v>
      </c>
      <c r="N541" t="s">
        <v>65</v>
      </c>
      <c r="O541" s="5" t="s">
        <v>2920</v>
      </c>
      <c r="P541">
        <v>30</v>
      </c>
      <c r="Q541">
        <v>3</v>
      </c>
    </row>
    <row r="542" ht="72" spans="3:17">
      <c r="C542">
        <v>0</v>
      </c>
      <c r="E542">
        <v>1</v>
      </c>
      <c r="F542" s="5" t="s">
        <v>2921</v>
      </c>
      <c r="G542" s="5">
        <v>15182072999</v>
      </c>
      <c r="H542" s="5" t="s">
        <v>139</v>
      </c>
      <c r="I542" s="5" t="s">
        <v>2922</v>
      </c>
      <c r="K542" s="5" t="s">
        <v>2923</v>
      </c>
      <c r="L542" s="5" t="s">
        <v>2924</v>
      </c>
      <c r="M542">
        <v>5</v>
      </c>
      <c r="N542" t="s">
        <v>65</v>
      </c>
      <c r="O542" s="5" t="s">
        <v>2925</v>
      </c>
      <c r="P542">
        <v>3</v>
      </c>
      <c r="Q542">
        <v>3</v>
      </c>
    </row>
    <row r="543" ht="48" spans="3:17">
      <c r="C543">
        <v>0</v>
      </c>
      <c r="E543">
        <v>1</v>
      </c>
      <c r="F543" s="5" t="s">
        <v>2926</v>
      </c>
      <c r="G543" s="5">
        <v>13652011984</v>
      </c>
      <c r="H543" s="5" t="s">
        <v>139</v>
      </c>
      <c r="I543" s="5" t="s">
        <v>2927</v>
      </c>
      <c r="K543" s="5" t="s">
        <v>2928</v>
      </c>
      <c r="L543" s="5" t="s">
        <v>666</v>
      </c>
      <c r="M543">
        <v>5</v>
      </c>
      <c r="N543" t="s">
        <v>65</v>
      </c>
      <c r="O543" s="5" t="s">
        <v>2929</v>
      </c>
      <c r="P543">
        <v>3</v>
      </c>
      <c r="Q543">
        <v>1</v>
      </c>
    </row>
    <row r="544" ht="120" spans="3:17">
      <c r="C544">
        <v>0</v>
      </c>
      <c r="E544">
        <v>1</v>
      </c>
      <c r="F544" s="5" t="s">
        <v>2930</v>
      </c>
      <c r="G544" s="5">
        <v>13823643044</v>
      </c>
      <c r="H544" s="5" t="s">
        <v>139</v>
      </c>
      <c r="I544" s="5" t="s">
        <v>2931</v>
      </c>
      <c r="K544" s="5" t="s">
        <v>2932</v>
      </c>
      <c r="L544" s="5" t="s">
        <v>166</v>
      </c>
      <c r="M544">
        <v>6</v>
      </c>
      <c r="N544" t="s">
        <v>65</v>
      </c>
      <c r="O544" s="5" t="s">
        <v>2933</v>
      </c>
      <c r="P544">
        <v>30</v>
      </c>
      <c r="Q544">
        <v>3</v>
      </c>
    </row>
    <row r="545" ht="60" spans="3:17">
      <c r="C545">
        <v>0</v>
      </c>
      <c r="E545">
        <v>1</v>
      </c>
      <c r="F545" s="5" t="s">
        <v>2934</v>
      </c>
      <c r="G545" s="5">
        <v>13101969565</v>
      </c>
      <c r="H545" s="5" t="s">
        <v>104</v>
      </c>
      <c r="I545" s="5" t="s">
        <v>2935</v>
      </c>
      <c r="K545" s="5" t="s">
        <v>2936</v>
      </c>
      <c r="L545" s="5" t="s">
        <v>2618</v>
      </c>
      <c r="M545">
        <v>5</v>
      </c>
      <c r="N545" t="s">
        <v>65</v>
      </c>
      <c r="O545" s="5" t="s">
        <v>2937</v>
      </c>
      <c r="P545">
        <v>4</v>
      </c>
      <c r="Q545">
        <v>4</v>
      </c>
    </row>
    <row r="546" ht="48" spans="3:17">
      <c r="C546">
        <v>0</v>
      </c>
      <c r="E546">
        <v>1</v>
      </c>
      <c r="F546" s="5" t="s">
        <v>2938</v>
      </c>
      <c r="G546" s="5">
        <v>13917983324</v>
      </c>
      <c r="H546" s="5" t="s">
        <v>104</v>
      </c>
      <c r="I546" s="5" t="s">
        <v>2939</v>
      </c>
      <c r="K546" s="5" t="s">
        <v>2940</v>
      </c>
      <c r="L546" s="5" t="s">
        <v>2679</v>
      </c>
      <c r="M546">
        <v>5</v>
      </c>
      <c r="N546" t="s">
        <v>65</v>
      </c>
      <c r="O546" s="5" t="s">
        <v>2941</v>
      </c>
      <c r="P546">
        <v>10</v>
      </c>
      <c r="Q546">
        <v>4</v>
      </c>
    </row>
    <row r="547" ht="60" spans="3:17">
      <c r="C547">
        <v>0</v>
      </c>
      <c r="E547">
        <v>1</v>
      </c>
      <c r="F547" s="5" t="s">
        <v>2942</v>
      </c>
      <c r="G547" s="5">
        <v>13962816911</v>
      </c>
      <c r="H547" s="5" t="s">
        <v>139</v>
      </c>
      <c r="I547" s="5" t="s">
        <v>2943</v>
      </c>
      <c r="K547" s="5" t="s">
        <v>2944</v>
      </c>
      <c r="L547" s="5" t="s">
        <v>166</v>
      </c>
      <c r="M547">
        <v>5</v>
      </c>
      <c r="N547" t="s">
        <v>65</v>
      </c>
      <c r="O547" s="5" t="s">
        <v>2945</v>
      </c>
      <c r="P547">
        <v>30</v>
      </c>
      <c r="Q547">
        <v>4</v>
      </c>
    </row>
    <row r="548" ht="132" spans="3:17">
      <c r="C548">
        <v>0</v>
      </c>
      <c r="E548">
        <v>1</v>
      </c>
      <c r="F548" s="5" t="s">
        <v>2946</v>
      </c>
      <c r="G548" s="5">
        <v>13823162227</v>
      </c>
      <c r="H548" s="5" t="s">
        <v>139</v>
      </c>
      <c r="I548" s="5" t="s">
        <v>2947</v>
      </c>
      <c r="K548" s="5" t="s">
        <v>2948</v>
      </c>
      <c r="L548" s="5" t="s">
        <v>166</v>
      </c>
      <c r="M548">
        <v>5</v>
      </c>
      <c r="N548" t="s">
        <v>65</v>
      </c>
      <c r="O548" s="5" t="s">
        <v>2949</v>
      </c>
      <c r="P548">
        <v>3</v>
      </c>
      <c r="Q548">
        <v>3</v>
      </c>
    </row>
    <row r="549" ht="72" spans="3:17">
      <c r="C549">
        <v>0</v>
      </c>
      <c r="E549">
        <v>1</v>
      </c>
      <c r="F549" s="5" t="s">
        <v>2950</v>
      </c>
      <c r="G549" s="5">
        <v>13823630528</v>
      </c>
      <c r="H549" s="5" t="s">
        <v>104</v>
      </c>
      <c r="I549" s="5" t="s">
        <v>2951</v>
      </c>
      <c r="K549" s="5" t="s">
        <v>2952</v>
      </c>
      <c r="L549" s="5" t="s">
        <v>2609</v>
      </c>
      <c r="M549">
        <v>6</v>
      </c>
      <c r="N549" t="s">
        <v>65</v>
      </c>
      <c r="O549" s="5" t="s">
        <v>2953</v>
      </c>
      <c r="P549">
        <v>30</v>
      </c>
      <c r="Q549">
        <v>3</v>
      </c>
    </row>
    <row r="550" ht="72" spans="3:17">
      <c r="C550">
        <v>0</v>
      </c>
      <c r="E550">
        <v>1</v>
      </c>
      <c r="F550" s="5" t="s">
        <v>2954</v>
      </c>
      <c r="G550" s="5">
        <v>18029600678</v>
      </c>
      <c r="H550" s="5" t="s">
        <v>139</v>
      </c>
      <c r="I550" s="5" t="s">
        <v>2955</v>
      </c>
      <c r="K550" s="5" t="s">
        <v>2956</v>
      </c>
      <c r="L550" s="5" t="s">
        <v>2957</v>
      </c>
      <c r="M550">
        <v>5</v>
      </c>
      <c r="N550" t="s">
        <v>65</v>
      </c>
      <c r="O550" s="5" t="s">
        <v>2958</v>
      </c>
      <c r="P550">
        <v>30</v>
      </c>
      <c r="Q550">
        <v>3</v>
      </c>
    </row>
    <row r="551" ht="60" spans="3:17">
      <c r="C551">
        <v>0</v>
      </c>
      <c r="E551">
        <v>1</v>
      </c>
      <c r="F551" s="5" t="s">
        <v>2959</v>
      </c>
      <c r="G551" s="5">
        <v>13602722089</v>
      </c>
      <c r="H551" s="5" t="s">
        <v>139</v>
      </c>
      <c r="I551" s="5" t="s">
        <v>2960</v>
      </c>
      <c r="K551" s="5" t="s">
        <v>2961</v>
      </c>
      <c r="L551" s="5" t="s">
        <v>2618</v>
      </c>
      <c r="M551">
        <v>5</v>
      </c>
      <c r="N551" t="s">
        <v>65</v>
      </c>
      <c r="O551" s="5" t="s">
        <v>2962</v>
      </c>
      <c r="P551">
        <v>30</v>
      </c>
      <c r="Q551">
        <v>3</v>
      </c>
    </row>
    <row r="552" ht="60" spans="3:17">
      <c r="C552">
        <v>0</v>
      </c>
      <c r="E552">
        <v>1</v>
      </c>
      <c r="F552" s="5" t="s">
        <v>2963</v>
      </c>
      <c r="G552" s="5">
        <v>13760615536</v>
      </c>
      <c r="H552" s="5" t="s">
        <v>139</v>
      </c>
      <c r="I552" s="5" t="s">
        <v>2964</v>
      </c>
      <c r="K552" s="5" t="s">
        <v>2965</v>
      </c>
      <c r="L552" s="5" t="s">
        <v>2618</v>
      </c>
      <c r="M552">
        <v>5</v>
      </c>
      <c r="N552" t="s">
        <v>65</v>
      </c>
      <c r="O552" s="5" t="s">
        <v>2966</v>
      </c>
      <c r="P552">
        <v>30</v>
      </c>
      <c r="Q552">
        <v>3</v>
      </c>
    </row>
    <row r="553" ht="72" spans="3:17">
      <c r="C553">
        <v>0</v>
      </c>
      <c r="E553">
        <v>1</v>
      </c>
      <c r="F553" s="5" t="s">
        <v>2967</v>
      </c>
      <c r="G553" s="5">
        <v>18929161087</v>
      </c>
      <c r="H553" s="5" t="s">
        <v>139</v>
      </c>
      <c r="I553" s="5" t="s">
        <v>2968</v>
      </c>
      <c r="K553" s="5" t="s">
        <v>2969</v>
      </c>
      <c r="L553" s="5" t="s">
        <v>2656</v>
      </c>
      <c r="M553">
        <v>5</v>
      </c>
      <c r="N553" t="s">
        <v>65</v>
      </c>
      <c r="O553" s="5" t="s">
        <v>2970</v>
      </c>
      <c r="P553">
        <v>3</v>
      </c>
      <c r="Q553">
        <v>3</v>
      </c>
    </row>
    <row r="554" ht="84" spans="3:17">
      <c r="C554">
        <v>0</v>
      </c>
      <c r="E554">
        <v>1</v>
      </c>
      <c r="F554" s="5" t="s">
        <v>2971</v>
      </c>
      <c r="G554" s="5">
        <v>13026838000</v>
      </c>
      <c r="H554" s="5" t="s">
        <v>104</v>
      </c>
      <c r="I554" s="5" t="s">
        <v>2972</v>
      </c>
      <c r="K554" s="5" t="s">
        <v>2973</v>
      </c>
      <c r="L554" s="5" t="s">
        <v>1367</v>
      </c>
      <c r="M554">
        <v>5</v>
      </c>
      <c r="N554" t="s">
        <v>65</v>
      </c>
      <c r="O554" s="57" t="s">
        <v>2974</v>
      </c>
      <c r="P554">
        <v>30</v>
      </c>
      <c r="Q554">
        <v>3</v>
      </c>
    </row>
    <row r="555" ht="60" spans="3:17">
      <c r="C555">
        <v>0</v>
      </c>
      <c r="E555">
        <v>1</v>
      </c>
      <c r="F555" s="5" t="s">
        <v>2975</v>
      </c>
      <c r="G555" s="5">
        <v>13802999022</v>
      </c>
      <c r="H555" s="5" t="s">
        <v>104</v>
      </c>
      <c r="I555" s="5" t="s">
        <v>2976</v>
      </c>
      <c r="K555" s="5" t="s">
        <v>2977</v>
      </c>
      <c r="L555" s="5" t="s">
        <v>666</v>
      </c>
      <c r="M555">
        <v>5</v>
      </c>
      <c r="N555" t="s">
        <v>65</v>
      </c>
      <c r="O555" s="5" t="s">
        <v>2978</v>
      </c>
      <c r="P555">
        <v>4</v>
      </c>
      <c r="Q555">
        <v>3</v>
      </c>
    </row>
    <row r="556" ht="48" spans="3:17">
      <c r="C556">
        <v>0</v>
      </c>
      <c r="E556">
        <v>1</v>
      </c>
      <c r="F556" s="5" t="s">
        <v>2979</v>
      </c>
      <c r="G556" s="5">
        <v>13823573071</v>
      </c>
      <c r="H556" s="5" t="s">
        <v>104</v>
      </c>
      <c r="I556" s="5" t="s">
        <v>2980</v>
      </c>
      <c r="K556" s="5" t="s">
        <v>2981</v>
      </c>
      <c r="L556" s="5" t="s">
        <v>2609</v>
      </c>
      <c r="M556">
        <v>5</v>
      </c>
      <c r="N556" t="s">
        <v>65</v>
      </c>
      <c r="O556" s="5" t="s">
        <v>2982</v>
      </c>
      <c r="P556">
        <v>30</v>
      </c>
      <c r="Q556">
        <v>3</v>
      </c>
    </row>
    <row r="557" ht="36" spans="3:17">
      <c r="C557">
        <v>0</v>
      </c>
      <c r="E557">
        <v>1</v>
      </c>
      <c r="F557" s="5" t="s">
        <v>2983</v>
      </c>
      <c r="G557" s="5">
        <v>13822760997</v>
      </c>
      <c r="H557" s="5" t="s">
        <v>139</v>
      </c>
      <c r="I557" s="5" t="s">
        <v>2984</v>
      </c>
      <c r="K557" s="5" t="s">
        <v>2985</v>
      </c>
      <c r="L557" s="5" t="s">
        <v>2986</v>
      </c>
      <c r="M557">
        <v>5</v>
      </c>
      <c r="N557" t="s">
        <v>65</v>
      </c>
      <c r="O557" s="5" t="s">
        <v>2987</v>
      </c>
      <c r="P557">
        <v>30</v>
      </c>
      <c r="Q557">
        <v>3</v>
      </c>
    </row>
    <row r="558" ht="36" spans="3:17">
      <c r="C558">
        <v>0</v>
      </c>
      <c r="E558">
        <v>1</v>
      </c>
      <c r="F558" s="5" t="s">
        <v>2988</v>
      </c>
      <c r="G558" s="5">
        <v>13925380692</v>
      </c>
      <c r="H558" s="5" t="s">
        <v>139</v>
      </c>
      <c r="I558" s="5" t="s">
        <v>2989</v>
      </c>
      <c r="K558" s="5" t="s">
        <v>2990</v>
      </c>
      <c r="L558" s="5" t="s">
        <v>2618</v>
      </c>
      <c r="M558">
        <v>5</v>
      </c>
      <c r="N558" t="s">
        <v>65</v>
      </c>
      <c r="O558" s="5" t="s">
        <v>2991</v>
      </c>
      <c r="P558">
        <v>30</v>
      </c>
      <c r="Q558">
        <v>3</v>
      </c>
    </row>
    <row r="559" ht="132" spans="3:17">
      <c r="C559">
        <v>0</v>
      </c>
      <c r="E559">
        <v>1</v>
      </c>
      <c r="F559" s="5" t="s">
        <v>2248</v>
      </c>
      <c r="G559" s="5">
        <v>18820991567</v>
      </c>
      <c r="H559" s="5" t="s">
        <v>139</v>
      </c>
      <c r="I559" s="5" t="s">
        <v>2992</v>
      </c>
      <c r="K559" s="5" t="s">
        <v>2993</v>
      </c>
      <c r="L559" s="5" t="s">
        <v>2994</v>
      </c>
      <c r="M559">
        <v>5</v>
      </c>
      <c r="N559" t="s">
        <v>65</v>
      </c>
      <c r="O559" s="5" t="s">
        <v>2252</v>
      </c>
      <c r="P559">
        <v>30</v>
      </c>
      <c r="Q559">
        <v>3</v>
      </c>
    </row>
    <row r="560" ht="48" spans="3:17">
      <c r="C560">
        <v>0</v>
      </c>
      <c r="E560">
        <v>1</v>
      </c>
      <c r="F560" s="5" t="s">
        <v>2995</v>
      </c>
      <c r="G560" s="5">
        <v>13905071831</v>
      </c>
      <c r="H560" s="5" t="s">
        <v>104</v>
      </c>
      <c r="I560" s="5" t="s">
        <v>2996</v>
      </c>
      <c r="K560" s="5" t="s">
        <v>2997</v>
      </c>
      <c r="L560" s="5" t="s">
        <v>2656</v>
      </c>
      <c r="M560">
        <v>5</v>
      </c>
      <c r="N560" t="s">
        <v>65</v>
      </c>
      <c r="O560" s="5" t="s">
        <v>2998</v>
      </c>
      <c r="P560">
        <v>30</v>
      </c>
      <c r="Q560">
        <v>3</v>
      </c>
    </row>
    <row r="561" ht="60" spans="3:17">
      <c r="C561">
        <v>0</v>
      </c>
      <c r="E561">
        <v>1</v>
      </c>
      <c r="F561" s="5" t="s">
        <v>2999</v>
      </c>
      <c r="G561" s="5">
        <v>13774800008</v>
      </c>
      <c r="H561" s="5" t="s">
        <v>104</v>
      </c>
      <c r="I561" s="5" t="s">
        <v>3000</v>
      </c>
      <c r="K561" s="5" t="s">
        <v>3001</v>
      </c>
      <c r="L561" s="5" t="s">
        <v>2609</v>
      </c>
      <c r="M561">
        <v>5</v>
      </c>
      <c r="N561" t="s">
        <v>65</v>
      </c>
      <c r="O561" s="5" t="s">
        <v>3002</v>
      </c>
      <c r="P561">
        <v>30</v>
      </c>
      <c r="Q561">
        <v>3</v>
      </c>
    </row>
    <row r="562" ht="60" spans="3:17">
      <c r="C562">
        <v>0</v>
      </c>
      <c r="E562">
        <v>1</v>
      </c>
      <c r="F562" s="5" t="s">
        <v>3003</v>
      </c>
      <c r="G562" s="5">
        <v>13489599899</v>
      </c>
      <c r="H562" s="5" t="s">
        <v>104</v>
      </c>
      <c r="I562" s="5" t="s">
        <v>3004</v>
      </c>
      <c r="K562" s="5" t="s">
        <v>3005</v>
      </c>
      <c r="L562" s="5" t="s">
        <v>2609</v>
      </c>
      <c r="M562">
        <v>5</v>
      </c>
      <c r="N562" t="s">
        <v>65</v>
      </c>
      <c r="O562" s="5" t="s">
        <v>3002</v>
      </c>
      <c r="P562">
        <v>30</v>
      </c>
      <c r="Q562">
        <v>3</v>
      </c>
    </row>
    <row r="563" ht="72" spans="3:17">
      <c r="C563">
        <v>0</v>
      </c>
      <c r="E563">
        <v>1</v>
      </c>
      <c r="F563" s="5" t="s">
        <v>3006</v>
      </c>
      <c r="G563" s="5">
        <v>18606958522</v>
      </c>
      <c r="H563" s="5" t="s">
        <v>104</v>
      </c>
      <c r="I563" s="5" t="s">
        <v>3007</v>
      </c>
      <c r="K563" s="5" t="s">
        <v>3008</v>
      </c>
      <c r="L563" s="5" t="s">
        <v>2618</v>
      </c>
      <c r="M563">
        <v>5</v>
      </c>
      <c r="N563" t="s">
        <v>65</v>
      </c>
      <c r="O563" s="5" t="s">
        <v>3009</v>
      </c>
      <c r="P563">
        <v>30</v>
      </c>
      <c r="Q563">
        <v>3</v>
      </c>
    </row>
    <row r="564" ht="72" spans="3:16">
      <c r="C564">
        <v>0</v>
      </c>
      <c r="E564">
        <v>1</v>
      </c>
      <c r="F564" s="5" t="s">
        <v>2353</v>
      </c>
      <c r="G564" s="5">
        <v>15638595899</v>
      </c>
      <c r="H564" s="5" t="s">
        <v>139</v>
      </c>
      <c r="I564" s="5" t="s">
        <v>3010</v>
      </c>
      <c r="K564" s="5" t="s">
        <v>3011</v>
      </c>
      <c r="L564" s="5" t="s">
        <v>666</v>
      </c>
      <c r="M564">
        <v>5</v>
      </c>
      <c r="N564" t="s">
        <v>65</v>
      </c>
      <c r="O564" s="5" t="s">
        <v>3012</v>
      </c>
      <c r="P564">
        <v>30</v>
      </c>
    </row>
    <row r="565" ht="48" spans="3:16">
      <c r="C565">
        <v>0</v>
      </c>
      <c r="E565">
        <v>1</v>
      </c>
      <c r="F565" s="5" t="s">
        <v>3013</v>
      </c>
      <c r="G565" s="5">
        <v>13323817166</v>
      </c>
      <c r="H565" s="5" t="s">
        <v>139</v>
      </c>
      <c r="I565" s="5" t="s">
        <v>3014</v>
      </c>
      <c r="K565" s="5" t="s">
        <v>3011</v>
      </c>
      <c r="L565" s="5" t="s">
        <v>666</v>
      </c>
      <c r="M565">
        <v>5</v>
      </c>
      <c r="N565" t="s">
        <v>65</v>
      </c>
      <c r="O565" s="5" t="s">
        <v>3015</v>
      </c>
      <c r="P565">
        <v>8</v>
      </c>
    </row>
    <row r="566" ht="60" spans="3:16">
      <c r="C566">
        <v>0</v>
      </c>
      <c r="E566">
        <v>1</v>
      </c>
      <c r="F566" s="5" t="s">
        <v>2357</v>
      </c>
      <c r="G566" s="5">
        <v>17737197826</v>
      </c>
      <c r="H566" s="5" t="s">
        <v>139</v>
      </c>
      <c r="I566" s="5" t="s">
        <v>3016</v>
      </c>
      <c r="K566" s="5" t="s">
        <v>3017</v>
      </c>
      <c r="L566" s="5" t="s">
        <v>630</v>
      </c>
      <c r="M566">
        <v>5</v>
      </c>
      <c r="N566" t="s">
        <v>65</v>
      </c>
      <c r="O566" s="5" t="s">
        <v>3018</v>
      </c>
      <c r="P566">
        <v>8</v>
      </c>
    </row>
    <row r="567" ht="60" spans="3:16">
      <c r="C567">
        <v>0</v>
      </c>
      <c r="E567">
        <v>1</v>
      </c>
      <c r="F567" s="5" t="s">
        <v>3019</v>
      </c>
      <c r="G567" s="5">
        <v>15225092669</v>
      </c>
      <c r="H567" s="5" t="s">
        <v>139</v>
      </c>
      <c r="I567" s="5" t="s">
        <v>3020</v>
      </c>
      <c r="K567" s="5" t="s">
        <v>3021</v>
      </c>
      <c r="L567" s="5" t="s">
        <v>3022</v>
      </c>
      <c r="M567">
        <v>5</v>
      </c>
      <c r="N567" t="s">
        <v>65</v>
      </c>
      <c r="O567" s="5" t="s">
        <v>3023</v>
      </c>
      <c r="P567">
        <v>8</v>
      </c>
    </row>
    <row r="568" ht="48" spans="3:16">
      <c r="C568">
        <v>0</v>
      </c>
      <c r="E568">
        <v>1</v>
      </c>
      <c r="F568" s="5" t="s">
        <v>3024</v>
      </c>
      <c r="G568" s="5">
        <v>18918355282</v>
      </c>
      <c r="H568" s="5" t="s">
        <v>76</v>
      </c>
      <c r="I568" s="5" t="s">
        <v>3025</v>
      </c>
      <c r="K568" s="5" t="s">
        <v>3026</v>
      </c>
      <c r="L568" s="5" t="s">
        <v>199</v>
      </c>
      <c r="M568">
        <v>6</v>
      </c>
      <c r="N568" t="s">
        <v>65</v>
      </c>
      <c r="O568" s="5" t="s">
        <v>3027</v>
      </c>
      <c r="P568">
        <v>10</v>
      </c>
    </row>
    <row r="569" ht="60" spans="3:17">
      <c r="C569">
        <v>0</v>
      </c>
      <c r="E569">
        <v>1</v>
      </c>
      <c r="F569" s="5" t="s">
        <v>3028</v>
      </c>
      <c r="G569" s="5">
        <v>18980622222</v>
      </c>
      <c r="H569" s="5" t="s">
        <v>1283</v>
      </c>
      <c r="I569" s="5" t="s">
        <v>3029</v>
      </c>
      <c r="K569" s="5" t="s">
        <v>3030</v>
      </c>
      <c r="L569" s="5" t="s">
        <v>630</v>
      </c>
      <c r="M569">
        <v>5</v>
      </c>
      <c r="N569" t="s">
        <v>65</v>
      </c>
      <c r="O569" s="5" t="s">
        <v>3031</v>
      </c>
      <c r="P569">
        <v>9</v>
      </c>
      <c r="Q569">
        <v>2</v>
      </c>
    </row>
    <row r="570" ht="36" spans="3:17">
      <c r="C570">
        <v>0</v>
      </c>
      <c r="E570">
        <v>1</v>
      </c>
      <c r="F570" s="5" t="s">
        <v>3032</v>
      </c>
      <c r="G570" s="5">
        <v>18928873255</v>
      </c>
      <c r="H570" s="5" t="s">
        <v>139</v>
      </c>
      <c r="I570" s="5" t="s">
        <v>3033</v>
      </c>
      <c r="K570" s="5" t="s">
        <v>3034</v>
      </c>
      <c r="L570" s="5" t="s">
        <v>166</v>
      </c>
      <c r="M570">
        <v>5</v>
      </c>
      <c r="N570" t="s">
        <v>65</v>
      </c>
      <c r="O570" s="5" t="s">
        <v>3035</v>
      </c>
      <c r="P570">
        <v>30</v>
      </c>
      <c r="Q570">
        <v>3</v>
      </c>
    </row>
    <row r="571" ht="72" spans="3:16">
      <c r="C571">
        <v>0</v>
      </c>
      <c r="E571">
        <v>1</v>
      </c>
      <c r="F571" s="5" t="s">
        <v>3036</v>
      </c>
      <c r="G571" s="5">
        <v>18858795551</v>
      </c>
      <c r="H571" s="5" t="s">
        <v>104</v>
      </c>
      <c r="I571" s="5" t="s">
        <v>3037</v>
      </c>
      <c r="K571" s="5" t="s">
        <v>3038</v>
      </c>
      <c r="L571" s="5" t="s">
        <v>2772</v>
      </c>
      <c r="M571">
        <v>5</v>
      </c>
      <c r="N571" t="s">
        <v>65</v>
      </c>
      <c r="O571" s="5" t="s">
        <v>3039</v>
      </c>
      <c r="P571">
        <v>30</v>
      </c>
    </row>
    <row r="572" ht="48" spans="3:16">
      <c r="C572">
        <v>0</v>
      </c>
      <c r="E572">
        <v>1</v>
      </c>
      <c r="F572" s="5" t="s">
        <v>3040</v>
      </c>
      <c r="G572" s="5">
        <v>18815163856</v>
      </c>
      <c r="H572" s="5" t="s">
        <v>145</v>
      </c>
      <c r="I572" s="5" t="s">
        <v>3041</v>
      </c>
      <c r="K572" s="5" t="s">
        <v>3042</v>
      </c>
      <c r="L572" s="5" t="s">
        <v>3043</v>
      </c>
      <c r="M572">
        <v>5</v>
      </c>
      <c r="N572" t="s">
        <v>65</v>
      </c>
      <c r="O572" s="5" t="s">
        <v>3044</v>
      </c>
      <c r="P572">
        <v>30</v>
      </c>
    </row>
    <row r="573" ht="108" spans="3:16">
      <c r="C573">
        <v>0</v>
      </c>
      <c r="E573">
        <v>1</v>
      </c>
      <c r="F573" s="5" t="s">
        <v>3045</v>
      </c>
      <c r="G573" s="5">
        <v>15250254112</v>
      </c>
      <c r="H573" s="5" t="s">
        <v>139</v>
      </c>
      <c r="I573" s="5" t="s">
        <v>3046</v>
      </c>
      <c r="K573" s="5" t="s">
        <v>3047</v>
      </c>
      <c r="L573" s="5" t="s">
        <v>2656</v>
      </c>
      <c r="M573">
        <v>5</v>
      </c>
      <c r="N573" t="s">
        <v>65</v>
      </c>
      <c r="O573" s="5" t="s">
        <v>3048</v>
      </c>
      <c r="P573">
        <v>30</v>
      </c>
    </row>
    <row r="574" ht="72" spans="3:16">
      <c r="C574">
        <v>0</v>
      </c>
      <c r="E574">
        <v>1</v>
      </c>
      <c r="F574" s="5" t="s">
        <v>3049</v>
      </c>
      <c r="G574" s="5">
        <v>13868313248</v>
      </c>
      <c r="H574" s="5" t="s">
        <v>104</v>
      </c>
      <c r="I574" s="5" t="s">
        <v>3050</v>
      </c>
      <c r="K574" s="5" t="s">
        <v>3051</v>
      </c>
      <c r="L574" s="5" t="s">
        <v>166</v>
      </c>
      <c r="M574">
        <v>5</v>
      </c>
      <c r="N574" t="s">
        <v>65</v>
      </c>
      <c r="O574" s="5" t="s">
        <v>3052</v>
      </c>
      <c r="P574">
        <v>7</v>
      </c>
    </row>
    <row r="575" ht="48" spans="3:16">
      <c r="C575">
        <v>0</v>
      </c>
      <c r="E575">
        <v>1</v>
      </c>
      <c r="F575" s="5" t="s">
        <v>3053</v>
      </c>
      <c r="G575" s="5">
        <v>15088934051</v>
      </c>
      <c r="H575" s="5" t="s">
        <v>104</v>
      </c>
      <c r="I575" s="5" t="s">
        <v>3054</v>
      </c>
      <c r="K575" s="5" t="s">
        <v>3055</v>
      </c>
      <c r="L575" s="5" t="s">
        <v>166</v>
      </c>
      <c r="M575">
        <v>5</v>
      </c>
      <c r="N575" t="s">
        <v>65</v>
      </c>
      <c r="O575" s="5" t="s">
        <v>3056</v>
      </c>
      <c r="P575">
        <v>30</v>
      </c>
    </row>
    <row r="576" ht="60" spans="3:16">
      <c r="C576">
        <v>0</v>
      </c>
      <c r="E576">
        <v>1</v>
      </c>
      <c r="F576" s="5" t="s">
        <v>3057</v>
      </c>
      <c r="G576" s="5">
        <v>13567794964</v>
      </c>
      <c r="H576" s="5" t="s">
        <v>76</v>
      </c>
      <c r="I576" s="5" t="s">
        <v>3058</v>
      </c>
      <c r="K576" s="5" t="s">
        <v>3059</v>
      </c>
      <c r="L576" s="5" t="s">
        <v>3060</v>
      </c>
      <c r="M576">
        <v>5</v>
      </c>
      <c r="N576" t="s">
        <v>65</v>
      </c>
      <c r="O576" s="5" t="s">
        <v>3061</v>
      </c>
      <c r="P576">
        <v>30</v>
      </c>
    </row>
    <row r="577" ht="60" spans="3:16">
      <c r="C577">
        <v>0</v>
      </c>
      <c r="E577">
        <v>1</v>
      </c>
      <c r="F577" s="5" t="s">
        <v>3062</v>
      </c>
      <c r="G577" s="5">
        <v>13780189838</v>
      </c>
      <c r="H577" s="5" t="s">
        <v>104</v>
      </c>
      <c r="I577" s="5" t="s">
        <v>3063</v>
      </c>
      <c r="K577" s="5" t="s">
        <v>3064</v>
      </c>
      <c r="L577" s="5" t="s">
        <v>2618</v>
      </c>
      <c r="M577">
        <v>5</v>
      </c>
      <c r="N577" t="s">
        <v>65</v>
      </c>
      <c r="O577" s="5" t="s">
        <v>3065</v>
      </c>
      <c r="P577">
        <v>30</v>
      </c>
    </row>
    <row r="578" ht="48" spans="3:16">
      <c r="C578">
        <v>0</v>
      </c>
      <c r="E578">
        <v>1</v>
      </c>
      <c r="F578" s="5" t="s">
        <v>3066</v>
      </c>
      <c r="G578" s="5">
        <v>13252273919</v>
      </c>
      <c r="H578" s="5" t="s">
        <v>104</v>
      </c>
      <c r="I578" s="5" t="s">
        <v>3067</v>
      </c>
      <c r="K578" s="5" t="s">
        <v>3068</v>
      </c>
      <c r="L578" s="5" t="s">
        <v>2609</v>
      </c>
      <c r="M578">
        <v>5</v>
      </c>
      <c r="N578" t="s">
        <v>65</v>
      </c>
      <c r="O578" s="5" t="s">
        <v>3069</v>
      </c>
      <c r="P578">
        <v>3</v>
      </c>
    </row>
    <row r="579" ht="60" spans="3:16">
      <c r="C579">
        <v>0</v>
      </c>
      <c r="E579">
        <v>1</v>
      </c>
      <c r="F579" s="5" t="s">
        <v>3070</v>
      </c>
      <c r="G579" s="5">
        <v>13656842367</v>
      </c>
      <c r="H579" s="5" t="s">
        <v>104</v>
      </c>
      <c r="I579" s="5" t="s">
        <v>3071</v>
      </c>
      <c r="K579" s="5" t="s">
        <v>3072</v>
      </c>
      <c r="L579" s="5" t="s">
        <v>2618</v>
      </c>
      <c r="M579">
        <v>5</v>
      </c>
      <c r="N579" t="s">
        <v>65</v>
      </c>
      <c r="O579" s="5" t="s">
        <v>3073</v>
      </c>
      <c r="P579">
        <v>30</v>
      </c>
    </row>
    <row r="580" ht="72" spans="3:16">
      <c r="C580">
        <v>0</v>
      </c>
      <c r="E580">
        <v>1</v>
      </c>
      <c r="F580" s="5" t="s">
        <v>3074</v>
      </c>
      <c r="G580" s="5">
        <v>13587896818</v>
      </c>
      <c r="H580" s="5" t="s">
        <v>104</v>
      </c>
      <c r="I580" s="5" t="s">
        <v>3075</v>
      </c>
      <c r="K580" s="5" t="s">
        <v>3076</v>
      </c>
      <c r="L580" s="5" t="s">
        <v>2609</v>
      </c>
      <c r="M580">
        <v>5</v>
      </c>
      <c r="N580" t="s">
        <v>65</v>
      </c>
      <c r="O580" s="5" t="s">
        <v>3077</v>
      </c>
      <c r="P580">
        <v>30</v>
      </c>
    </row>
    <row r="581" ht="48" spans="3:16">
      <c r="C581">
        <v>0</v>
      </c>
      <c r="E581">
        <v>1</v>
      </c>
      <c r="F581" s="5" t="s">
        <v>3078</v>
      </c>
      <c r="G581" s="5">
        <v>13735611955</v>
      </c>
      <c r="H581" s="5" t="s">
        <v>139</v>
      </c>
      <c r="I581" s="5" t="s">
        <v>3079</v>
      </c>
      <c r="K581" s="5" t="s">
        <v>3080</v>
      </c>
      <c r="L581" s="5" t="s">
        <v>2679</v>
      </c>
      <c r="M581">
        <v>5</v>
      </c>
      <c r="N581" t="s">
        <v>65</v>
      </c>
      <c r="O581" s="5" t="s">
        <v>3081</v>
      </c>
      <c r="P581">
        <v>30</v>
      </c>
    </row>
    <row r="582" ht="84" spans="3:16">
      <c r="C582">
        <v>0</v>
      </c>
      <c r="E582">
        <v>1</v>
      </c>
      <c r="F582" s="5" t="s">
        <v>3082</v>
      </c>
      <c r="G582" s="5">
        <v>13588693142</v>
      </c>
      <c r="H582" s="5" t="s">
        <v>139</v>
      </c>
      <c r="I582" s="5" t="s">
        <v>3083</v>
      </c>
      <c r="K582" s="5" t="s">
        <v>3084</v>
      </c>
      <c r="L582" s="5" t="s">
        <v>2609</v>
      </c>
      <c r="M582">
        <v>5</v>
      </c>
      <c r="N582" t="s">
        <v>65</v>
      </c>
      <c r="O582" s="5" t="s">
        <v>3085</v>
      </c>
      <c r="P582">
        <v>30</v>
      </c>
    </row>
    <row r="583" ht="60" spans="3:16">
      <c r="C583">
        <v>0</v>
      </c>
      <c r="E583">
        <v>1</v>
      </c>
      <c r="F583" s="5" t="s">
        <v>3086</v>
      </c>
      <c r="G583" s="5">
        <v>13817214448</v>
      </c>
      <c r="H583" s="5" t="s">
        <v>139</v>
      </c>
      <c r="I583" s="5" t="s">
        <v>3087</v>
      </c>
      <c r="K583" s="5" t="s">
        <v>3088</v>
      </c>
      <c r="L583" s="5" t="s">
        <v>2609</v>
      </c>
      <c r="M583">
        <v>5</v>
      </c>
      <c r="N583" t="s">
        <v>65</v>
      </c>
      <c r="O583" s="5" t="s">
        <v>3089</v>
      </c>
      <c r="P583">
        <v>30</v>
      </c>
    </row>
    <row r="584" ht="72" spans="3:17">
      <c r="C584">
        <v>0</v>
      </c>
      <c r="E584">
        <v>1</v>
      </c>
      <c r="F584" s="5" t="s">
        <v>3090</v>
      </c>
      <c r="G584" s="5">
        <v>15112509739</v>
      </c>
      <c r="H584" s="5" t="s">
        <v>139</v>
      </c>
      <c r="I584" s="5" t="s">
        <v>3091</v>
      </c>
      <c r="K584" s="5" t="s">
        <v>3092</v>
      </c>
      <c r="L584" s="5" t="s">
        <v>172</v>
      </c>
      <c r="M584">
        <v>5</v>
      </c>
      <c r="N584" t="s">
        <v>65</v>
      </c>
      <c r="O584" s="5" t="s">
        <v>3093</v>
      </c>
      <c r="P584">
        <v>30</v>
      </c>
      <c r="Q584">
        <v>3</v>
      </c>
    </row>
    <row r="585" ht="60" spans="3:17">
      <c r="C585">
        <v>0</v>
      </c>
      <c r="E585">
        <v>1</v>
      </c>
      <c r="F585" s="5" t="s">
        <v>3094</v>
      </c>
      <c r="G585" s="5">
        <v>13802766462</v>
      </c>
      <c r="H585" s="5" t="s">
        <v>104</v>
      </c>
      <c r="I585" s="5" t="s">
        <v>3095</v>
      </c>
      <c r="K585" s="5" t="s">
        <v>3096</v>
      </c>
      <c r="L585" s="5" t="s">
        <v>1464</v>
      </c>
      <c r="M585">
        <v>5</v>
      </c>
      <c r="N585" t="s">
        <v>65</v>
      </c>
      <c r="O585" s="5" t="s">
        <v>3097</v>
      </c>
      <c r="P585">
        <v>5</v>
      </c>
      <c r="Q585">
        <v>3</v>
      </c>
    </row>
    <row r="586" ht="48" spans="3:17">
      <c r="C586">
        <v>0</v>
      </c>
      <c r="E586">
        <v>1</v>
      </c>
      <c r="F586" s="5" t="s">
        <v>3098</v>
      </c>
      <c r="G586" s="5">
        <v>13701171761</v>
      </c>
      <c r="H586" s="5" t="s">
        <v>139</v>
      </c>
      <c r="I586" s="5" t="s">
        <v>3099</v>
      </c>
      <c r="K586" s="5" t="s">
        <v>3100</v>
      </c>
      <c r="L586" s="5" t="s">
        <v>172</v>
      </c>
      <c r="M586">
        <v>5</v>
      </c>
      <c r="N586" t="s">
        <v>65</v>
      </c>
      <c r="O586" s="5" t="s">
        <v>3101</v>
      </c>
      <c r="P586">
        <v>30</v>
      </c>
      <c r="Q586">
        <v>1</v>
      </c>
    </row>
    <row r="587" ht="84" spans="3:17">
      <c r="C587">
        <v>0</v>
      </c>
      <c r="E587">
        <v>1</v>
      </c>
      <c r="F587" s="5" t="s">
        <v>3102</v>
      </c>
      <c r="G587" s="5">
        <v>13676727449</v>
      </c>
      <c r="H587" s="5" t="s">
        <v>139</v>
      </c>
      <c r="I587" s="5" t="s">
        <v>3103</v>
      </c>
      <c r="K587" s="5" t="s">
        <v>3104</v>
      </c>
      <c r="L587" s="5" t="s">
        <v>3105</v>
      </c>
      <c r="M587">
        <v>5</v>
      </c>
      <c r="N587" t="s">
        <v>65</v>
      </c>
      <c r="O587" s="5" t="s">
        <v>3106</v>
      </c>
      <c r="P587">
        <v>30</v>
      </c>
      <c r="Q587">
        <v>4</v>
      </c>
    </row>
    <row r="588" ht="48" spans="3:17">
      <c r="C588">
        <v>0</v>
      </c>
      <c r="E588">
        <v>1</v>
      </c>
      <c r="F588" s="5" t="s">
        <v>3107</v>
      </c>
      <c r="G588" s="5">
        <v>13229440739</v>
      </c>
      <c r="H588" s="5" t="s">
        <v>104</v>
      </c>
      <c r="I588" s="5" t="s">
        <v>3108</v>
      </c>
      <c r="K588" s="5" t="s">
        <v>3109</v>
      </c>
      <c r="L588" s="5" t="s">
        <v>2618</v>
      </c>
      <c r="M588">
        <v>5</v>
      </c>
      <c r="N588" t="s">
        <v>65</v>
      </c>
      <c r="O588" s="5" t="s">
        <v>3110</v>
      </c>
      <c r="P588">
        <v>10</v>
      </c>
      <c r="Q588">
        <v>3</v>
      </c>
    </row>
    <row r="589" ht="84" spans="3:17">
      <c r="C589">
        <v>0</v>
      </c>
      <c r="E589">
        <v>1</v>
      </c>
      <c r="F589" s="5" t="s">
        <v>3111</v>
      </c>
      <c r="G589" s="5">
        <v>15982701118</v>
      </c>
      <c r="H589" s="5" t="s">
        <v>104</v>
      </c>
      <c r="I589" s="5" t="s">
        <v>3112</v>
      </c>
      <c r="K589" s="5" t="s">
        <v>3113</v>
      </c>
      <c r="L589" s="5" t="s">
        <v>166</v>
      </c>
      <c r="M589">
        <v>5</v>
      </c>
      <c r="N589" t="s">
        <v>65</v>
      </c>
      <c r="O589" s="5" t="s">
        <v>3114</v>
      </c>
      <c r="P589">
        <v>30</v>
      </c>
      <c r="Q589">
        <v>2</v>
      </c>
    </row>
    <row r="590" ht="84" spans="3:17">
      <c r="C590">
        <v>0</v>
      </c>
      <c r="E590">
        <v>1</v>
      </c>
      <c r="F590" s="5" t="s">
        <v>3115</v>
      </c>
      <c r="G590" s="5">
        <v>13711345752</v>
      </c>
      <c r="H590" s="5" t="s">
        <v>76</v>
      </c>
      <c r="I590" s="5" t="s">
        <v>3116</v>
      </c>
      <c r="K590" s="5" t="s">
        <v>3117</v>
      </c>
      <c r="L590" s="5" t="s">
        <v>3118</v>
      </c>
      <c r="M590">
        <v>5</v>
      </c>
      <c r="N590" t="s">
        <v>65</v>
      </c>
      <c r="O590" s="5" t="s">
        <v>3119</v>
      </c>
      <c r="P590">
        <v>30</v>
      </c>
      <c r="Q590">
        <v>3</v>
      </c>
    </row>
    <row r="591" ht="60" spans="3:17">
      <c r="C591">
        <v>0</v>
      </c>
      <c r="E591">
        <v>1</v>
      </c>
      <c r="F591" s="5" t="s">
        <v>3120</v>
      </c>
      <c r="G591" s="5">
        <v>17781920049</v>
      </c>
      <c r="H591" s="5" t="s">
        <v>104</v>
      </c>
      <c r="I591" s="5" t="s">
        <v>3121</v>
      </c>
      <c r="K591" s="5" t="s">
        <v>3122</v>
      </c>
      <c r="L591" s="5" t="s">
        <v>2794</v>
      </c>
      <c r="M591">
        <v>5</v>
      </c>
      <c r="N591" t="s">
        <v>65</v>
      </c>
      <c r="O591" s="5" t="s">
        <v>3123</v>
      </c>
      <c r="P591">
        <v>30</v>
      </c>
      <c r="Q591">
        <v>2</v>
      </c>
    </row>
    <row r="592" ht="252" spans="3:17">
      <c r="C592">
        <v>0</v>
      </c>
      <c r="E592">
        <v>1</v>
      </c>
      <c r="F592" s="1" t="s">
        <v>3124</v>
      </c>
      <c r="G592" s="1">
        <v>13975166358</v>
      </c>
      <c r="H592" s="1"/>
      <c r="I592" s="2" t="s">
        <v>3125</v>
      </c>
      <c r="K592" s="5" t="s">
        <v>3126</v>
      </c>
      <c r="L592" s="1" t="s">
        <v>3127</v>
      </c>
      <c r="M592">
        <v>5</v>
      </c>
      <c r="N592" t="s">
        <v>65</v>
      </c>
      <c r="O592" s="5" t="s">
        <v>3128</v>
      </c>
      <c r="P592">
        <v>30</v>
      </c>
      <c r="Q592">
        <v>4</v>
      </c>
    </row>
    <row r="593" ht="108" spans="3:17">
      <c r="C593">
        <v>0</v>
      </c>
      <c r="E593">
        <v>1</v>
      </c>
      <c r="F593" s="2" t="s">
        <v>3129</v>
      </c>
      <c r="G593" s="2">
        <v>13257280588</v>
      </c>
      <c r="H593" s="2"/>
      <c r="I593" s="5" t="s">
        <v>3130</v>
      </c>
      <c r="K593" s="5" t="s">
        <v>3131</v>
      </c>
      <c r="L593" s="2" t="s">
        <v>2567</v>
      </c>
      <c r="M593">
        <v>5</v>
      </c>
      <c r="N593" t="s">
        <v>65</v>
      </c>
      <c r="O593" s="5" t="s">
        <v>3132</v>
      </c>
      <c r="P593">
        <v>6</v>
      </c>
      <c r="Q593">
        <v>2</v>
      </c>
    </row>
    <row r="594" ht="372" spans="3:17">
      <c r="C594">
        <v>0</v>
      </c>
      <c r="E594">
        <v>1</v>
      </c>
      <c r="F594" s="2" t="s">
        <v>3133</v>
      </c>
      <c r="G594" s="2">
        <v>13640577440</v>
      </c>
      <c r="H594" s="2"/>
      <c r="I594" s="5" t="s">
        <v>3134</v>
      </c>
      <c r="K594" s="5" t="s">
        <v>3135</v>
      </c>
      <c r="L594" s="2" t="s">
        <v>2552</v>
      </c>
      <c r="M594">
        <v>5</v>
      </c>
      <c r="N594" t="s">
        <v>65</v>
      </c>
      <c r="O594" s="5" t="s">
        <v>3136</v>
      </c>
      <c r="P594">
        <v>30</v>
      </c>
      <c r="Q594">
        <v>2</v>
      </c>
    </row>
    <row r="595" ht="120" spans="3:17">
      <c r="C595">
        <v>0</v>
      </c>
      <c r="E595">
        <v>1</v>
      </c>
      <c r="F595" s="2" t="s">
        <v>3137</v>
      </c>
      <c r="G595" s="2">
        <v>19115933323</v>
      </c>
      <c r="H595" s="2"/>
      <c r="I595" s="5" t="s">
        <v>3138</v>
      </c>
      <c r="K595" s="5" t="s">
        <v>3139</v>
      </c>
      <c r="L595" s="2" t="s">
        <v>3140</v>
      </c>
      <c r="M595">
        <v>5</v>
      </c>
      <c r="N595" t="s">
        <v>65</v>
      </c>
      <c r="O595" s="2" t="s">
        <v>3141</v>
      </c>
      <c r="P595">
        <v>30</v>
      </c>
      <c r="Q595">
        <v>2</v>
      </c>
    </row>
    <row r="596" ht="156" spans="3:17">
      <c r="C596">
        <v>0</v>
      </c>
      <c r="E596">
        <v>1</v>
      </c>
      <c r="F596" s="2" t="s">
        <v>3142</v>
      </c>
      <c r="G596" s="2">
        <v>13980802568</v>
      </c>
      <c r="H596" s="2"/>
      <c r="I596" s="5" t="s">
        <v>3143</v>
      </c>
      <c r="K596" s="5" t="s">
        <v>3144</v>
      </c>
      <c r="L596" s="2" t="s">
        <v>2513</v>
      </c>
      <c r="M596">
        <v>5</v>
      </c>
      <c r="N596" t="s">
        <v>65</v>
      </c>
      <c r="O596" s="2" t="s">
        <v>3145</v>
      </c>
      <c r="P596">
        <v>4</v>
      </c>
      <c r="Q596">
        <v>2</v>
      </c>
    </row>
    <row r="597" ht="156" spans="3:17">
      <c r="C597">
        <v>0</v>
      </c>
      <c r="E597">
        <v>1</v>
      </c>
      <c r="F597" s="2" t="s">
        <v>3146</v>
      </c>
      <c r="G597" s="2">
        <v>13060660529</v>
      </c>
      <c r="H597" s="2"/>
      <c r="I597" s="5" t="s">
        <v>3147</v>
      </c>
      <c r="K597" s="5" t="s">
        <v>3148</v>
      </c>
      <c r="L597" s="2" t="s">
        <v>2562</v>
      </c>
      <c r="M597">
        <v>5</v>
      </c>
      <c r="N597" t="s">
        <v>65</v>
      </c>
      <c r="O597" s="2" t="s">
        <v>3149</v>
      </c>
      <c r="P597">
        <v>30</v>
      </c>
      <c r="Q597">
        <v>1</v>
      </c>
    </row>
    <row r="598" ht="276" spans="3:17">
      <c r="C598">
        <v>0</v>
      </c>
      <c r="E598">
        <v>1</v>
      </c>
      <c r="F598" s="2" t="s">
        <v>3150</v>
      </c>
      <c r="G598" s="2">
        <v>13982104888</v>
      </c>
      <c r="H598" s="2" t="s">
        <v>104</v>
      </c>
      <c r="I598" s="58" t="s">
        <v>3151</v>
      </c>
      <c r="K598" s="5" t="s">
        <v>3152</v>
      </c>
      <c r="L598" s="2" t="s">
        <v>3153</v>
      </c>
      <c r="M598">
        <v>5</v>
      </c>
      <c r="N598" t="s">
        <v>65</v>
      </c>
      <c r="O598" s="2" t="s">
        <v>3154</v>
      </c>
      <c r="P598">
        <v>6</v>
      </c>
      <c r="Q598">
        <v>2</v>
      </c>
    </row>
    <row r="599" ht="409.5" spans="3:17">
      <c r="C599">
        <v>0</v>
      </c>
      <c r="E599">
        <v>1</v>
      </c>
      <c r="F599" s="2" t="s">
        <v>3155</v>
      </c>
      <c r="G599" s="58">
        <v>18782839000</v>
      </c>
      <c r="H599" s="2"/>
      <c r="I599" s="58" t="s">
        <v>3156</v>
      </c>
      <c r="K599" s="5" t="s">
        <v>3157</v>
      </c>
      <c r="L599" s="2"/>
      <c r="M599">
        <v>5</v>
      </c>
      <c r="N599" t="s">
        <v>65</v>
      </c>
      <c r="O599" s="2" t="s">
        <v>3158</v>
      </c>
      <c r="P599">
        <v>2</v>
      </c>
      <c r="Q599">
        <v>2</v>
      </c>
    </row>
    <row r="600" ht="180" spans="3:17">
      <c r="C600">
        <v>0</v>
      </c>
      <c r="E600">
        <v>1</v>
      </c>
      <c r="F600" s="2" t="s">
        <v>3159</v>
      </c>
      <c r="G600" s="2">
        <v>15775765922</v>
      </c>
      <c r="H600" s="2"/>
      <c r="I600" s="5" t="s">
        <v>3160</v>
      </c>
      <c r="K600" s="5" t="s">
        <v>3161</v>
      </c>
      <c r="L600" s="2" t="s">
        <v>2557</v>
      </c>
      <c r="M600">
        <v>5</v>
      </c>
      <c r="N600" t="s">
        <v>65</v>
      </c>
      <c r="O600" s="2" t="s">
        <v>3162</v>
      </c>
      <c r="P600">
        <v>30</v>
      </c>
      <c r="Q600">
        <v>2</v>
      </c>
    </row>
    <row r="601" ht="84" spans="3:17">
      <c r="C601">
        <v>0</v>
      </c>
      <c r="E601">
        <v>1</v>
      </c>
      <c r="F601" s="2" t="s">
        <v>3163</v>
      </c>
      <c r="G601" s="2">
        <v>13797055678</v>
      </c>
      <c r="H601" s="2"/>
      <c r="I601" s="5" t="s">
        <v>3164</v>
      </c>
      <c r="K601" s="5" t="s">
        <v>3165</v>
      </c>
      <c r="L601" s="2" t="s">
        <v>3166</v>
      </c>
      <c r="M601">
        <v>5</v>
      </c>
      <c r="N601" t="s">
        <v>65</v>
      </c>
      <c r="O601" s="5" t="s">
        <v>3167</v>
      </c>
      <c r="P601">
        <v>8</v>
      </c>
      <c r="Q601">
        <v>2</v>
      </c>
    </row>
    <row r="602" ht="409.5" spans="3:17">
      <c r="C602">
        <v>0</v>
      </c>
      <c r="E602">
        <v>1</v>
      </c>
      <c r="F602" s="58" t="s">
        <v>3168</v>
      </c>
      <c r="G602" s="2">
        <v>18066666216</v>
      </c>
      <c r="H602" s="2"/>
      <c r="I602" s="58" t="s">
        <v>3169</v>
      </c>
      <c r="K602" s="5" t="s">
        <v>3170</v>
      </c>
      <c r="L602" s="2" t="s">
        <v>3171</v>
      </c>
      <c r="M602">
        <v>1</v>
      </c>
      <c r="N602" t="s">
        <v>65</v>
      </c>
      <c r="O602" s="5" t="s">
        <v>3172</v>
      </c>
      <c r="P602">
        <v>1</v>
      </c>
      <c r="Q602">
        <v>1</v>
      </c>
    </row>
    <row r="603" ht="409.5" spans="3:17">
      <c r="C603">
        <v>0</v>
      </c>
      <c r="E603">
        <v>1</v>
      </c>
      <c r="F603" s="2" t="s">
        <v>3173</v>
      </c>
      <c r="G603" s="2">
        <v>15928813660</v>
      </c>
      <c r="H603" s="2"/>
      <c r="I603" s="5" t="s">
        <v>3174</v>
      </c>
      <c r="K603" s="5" t="s">
        <v>3175</v>
      </c>
      <c r="L603" s="2" t="s">
        <v>3176</v>
      </c>
      <c r="M603">
        <v>1</v>
      </c>
      <c r="N603" t="s">
        <v>65</v>
      </c>
      <c r="O603" s="2" t="s">
        <v>3177</v>
      </c>
      <c r="P603">
        <v>30</v>
      </c>
      <c r="Q603">
        <v>2</v>
      </c>
    </row>
    <row r="604" ht="409.5" spans="3:17">
      <c r="C604">
        <v>0</v>
      </c>
      <c r="E604">
        <v>1</v>
      </c>
      <c r="F604" s="2" t="s">
        <v>3178</v>
      </c>
      <c r="G604" s="2">
        <v>18781620730</v>
      </c>
      <c r="H604" s="2"/>
      <c r="I604" s="5" t="s">
        <v>3179</v>
      </c>
      <c r="K604" s="5" t="s">
        <v>3180</v>
      </c>
      <c r="L604" s="2" t="s">
        <v>3181</v>
      </c>
      <c r="M604">
        <v>5</v>
      </c>
      <c r="N604" t="s">
        <v>65</v>
      </c>
      <c r="O604" s="5" t="s">
        <v>3182</v>
      </c>
      <c r="P604">
        <v>30</v>
      </c>
      <c r="Q604">
        <v>2</v>
      </c>
    </row>
    <row r="605" ht="276" spans="3:17">
      <c r="C605">
        <v>0</v>
      </c>
      <c r="E605">
        <v>1</v>
      </c>
      <c r="F605" s="2" t="s">
        <v>3183</v>
      </c>
      <c r="G605" s="2">
        <v>13550482280</v>
      </c>
      <c r="H605" s="2"/>
      <c r="I605" s="5" t="s">
        <v>3184</v>
      </c>
      <c r="K605" s="5" t="s">
        <v>3185</v>
      </c>
      <c r="L605" s="2" t="s">
        <v>3153</v>
      </c>
      <c r="M605">
        <v>5</v>
      </c>
      <c r="N605" t="s">
        <v>65</v>
      </c>
      <c r="O605" s="5" t="s">
        <v>3186</v>
      </c>
      <c r="P605">
        <v>10</v>
      </c>
      <c r="Q605">
        <v>2</v>
      </c>
    </row>
    <row r="606" ht="84" spans="3:17">
      <c r="C606">
        <v>0</v>
      </c>
      <c r="E606">
        <v>1</v>
      </c>
      <c r="F606" s="2" t="s">
        <v>2196</v>
      </c>
      <c r="G606" s="2">
        <v>13883536575</v>
      </c>
      <c r="H606" s="2"/>
      <c r="I606" s="5" t="s">
        <v>3187</v>
      </c>
      <c r="K606" s="5" t="s">
        <v>3188</v>
      </c>
      <c r="L606" s="2" t="s">
        <v>3189</v>
      </c>
      <c r="M606">
        <v>6</v>
      </c>
      <c r="N606" t="s">
        <v>65</v>
      </c>
      <c r="O606" s="5" t="s">
        <v>3190</v>
      </c>
      <c r="P606">
        <v>30</v>
      </c>
      <c r="Q606">
        <v>2</v>
      </c>
    </row>
    <row r="607" ht="409.5" spans="3:17">
      <c r="C607">
        <v>0</v>
      </c>
      <c r="E607">
        <v>1</v>
      </c>
      <c r="F607" s="2" t="s">
        <v>3191</v>
      </c>
      <c r="G607" s="2">
        <v>17345419623</v>
      </c>
      <c r="H607" s="2"/>
      <c r="I607" s="5" t="s">
        <v>3192</v>
      </c>
      <c r="K607" s="5" t="s">
        <v>3193</v>
      </c>
      <c r="L607" s="2" t="s">
        <v>3194</v>
      </c>
      <c r="M607">
        <v>5</v>
      </c>
      <c r="N607" t="s">
        <v>65</v>
      </c>
      <c r="O607" s="5" t="s">
        <v>3195</v>
      </c>
      <c r="P607">
        <v>6</v>
      </c>
      <c r="Q607">
        <v>2</v>
      </c>
    </row>
    <row r="608" ht="108" spans="3:17">
      <c r="C608">
        <v>0</v>
      </c>
      <c r="E608">
        <v>1</v>
      </c>
      <c r="F608" s="2" t="s">
        <v>3196</v>
      </c>
      <c r="G608" s="2">
        <v>18223773399</v>
      </c>
      <c r="H608" s="2"/>
      <c r="I608" s="5" t="s">
        <v>3197</v>
      </c>
      <c r="K608" s="5" t="s">
        <v>3198</v>
      </c>
      <c r="L608" s="2" t="s">
        <v>2557</v>
      </c>
      <c r="M608">
        <v>5</v>
      </c>
      <c r="N608" t="s">
        <v>65</v>
      </c>
      <c r="O608" s="2" t="s">
        <v>3199</v>
      </c>
      <c r="P608">
        <v>6</v>
      </c>
      <c r="Q608">
        <v>4</v>
      </c>
    </row>
    <row r="609" ht="48" spans="3:17">
      <c r="C609">
        <v>0</v>
      </c>
      <c r="E609">
        <v>1</v>
      </c>
      <c r="F609" s="2" t="s">
        <v>3200</v>
      </c>
      <c r="G609" s="2">
        <v>13739495602</v>
      </c>
      <c r="H609" s="2"/>
      <c r="I609" s="5" t="s">
        <v>3201</v>
      </c>
      <c r="L609" s="2"/>
      <c r="M609">
        <v>5</v>
      </c>
      <c r="N609" t="s">
        <v>65</v>
      </c>
      <c r="O609" s="2" t="s">
        <v>3202</v>
      </c>
      <c r="P609">
        <v>30</v>
      </c>
      <c r="Q609">
        <v>2</v>
      </c>
    </row>
    <row r="610" ht="300" spans="3:17">
      <c r="C610">
        <v>0</v>
      </c>
      <c r="E610">
        <v>1</v>
      </c>
      <c r="F610" s="2" t="s">
        <v>3203</v>
      </c>
      <c r="G610" s="2">
        <v>13909227989</v>
      </c>
      <c r="H610" s="2"/>
      <c r="I610" s="5" t="s">
        <v>3204</v>
      </c>
      <c r="L610" s="2" t="s">
        <v>3205</v>
      </c>
      <c r="M610">
        <v>5</v>
      </c>
      <c r="N610" t="s">
        <v>65</v>
      </c>
      <c r="O610" s="5" t="s">
        <v>3206</v>
      </c>
      <c r="P610">
        <v>30</v>
      </c>
      <c r="Q610">
        <v>2</v>
      </c>
    </row>
    <row r="611" ht="144" spans="3:17">
      <c r="C611">
        <v>0</v>
      </c>
      <c r="E611">
        <v>1</v>
      </c>
      <c r="F611" s="2" t="s">
        <v>3207</v>
      </c>
      <c r="G611" s="2">
        <v>17830818880</v>
      </c>
      <c r="H611" s="2"/>
      <c r="I611" s="5" t="s">
        <v>3208</v>
      </c>
      <c r="L611" s="2" t="s">
        <v>3209</v>
      </c>
      <c r="M611">
        <v>5</v>
      </c>
      <c r="N611" t="s">
        <v>65</v>
      </c>
      <c r="O611" s="5" t="s">
        <v>3210</v>
      </c>
      <c r="P611">
        <v>2</v>
      </c>
      <c r="Q611">
        <v>2</v>
      </c>
    </row>
    <row r="612" ht="132" spans="3:17">
      <c r="C612">
        <v>0</v>
      </c>
      <c r="E612">
        <v>1</v>
      </c>
      <c r="F612" s="2" t="s">
        <v>3211</v>
      </c>
      <c r="G612" s="2">
        <v>13903859939</v>
      </c>
      <c r="H612" s="2"/>
      <c r="I612" s="5" t="s">
        <v>3212</v>
      </c>
      <c r="L612" s="2" t="s">
        <v>2513</v>
      </c>
      <c r="M612">
        <v>5</v>
      </c>
      <c r="N612" t="s">
        <v>65</v>
      </c>
      <c r="O612" s="2" t="s">
        <v>3213</v>
      </c>
      <c r="P612">
        <v>2</v>
      </c>
      <c r="Q612">
        <v>4</v>
      </c>
    </row>
    <row r="613" ht="120" spans="3:17">
      <c r="C613">
        <v>0</v>
      </c>
      <c r="E613">
        <v>1</v>
      </c>
      <c r="F613" s="2" t="s">
        <v>3214</v>
      </c>
      <c r="G613" s="2">
        <v>17866683888</v>
      </c>
      <c r="H613" s="2"/>
      <c r="I613" s="5" t="s">
        <v>3215</v>
      </c>
      <c r="L613" s="60" t="s">
        <v>3216</v>
      </c>
      <c r="M613">
        <v>5</v>
      </c>
      <c r="N613" t="s">
        <v>65</v>
      </c>
      <c r="O613" s="5" t="s">
        <v>3217</v>
      </c>
      <c r="P613">
        <v>2</v>
      </c>
      <c r="Q613">
        <v>1</v>
      </c>
    </row>
    <row r="614" ht="409.5" spans="3:17">
      <c r="C614">
        <v>0</v>
      </c>
      <c r="E614">
        <v>1</v>
      </c>
      <c r="F614" s="2" t="s">
        <v>3218</v>
      </c>
      <c r="G614" s="2">
        <v>13028135777</v>
      </c>
      <c r="H614" s="2"/>
      <c r="I614" s="5" t="s">
        <v>3219</v>
      </c>
      <c r="L614" s="2" t="s">
        <v>3220</v>
      </c>
      <c r="M614">
        <v>5</v>
      </c>
      <c r="N614" t="s">
        <v>65</v>
      </c>
      <c r="O614" s="5" t="s">
        <v>3221</v>
      </c>
      <c r="P614">
        <v>3</v>
      </c>
      <c r="Q614">
        <v>2</v>
      </c>
    </row>
    <row r="615" ht="192" spans="3:17">
      <c r="C615">
        <v>0</v>
      </c>
      <c r="E615">
        <v>1</v>
      </c>
      <c r="F615" s="2" t="s">
        <v>3222</v>
      </c>
      <c r="G615" s="2">
        <v>15762071681</v>
      </c>
      <c r="H615" s="2"/>
      <c r="I615" s="2" t="s">
        <v>3223</v>
      </c>
      <c r="L615" s="2" t="s">
        <v>3224</v>
      </c>
      <c r="M615">
        <v>5</v>
      </c>
      <c r="N615" t="s">
        <v>65</v>
      </c>
      <c r="O615" s="5" t="s">
        <v>3225</v>
      </c>
      <c r="P615">
        <v>1</v>
      </c>
      <c r="Q615">
        <v>1</v>
      </c>
    </row>
    <row r="616" ht="168" spans="3:17">
      <c r="C616">
        <v>0</v>
      </c>
      <c r="E616">
        <v>1</v>
      </c>
      <c r="F616" s="2" t="s">
        <v>3226</v>
      </c>
      <c r="G616" s="2">
        <v>18765661715</v>
      </c>
      <c r="H616" s="2"/>
      <c r="I616" s="5" t="s">
        <v>3227</v>
      </c>
      <c r="L616" s="2" t="s">
        <v>3228</v>
      </c>
      <c r="M616">
        <v>5</v>
      </c>
      <c r="N616" t="s">
        <v>65</v>
      </c>
      <c r="O616" s="5" t="s">
        <v>3229</v>
      </c>
      <c r="P616">
        <v>3</v>
      </c>
      <c r="Q616">
        <v>1</v>
      </c>
    </row>
    <row r="617" ht="348" spans="3:17">
      <c r="C617">
        <v>0</v>
      </c>
      <c r="E617">
        <v>1</v>
      </c>
      <c r="F617" s="2" t="s">
        <v>3230</v>
      </c>
      <c r="G617" s="2">
        <v>13060067916</v>
      </c>
      <c r="H617" s="2"/>
      <c r="I617" s="5" t="s">
        <v>3231</v>
      </c>
      <c r="L617" s="2" t="s">
        <v>3232</v>
      </c>
      <c r="M617">
        <v>5</v>
      </c>
      <c r="N617" t="s">
        <v>65</v>
      </c>
      <c r="O617" s="5" t="s">
        <v>3233</v>
      </c>
      <c r="P617">
        <v>30</v>
      </c>
      <c r="Q617">
        <v>2</v>
      </c>
    </row>
    <row r="618" ht="409.5" spans="3:17">
      <c r="C618">
        <v>0</v>
      </c>
      <c r="E618">
        <v>1</v>
      </c>
      <c r="F618" s="2" t="s">
        <v>3234</v>
      </c>
      <c r="G618" s="2">
        <v>18684039616</v>
      </c>
      <c r="H618" s="2"/>
      <c r="I618" s="5" t="s">
        <v>3235</v>
      </c>
      <c r="L618" s="2" t="s">
        <v>3236</v>
      </c>
      <c r="M618">
        <v>6</v>
      </c>
      <c r="N618" t="s">
        <v>65</v>
      </c>
      <c r="O618" s="5" t="s">
        <v>3237</v>
      </c>
      <c r="P618">
        <v>30</v>
      </c>
      <c r="Q618">
        <v>1</v>
      </c>
    </row>
    <row r="619" ht="96" spans="3:17">
      <c r="C619">
        <v>0</v>
      </c>
      <c r="E619">
        <v>1</v>
      </c>
      <c r="F619" s="58" t="s">
        <v>3238</v>
      </c>
      <c r="G619" s="2">
        <v>15309424749</v>
      </c>
      <c r="H619" s="2"/>
      <c r="I619" s="5" t="s">
        <v>3239</v>
      </c>
      <c r="L619" s="2" t="s">
        <v>3181</v>
      </c>
      <c r="M619">
        <v>6</v>
      </c>
      <c r="N619" t="s">
        <v>65</v>
      </c>
      <c r="O619" s="5" t="s">
        <v>3240</v>
      </c>
      <c r="P619">
        <v>6</v>
      </c>
      <c r="Q619">
        <v>2</v>
      </c>
    </row>
    <row r="620" ht="84" spans="3:17">
      <c r="C620">
        <v>0</v>
      </c>
      <c r="E620">
        <v>1</v>
      </c>
      <c r="F620" s="58" t="s">
        <v>3241</v>
      </c>
      <c r="G620" s="2">
        <v>15982791157</v>
      </c>
      <c r="H620" s="2"/>
      <c r="I620" s="58" t="s">
        <v>3242</v>
      </c>
      <c r="L620" s="2" t="s">
        <v>3243</v>
      </c>
      <c r="M620">
        <v>6</v>
      </c>
      <c r="N620" t="s">
        <v>65</v>
      </c>
      <c r="O620" s="2" t="s">
        <v>3244</v>
      </c>
      <c r="P620">
        <v>6</v>
      </c>
      <c r="Q620">
        <v>2</v>
      </c>
    </row>
    <row r="621" ht="409.5" spans="3:17">
      <c r="C621">
        <v>0</v>
      </c>
      <c r="E621">
        <v>1</v>
      </c>
      <c r="F621" s="58" t="s">
        <v>3245</v>
      </c>
      <c r="G621" s="2">
        <v>13251338555</v>
      </c>
      <c r="H621" s="2"/>
      <c r="I621" s="58" t="s">
        <v>3246</v>
      </c>
      <c r="L621" s="2" t="s">
        <v>3247</v>
      </c>
      <c r="M621">
        <v>5</v>
      </c>
      <c r="N621" t="s">
        <v>65</v>
      </c>
      <c r="O621" s="5" t="s">
        <v>3248</v>
      </c>
      <c r="P621">
        <v>6</v>
      </c>
      <c r="Q621">
        <v>2</v>
      </c>
    </row>
    <row r="622" ht="360" spans="3:17">
      <c r="C622">
        <v>0</v>
      </c>
      <c r="E622">
        <v>1</v>
      </c>
      <c r="F622" s="58" t="s">
        <v>3249</v>
      </c>
      <c r="G622" s="2">
        <v>13551798115</v>
      </c>
      <c r="H622" s="2"/>
      <c r="I622" s="58" t="s">
        <v>3250</v>
      </c>
      <c r="L622" s="2" t="s">
        <v>2513</v>
      </c>
      <c r="M622">
        <v>5</v>
      </c>
      <c r="N622" t="s">
        <v>65</v>
      </c>
      <c r="O622" s="5" t="s">
        <v>3251</v>
      </c>
      <c r="P622">
        <v>30</v>
      </c>
      <c r="Q622">
        <v>2</v>
      </c>
    </row>
    <row r="623" ht="132" spans="3:17">
      <c r="C623">
        <v>0</v>
      </c>
      <c r="E623">
        <v>1</v>
      </c>
      <c r="F623" s="53" t="s">
        <v>3252</v>
      </c>
      <c r="G623" s="58">
        <v>15284741940</v>
      </c>
      <c r="H623" s="2"/>
      <c r="I623" s="61" t="s">
        <v>3253</v>
      </c>
      <c r="L623" s="2" t="s">
        <v>2518</v>
      </c>
      <c r="M623">
        <v>5</v>
      </c>
      <c r="N623" t="s">
        <v>65</v>
      </c>
      <c r="O623" s="2" t="s">
        <v>3254</v>
      </c>
      <c r="P623">
        <v>30</v>
      </c>
      <c r="Q623">
        <v>2</v>
      </c>
    </row>
    <row r="624" ht="72" spans="3:17">
      <c r="C624">
        <v>0</v>
      </c>
      <c r="E624">
        <v>1</v>
      </c>
      <c r="F624" s="58" t="s">
        <v>3255</v>
      </c>
      <c r="G624" s="58">
        <v>15284741940</v>
      </c>
      <c r="H624" s="2"/>
      <c r="I624" s="61" t="s">
        <v>3256</v>
      </c>
      <c r="L624" s="2" t="s">
        <v>3257</v>
      </c>
      <c r="M624">
        <v>1</v>
      </c>
      <c r="N624" t="s">
        <v>65</v>
      </c>
      <c r="O624" s="2" t="s">
        <v>3258</v>
      </c>
      <c r="P624">
        <v>7</v>
      </c>
      <c r="Q624">
        <v>2</v>
      </c>
    </row>
    <row r="625" ht="288" spans="3:17">
      <c r="C625">
        <v>0</v>
      </c>
      <c r="E625">
        <v>1</v>
      </c>
      <c r="F625" s="58" t="s">
        <v>3259</v>
      </c>
      <c r="G625" s="58">
        <v>15284741940</v>
      </c>
      <c r="H625" s="2"/>
      <c r="I625" s="61" t="s">
        <v>3260</v>
      </c>
      <c r="L625" s="2" t="s">
        <v>2557</v>
      </c>
      <c r="M625">
        <v>5</v>
      </c>
      <c r="N625" t="s">
        <v>65</v>
      </c>
      <c r="O625" s="2" t="s">
        <v>3261</v>
      </c>
      <c r="P625">
        <v>30</v>
      </c>
      <c r="Q625">
        <v>2</v>
      </c>
    </row>
    <row r="626" ht="409.5" spans="3:17">
      <c r="C626">
        <v>0</v>
      </c>
      <c r="E626">
        <v>1</v>
      </c>
      <c r="F626" s="58" t="s">
        <v>3262</v>
      </c>
      <c r="G626" s="58">
        <v>15284741940</v>
      </c>
      <c r="H626" s="2"/>
      <c r="I626" s="61" t="s">
        <v>3263</v>
      </c>
      <c r="L626" s="62" t="s">
        <v>3264</v>
      </c>
      <c r="M626">
        <v>5</v>
      </c>
      <c r="N626" t="s">
        <v>65</v>
      </c>
      <c r="O626" s="5" t="s">
        <v>3265</v>
      </c>
      <c r="P626">
        <v>30</v>
      </c>
      <c r="Q626">
        <v>2</v>
      </c>
    </row>
    <row r="627" ht="144" spans="3:17">
      <c r="C627">
        <v>0</v>
      </c>
      <c r="E627">
        <v>1</v>
      </c>
      <c r="F627" s="2" t="s">
        <v>3266</v>
      </c>
      <c r="G627" s="2">
        <v>15284741940</v>
      </c>
      <c r="H627" s="2"/>
      <c r="I627" s="61" t="s">
        <v>3267</v>
      </c>
      <c r="L627" s="62" t="s">
        <v>3268</v>
      </c>
      <c r="M627">
        <v>5</v>
      </c>
      <c r="N627" t="s">
        <v>65</v>
      </c>
      <c r="O627" s="2" t="s">
        <v>3269</v>
      </c>
      <c r="P627">
        <v>30</v>
      </c>
      <c r="Q627">
        <v>2</v>
      </c>
    </row>
    <row r="628" ht="72" spans="3:17">
      <c r="C628">
        <v>0</v>
      </c>
      <c r="E628">
        <v>1</v>
      </c>
      <c r="F628" s="2" t="s">
        <v>3270</v>
      </c>
      <c r="G628" s="2">
        <v>15284741940</v>
      </c>
      <c r="H628" s="2"/>
      <c r="I628" s="61" t="s">
        <v>3271</v>
      </c>
      <c r="L628" s="2" t="s">
        <v>3272</v>
      </c>
      <c r="M628">
        <v>5</v>
      </c>
      <c r="N628" t="s">
        <v>65</v>
      </c>
      <c r="O628" s="2" t="s">
        <v>3273</v>
      </c>
      <c r="P628">
        <v>7</v>
      </c>
      <c r="Q628">
        <v>2</v>
      </c>
    </row>
    <row r="629" ht="276" spans="3:17">
      <c r="C629">
        <v>0</v>
      </c>
      <c r="E629">
        <v>1</v>
      </c>
      <c r="F629" s="2" t="s">
        <v>3274</v>
      </c>
      <c r="G629" s="2">
        <v>15284741940</v>
      </c>
      <c r="H629" s="2"/>
      <c r="I629" s="61" t="s">
        <v>3275</v>
      </c>
      <c r="L629" s="62" t="s">
        <v>3276</v>
      </c>
      <c r="M629">
        <v>5</v>
      </c>
      <c r="N629" t="s">
        <v>65</v>
      </c>
      <c r="O629" s="2" t="s">
        <v>3277</v>
      </c>
      <c r="P629">
        <v>30</v>
      </c>
      <c r="Q629">
        <v>2</v>
      </c>
    </row>
    <row r="630" ht="192" spans="3:17">
      <c r="C630">
        <v>0</v>
      </c>
      <c r="E630">
        <v>1</v>
      </c>
      <c r="F630" s="58" t="s">
        <v>3278</v>
      </c>
      <c r="G630" s="2">
        <v>15284741940</v>
      </c>
      <c r="H630" s="2"/>
      <c r="I630" s="61" t="s">
        <v>3279</v>
      </c>
      <c r="L630" s="63" t="s">
        <v>3280</v>
      </c>
      <c r="M630">
        <v>6</v>
      </c>
      <c r="N630" t="s">
        <v>65</v>
      </c>
      <c r="O630" s="2" t="s">
        <v>3281</v>
      </c>
      <c r="P630">
        <v>30</v>
      </c>
      <c r="Q630">
        <v>2</v>
      </c>
    </row>
    <row r="631" ht="336" spans="3:17">
      <c r="C631">
        <v>0</v>
      </c>
      <c r="E631">
        <v>1</v>
      </c>
      <c r="F631" s="2" t="s">
        <v>3282</v>
      </c>
      <c r="G631" s="2">
        <v>15284741940</v>
      </c>
      <c r="H631" s="2"/>
      <c r="I631" s="61" t="s">
        <v>3283</v>
      </c>
      <c r="L631" s="63" t="s">
        <v>3284</v>
      </c>
      <c r="M631">
        <v>5</v>
      </c>
      <c r="N631" t="s">
        <v>65</v>
      </c>
      <c r="O631" s="2" t="s">
        <v>3285</v>
      </c>
      <c r="P631">
        <v>30</v>
      </c>
      <c r="Q631">
        <v>2</v>
      </c>
    </row>
    <row r="632" ht="409.5" spans="3:17">
      <c r="C632">
        <v>0</v>
      </c>
      <c r="E632">
        <v>1</v>
      </c>
      <c r="F632" s="2" t="s">
        <v>3286</v>
      </c>
      <c r="G632" s="2">
        <v>13378211133</v>
      </c>
      <c r="H632" s="2" t="s">
        <v>1750</v>
      </c>
      <c r="I632" s="5" t="s">
        <v>3287</v>
      </c>
      <c r="L632" s="2" t="s">
        <v>3288</v>
      </c>
      <c r="M632">
        <v>4</v>
      </c>
      <c r="N632" t="s">
        <v>65</v>
      </c>
      <c r="O632" s="2" t="s">
        <v>3289</v>
      </c>
      <c r="P632">
        <v>30</v>
      </c>
      <c r="Q632">
        <v>3</v>
      </c>
    </row>
    <row r="633" ht="409.5" spans="3:17">
      <c r="C633">
        <v>0</v>
      </c>
      <c r="E633">
        <v>1</v>
      </c>
      <c r="F633" s="2" t="s">
        <v>3290</v>
      </c>
      <c r="G633" s="2">
        <v>18161288110</v>
      </c>
      <c r="H633" s="2" t="s">
        <v>3291</v>
      </c>
      <c r="I633" s="5" t="s">
        <v>3292</v>
      </c>
      <c r="L633" s="63" t="s">
        <v>3293</v>
      </c>
      <c r="M633">
        <v>5</v>
      </c>
      <c r="N633" t="s">
        <v>65</v>
      </c>
      <c r="O633" s="2" t="s">
        <v>3294</v>
      </c>
      <c r="P633">
        <v>30</v>
      </c>
      <c r="Q633">
        <v>3</v>
      </c>
    </row>
    <row r="634" ht="36" spans="3:17">
      <c r="C634">
        <v>0</v>
      </c>
      <c r="E634">
        <v>1</v>
      </c>
      <c r="F634" s="2" t="s">
        <v>3295</v>
      </c>
      <c r="G634" s="59">
        <v>13901258888</v>
      </c>
      <c r="H634" s="2" t="s">
        <v>139</v>
      </c>
      <c r="I634" s="5" t="s">
        <v>3296</v>
      </c>
      <c r="L634" s="2" t="s">
        <v>3220</v>
      </c>
      <c r="M634">
        <v>5</v>
      </c>
      <c r="N634" t="s">
        <v>65</v>
      </c>
      <c r="O634" s="62" t="s">
        <v>3297</v>
      </c>
      <c r="P634">
        <v>10</v>
      </c>
      <c r="Q634">
        <v>1</v>
      </c>
    </row>
    <row r="635" ht="48" spans="3:17">
      <c r="C635">
        <v>0</v>
      </c>
      <c r="E635">
        <v>1</v>
      </c>
      <c r="F635" s="2" t="s">
        <v>3298</v>
      </c>
      <c r="G635" s="2">
        <v>13908098999</v>
      </c>
      <c r="H635" s="2"/>
      <c r="I635" s="34" t="s">
        <v>3299</v>
      </c>
      <c r="L635" s="2" t="s">
        <v>3300</v>
      </c>
      <c r="M635">
        <v>5</v>
      </c>
      <c r="N635" t="s">
        <v>65</v>
      </c>
      <c r="O635" s="2" t="s">
        <v>3301</v>
      </c>
      <c r="P635">
        <v>2</v>
      </c>
      <c r="Q635">
        <v>2</v>
      </c>
    </row>
    <row r="636" ht="192" spans="3:17">
      <c r="C636">
        <v>0</v>
      </c>
      <c r="E636">
        <v>1</v>
      </c>
      <c r="F636" s="2" t="s">
        <v>3302</v>
      </c>
      <c r="G636" s="2">
        <v>13508088495</v>
      </c>
      <c r="H636" s="2"/>
      <c r="I636" s="5" t="s">
        <v>3303</v>
      </c>
      <c r="L636" s="2" t="s">
        <v>2513</v>
      </c>
      <c r="M636">
        <v>5</v>
      </c>
      <c r="N636" t="s">
        <v>65</v>
      </c>
      <c r="O636" s="2" t="s">
        <v>3304</v>
      </c>
      <c r="P636">
        <v>6</v>
      </c>
      <c r="Q636">
        <v>2</v>
      </c>
    </row>
    <row r="637" ht="384" spans="3:17">
      <c r="C637">
        <v>0</v>
      </c>
      <c r="E637">
        <v>1</v>
      </c>
      <c r="F637" s="2" t="s">
        <v>3305</v>
      </c>
      <c r="G637" s="2"/>
      <c r="H637" s="2"/>
      <c r="I637" s="5" t="s">
        <v>3306</v>
      </c>
      <c r="L637" s="2" t="s">
        <v>3307</v>
      </c>
      <c r="M637">
        <v>5</v>
      </c>
      <c r="N637" t="s">
        <v>65</v>
      </c>
      <c r="O637" s="2" t="s">
        <v>3308</v>
      </c>
      <c r="P637">
        <v>10</v>
      </c>
      <c r="Q637">
        <v>2</v>
      </c>
    </row>
    <row r="638" ht="288" spans="3:17">
      <c r="C638">
        <v>0</v>
      </c>
      <c r="E638">
        <v>1</v>
      </c>
      <c r="F638" s="2" t="s">
        <v>3309</v>
      </c>
      <c r="G638" s="2">
        <v>15282425686</v>
      </c>
      <c r="H638" s="2"/>
      <c r="I638" s="5" t="s">
        <v>3310</v>
      </c>
      <c r="L638" s="2" t="s">
        <v>2518</v>
      </c>
      <c r="M638">
        <v>5</v>
      </c>
      <c r="N638" t="s">
        <v>65</v>
      </c>
      <c r="O638" s="2" t="s">
        <v>3311</v>
      </c>
      <c r="P638">
        <v>6</v>
      </c>
      <c r="Q638">
        <v>2</v>
      </c>
    </row>
    <row r="639" ht="72" spans="3:17">
      <c r="C639">
        <v>0</v>
      </c>
      <c r="E639">
        <v>1</v>
      </c>
      <c r="F639" s="2" t="s">
        <v>3312</v>
      </c>
      <c r="G639" s="2">
        <v>13982106777</v>
      </c>
      <c r="H639" s="2" t="s">
        <v>104</v>
      </c>
      <c r="I639" s="5" t="s">
        <v>3313</v>
      </c>
      <c r="L639" s="2" t="s">
        <v>2562</v>
      </c>
      <c r="M639">
        <v>5</v>
      </c>
      <c r="N639" t="s">
        <v>65</v>
      </c>
      <c r="O639" s="2" t="s">
        <v>3314</v>
      </c>
      <c r="P639">
        <v>30</v>
      </c>
      <c r="Q639">
        <v>2</v>
      </c>
    </row>
    <row r="640" ht="84" spans="3:17">
      <c r="C640">
        <v>0</v>
      </c>
      <c r="E640">
        <v>1</v>
      </c>
      <c r="F640" s="2" t="s">
        <v>3315</v>
      </c>
      <c r="G640" s="2">
        <v>15284715485</v>
      </c>
      <c r="H640" s="2"/>
      <c r="I640" s="64" t="s">
        <v>3316</v>
      </c>
      <c r="L640" s="2" t="s">
        <v>3317</v>
      </c>
      <c r="M640">
        <v>5</v>
      </c>
      <c r="N640" t="s">
        <v>65</v>
      </c>
      <c r="O640" s="2" t="s">
        <v>3318</v>
      </c>
      <c r="P640">
        <v>30</v>
      </c>
      <c r="Q640">
        <v>3</v>
      </c>
    </row>
    <row r="641" ht="144" spans="3:17">
      <c r="C641">
        <v>0</v>
      </c>
      <c r="E641">
        <v>1</v>
      </c>
      <c r="G641" s="2"/>
      <c r="H641" s="2"/>
      <c r="I641" s="5" t="s">
        <v>3319</v>
      </c>
      <c r="L641" s="2" t="s">
        <v>3220</v>
      </c>
      <c r="M641">
        <v>5</v>
      </c>
      <c r="N641" t="s">
        <v>65</v>
      </c>
      <c r="O641" s="2" t="s">
        <v>3320</v>
      </c>
      <c r="P641">
        <v>30</v>
      </c>
      <c r="Q641">
        <v>2</v>
      </c>
    </row>
    <row r="642" ht="409.5" spans="3:17">
      <c r="C642">
        <v>0</v>
      </c>
      <c r="E642">
        <v>1</v>
      </c>
      <c r="G642" s="2"/>
      <c r="H642" s="2"/>
      <c r="I642" s="5" t="s">
        <v>3321</v>
      </c>
      <c r="L642" s="2" t="s">
        <v>3322</v>
      </c>
      <c r="M642">
        <v>5</v>
      </c>
      <c r="N642">
        <v>2</v>
      </c>
      <c r="O642" s="2" t="s">
        <v>3323</v>
      </c>
      <c r="P642">
        <v>30</v>
      </c>
      <c r="Q642">
        <v>2</v>
      </c>
    </row>
    <row r="643" ht="409.5" spans="3:17">
      <c r="C643">
        <v>0</v>
      </c>
      <c r="E643">
        <v>1</v>
      </c>
      <c r="G643" s="2"/>
      <c r="H643" s="2"/>
      <c r="I643" s="5" t="s">
        <v>3324</v>
      </c>
      <c r="L643" s="2" t="s">
        <v>3325</v>
      </c>
      <c r="M643">
        <v>5</v>
      </c>
      <c r="N643" t="s">
        <v>65</v>
      </c>
      <c r="O643" s="2" t="s">
        <v>3326</v>
      </c>
      <c r="P643">
        <v>2</v>
      </c>
      <c r="Q643">
        <v>2</v>
      </c>
    </row>
    <row r="644" ht="288" spans="3:17">
      <c r="C644">
        <v>0</v>
      </c>
      <c r="E644">
        <v>1</v>
      </c>
      <c r="G644" s="2">
        <v>18882338999</v>
      </c>
      <c r="H644" s="2" t="s">
        <v>104</v>
      </c>
      <c r="I644" s="5" t="s">
        <v>3327</v>
      </c>
      <c r="L644" s="2" t="s">
        <v>3153</v>
      </c>
      <c r="M644">
        <v>5</v>
      </c>
      <c r="N644" t="s">
        <v>65</v>
      </c>
      <c r="O644" s="2" t="s">
        <v>3328</v>
      </c>
      <c r="P644">
        <v>2</v>
      </c>
      <c r="Q644">
        <v>3</v>
      </c>
    </row>
    <row r="645" ht="156" spans="3:17">
      <c r="C645">
        <v>0</v>
      </c>
      <c r="E645">
        <v>1</v>
      </c>
      <c r="G645" s="2"/>
      <c r="H645" s="2"/>
      <c r="I645" s="5" t="s">
        <v>3329</v>
      </c>
      <c r="L645" s="2" t="s">
        <v>2562</v>
      </c>
      <c r="M645">
        <v>5</v>
      </c>
      <c r="N645" t="s">
        <v>65</v>
      </c>
      <c r="O645" s="2" t="s">
        <v>3330</v>
      </c>
      <c r="P645">
        <v>30</v>
      </c>
      <c r="Q645">
        <v>2</v>
      </c>
    </row>
    <row r="646" ht="409.5" spans="3:17">
      <c r="C646">
        <v>0</v>
      </c>
      <c r="E646">
        <v>1</v>
      </c>
      <c r="G646" s="2">
        <v>15328267111</v>
      </c>
      <c r="H646" s="2"/>
      <c r="I646" s="5" t="s">
        <v>3331</v>
      </c>
      <c r="L646" s="2" t="s">
        <v>3332</v>
      </c>
      <c r="M646">
        <v>5</v>
      </c>
      <c r="N646" t="s">
        <v>65</v>
      </c>
      <c r="O646" s="2" t="s">
        <v>3333</v>
      </c>
      <c r="P646">
        <v>30</v>
      </c>
      <c r="Q646">
        <v>2</v>
      </c>
    </row>
    <row r="647" ht="409.5" spans="3:17">
      <c r="C647">
        <v>0</v>
      </c>
      <c r="E647">
        <v>1</v>
      </c>
      <c r="G647" s="2">
        <v>18081124614</v>
      </c>
      <c r="H647" s="2"/>
      <c r="I647" s="5" t="s">
        <v>3334</v>
      </c>
      <c r="L647" s="2" t="s">
        <v>3166</v>
      </c>
      <c r="M647">
        <v>5</v>
      </c>
      <c r="N647" t="s">
        <v>65</v>
      </c>
      <c r="O647" s="2" t="s">
        <v>3335</v>
      </c>
      <c r="P647">
        <v>30</v>
      </c>
      <c r="Q647">
        <v>2</v>
      </c>
    </row>
    <row r="648" ht="409.5" spans="3:17">
      <c r="C648">
        <v>0</v>
      </c>
      <c r="E648">
        <v>1</v>
      </c>
      <c r="G648" s="2"/>
      <c r="H648" s="2"/>
      <c r="I648" s="5" t="s">
        <v>3336</v>
      </c>
      <c r="L648" s="2" t="s">
        <v>3337</v>
      </c>
      <c r="M648">
        <v>4</v>
      </c>
      <c r="N648" t="s">
        <v>65</v>
      </c>
      <c r="O648" s="2" t="s">
        <v>3338</v>
      </c>
      <c r="P648">
        <v>30</v>
      </c>
      <c r="Q648">
        <v>2</v>
      </c>
    </row>
    <row r="649" ht="409.5" spans="3:17">
      <c r="C649">
        <v>0</v>
      </c>
      <c r="E649">
        <v>1</v>
      </c>
      <c r="G649" s="2">
        <v>13547315555</v>
      </c>
      <c r="H649" s="2"/>
      <c r="I649" s="5" t="s">
        <v>3339</v>
      </c>
      <c r="L649" s="2" t="s">
        <v>2518</v>
      </c>
      <c r="M649">
        <v>5</v>
      </c>
      <c r="N649" t="s">
        <v>65</v>
      </c>
      <c r="O649" s="2" t="s">
        <v>3340</v>
      </c>
      <c r="P649">
        <v>30</v>
      </c>
      <c r="Q649">
        <v>4</v>
      </c>
    </row>
  </sheetData>
  <conditionalFormatting sqref="K444">
    <cfRule type="duplicateValues" dxfId="0" priority="1"/>
  </conditionalFormatting>
  <conditionalFormatting sqref="I2:I591">
    <cfRule type="duplicateValues" dxfId="0" priority="2"/>
  </conditionalFormatting>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workbookViewId="0">
      <selection activeCell="B1" sqref="B1"/>
    </sheetView>
  </sheetViews>
  <sheetFormatPr defaultColWidth="9" defaultRowHeight="13.5" outlineLevelCol="2"/>
  <sheetData>
    <row r="1" spans="1:3">
      <c r="A1" s="9" t="s">
        <v>3341</v>
      </c>
      <c r="B1">
        <f>IF(A1="国有企业",1,IF(A1="集体所有制企业",2,IF(A1="联营企业",3,IF(A1="外资企业",4,IF(A1="私营企业",5,IF(A1="其他企业",6,"未知"))))))</f>
        <v>5</v>
      </c>
      <c r="C1">
        <v>5</v>
      </c>
    </row>
    <row r="2" spans="1:3">
      <c r="A2" s="9" t="s">
        <v>3342</v>
      </c>
      <c r="B2">
        <f>IF(A2="国有企业",1,IF(A2="集体所有制企业",2,IF(A2="联营企业",3,IF(A2="外资企业",4,IF(A2="私营企业",5,IF(A2="其他企业",6,"未知"))))))</f>
        <v>6</v>
      </c>
      <c r="C2">
        <v>6</v>
      </c>
    </row>
    <row r="3" spans="1:3">
      <c r="A3" s="9" t="s">
        <v>3343</v>
      </c>
      <c r="B3">
        <f t="shared" ref="B3:B66" si="0">IF(A3="国有企业",1,IF(A3="集体所有制企业",2,IF(A3="联营企业",3,IF(A3="外资企业",4,IF(A3="私营企业",5,IF(A3="其他企业",6,"未知"))))))</f>
        <v>1</v>
      </c>
      <c r="C3">
        <v>1</v>
      </c>
    </row>
    <row r="4" spans="1:3">
      <c r="A4" s="9" t="s">
        <v>3342</v>
      </c>
      <c r="B4">
        <f t="shared" si="0"/>
        <v>6</v>
      </c>
      <c r="C4">
        <v>6</v>
      </c>
    </row>
    <row r="5" spans="1:3">
      <c r="A5" s="9" t="s">
        <v>3341</v>
      </c>
      <c r="B5">
        <f t="shared" si="0"/>
        <v>5</v>
      </c>
      <c r="C5">
        <v>5</v>
      </c>
    </row>
    <row r="6" spans="1:3">
      <c r="A6" s="9" t="s">
        <v>3341</v>
      </c>
      <c r="B6">
        <f t="shared" si="0"/>
        <v>5</v>
      </c>
      <c r="C6">
        <v>5</v>
      </c>
    </row>
    <row r="7" spans="1:3">
      <c r="A7" s="9" t="s">
        <v>3341</v>
      </c>
      <c r="B7">
        <f t="shared" si="0"/>
        <v>5</v>
      </c>
      <c r="C7">
        <v>5</v>
      </c>
    </row>
    <row r="8" spans="1:3">
      <c r="A8" s="9" t="s">
        <v>3342</v>
      </c>
      <c r="B8">
        <f t="shared" si="0"/>
        <v>6</v>
      </c>
      <c r="C8">
        <v>6</v>
      </c>
    </row>
    <row r="9" spans="1:3">
      <c r="A9" s="9" t="s">
        <v>3341</v>
      </c>
      <c r="B9">
        <f t="shared" si="0"/>
        <v>5</v>
      </c>
      <c r="C9">
        <v>5</v>
      </c>
    </row>
    <row r="10" spans="1:3">
      <c r="A10" s="9" t="s">
        <v>3341</v>
      </c>
      <c r="B10">
        <f t="shared" si="0"/>
        <v>5</v>
      </c>
      <c r="C10">
        <v>5</v>
      </c>
    </row>
    <row r="11" spans="1:3">
      <c r="A11" s="9" t="s">
        <v>3341</v>
      </c>
      <c r="B11">
        <f t="shared" si="0"/>
        <v>5</v>
      </c>
      <c r="C11">
        <v>5</v>
      </c>
    </row>
    <row r="12" spans="1:3">
      <c r="A12" s="9" t="s">
        <v>3341</v>
      </c>
      <c r="B12">
        <f t="shared" si="0"/>
        <v>5</v>
      </c>
      <c r="C12">
        <v>5</v>
      </c>
    </row>
    <row r="13" spans="1:3">
      <c r="A13" s="9" t="s">
        <v>3341</v>
      </c>
      <c r="B13">
        <f t="shared" si="0"/>
        <v>5</v>
      </c>
      <c r="C13">
        <v>5</v>
      </c>
    </row>
    <row r="14" spans="1:3">
      <c r="A14" s="9" t="s">
        <v>3341</v>
      </c>
      <c r="B14">
        <f t="shared" si="0"/>
        <v>5</v>
      </c>
      <c r="C14">
        <v>5</v>
      </c>
    </row>
    <row r="15" spans="1:3">
      <c r="A15" s="9" t="s">
        <v>3341</v>
      </c>
      <c r="B15">
        <f t="shared" si="0"/>
        <v>5</v>
      </c>
      <c r="C15">
        <v>5</v>
      </c>
    </row>
    <row r="16" spans="1:3">
      <c r="A16" s="9" t="s">
        <v>3341</v>
      </c>
      <c r="B16">
        <f t="shared" si="0"/>
        <v>5</v>
      </c>
      <c r="C16">
        <v>5</v>
      </c>
    </row>
    <row r="17" spans="1:3">
      <c r="A17" s="9" t="s">
        <v>3341</v>
      </c>
      <c r="B17">
        <f t="shared" si="0"/>
        <v>5</v>
      </c>
      <c r="C17">
        <v>5</v>
      </c>
    </row>
    <row r="18" spans="1:3">
      <c r="A18" s="9" t="s">
        <v>3341</v>
      </c>
      <c r="B18">
        <f t="shared" si="0"/>
        <v>5</v>
      </c>
      <c r="C18">
        <v>5</v>
      </c>
    </row>
    <row r="19" spans="1:3">
      <c r="A19" s="9" t="s">
        <v>3341</v>
      </c>
      <c r="B19">
        <f t="shared" si="0"/>
        <v>5</v>
      </c>
      <c r="C19">
        <v>5</v>
      </c>
    </row>
    <row r="20" spans="1:3">
      <c r="A20" s="9" t="s">
        <v>3341</v>
      </c>
      <c r="B20">
        <f t="shared" si="0"/>
        <v>5</v>
      </c>
      <c r="C20">
        <v>5</v>
      </c>
    </row>
    <row r="21" spans="1:3">
      <c r="A21" s="9" t="s">
        <v>3341</v>
      </c>
      <c r="B21">
        <f t="shared" si="0"/>
        <v>5</v>
      </c>
      <c r="C21">
        <v>5</v>
      </c>
    </row>
    <row r="22" spans="1:3">
      <c r="A22" s="9" t="s">
        <v>3341</v>
      </c>
      <c r="B22">
        <f t="shared" si="0"/>
        <v>5</v>
      </c>
      <c r="C22">
        <v>5</v>
      </c>
    </row>
    <row r="23" spans="1:3">
      <c r="A23" s="9" t="s">
        <v>3341</v>
      </c>
      <c r="B23">
        <f t="shared" si="0"/>
        <v>5</v>
      </c>
      <c r="C23">
        <v>5</v>
      </c>
    </row>
    <row r="24" spans="1:3">
      <c r="A24" s="9" t="s">
        <v>3341</v>
      </c>
      <c r="B24">
        <f t="shared" si="0"/>
        <v>5</v>
      </c>
      <c r="C24">
        <v>5</v>
      </c>
    </row>
    <row r="25" spans="1:3">
      <c r="A25" s="9" t="s">
        <v>3341</v>
      </c>
      <c r="B25">
        <f t="shared" si="0"/>
        <v>5</v>
      </c>
      <c r="C25">
        <v>5</v>
      </c>
    </row>
    <row r="26" spans="1:3">
      <c r="A26" s="9" t="s">
        <v>3341</v>
      </c>
      <c r="B26">
        <f t="shared" si="0"/>
        <v>5</v>
      </c>
      <c r="C26">
        <v>5</v>
      </c>
    </row>
    <row r="27" spans="1:3">
      <c r="A27" s="9" t="s">
        <v>3341</v>
      </c>
      <c r="B27">
        <f t="shared" si="0"/>
        <v>5</v>
      </c>
      <c r="C27">
        <v>5</v>
      </c>
    </row>
    <row r="28" spans="1:3">
      <c r="A28" s="9" t="s">
        <v>3341</v>
      </c>
      <c r="B28">
        <f t="shared" si="0"/>
        <v>5</v>
      </c>
      <c r="C28">
        <v>5</v>
      </c>
    </row>
    <row r="29" spans="1:3">
      <c r="A29" s="9" t="s">
        <v>3341</v>
      </c>
      <c r="B29">
        <f t="shared" si="0"/>
        <v>5</v>
      </c>
      <c r="C29">
        <v>5</v>
      </c>
    </row>
    <row r="30" spans="1:3">
      <c r="A30" s="9" t="s">
        <v>3342</v>
      </c>
      <c r="B30">
        <f t="shared" si="0"/>
        <v>6</v>
      </c>
      <c r="C30">
        <v>6</v>
      </c>
    </row>
    <row r="31" spans="1:3">
      <c r="A31" s="9" t="s">
        <v>3341</v>
      </c>
      <c r="B31">
        <f t="shared" si="0"/>
        <v>5</v>
      </c>
      <c r="C31">
        <v>5</v>
      </c>
    </row>
    <row r="32" spans="1:3">
      <c r="A32" s="9" t="s">
        <v>3342</v>
      </c>
      <c r="B32">
        <f t="shared" si="0"/>
        <v>6</v>
      </c>
      <c r="C32">
        <v>6</v>
      </c>
    </row>
    <row r="33" spans="1:3">
      <c r="A33" s="9" t="s">
        <v>3341</v>
      </c>
      <c r="B33">
        <f t="shared" si="0"/>
        <v>5</v>
      </c>
      <c r="C33">
        <v>5</v>
      </c>
    </row>
    <row r="34" spans="1:3">
      <c r="A34" s="9" t="s">
        <v>3341</v>
      </c>
      <c r="B34">
        <f t="shared" si="0"/>
        <v>5</v>
      </c>
      <c r="C34">
        <v>5</v>
      </c>
    </row>
    <row r="35" spans="1:3">
      <c r="A35" s="9" t="s">
        <v>3342</v>
      </c>
      <c r="B35">
        <f t="shared" si="0"/>
        <v>6</v>
      </c>
      <c r="C35">
        <v>6</v>
      </c>
    </row>
    <row r="36" spans="1:3">
      <c r="A36" s="9" t="s">
        <v>3341</v>
      </c>
      <c r="B36">
        <f t="shared" si="0"/>
        <v>5</v>
      </c>
      <c r="C36">
        <v>5</v>
      </c>
    </row>
    <row r="37" spans="1:3">
      <c r="A37" s="9" t="s">
        <v>3342</v>
      </c>
      <c r="B37">
        <f t="shared" si="0"/>
        <v>6</v>
      </c>
      <c r="C37">
        <v>6</v>
      </c>
    </row>
    <row r="38" spans="1:3">
      <c r="A38" s="9" t="s">
        <v>3344</v>
      </c>
      <c r="B38">
        <f t="shared" si="0"/>
        <v>4</v>
      </c>
      <c r="C38">
        <v>4</v>
      </c>
    </row>
    <row r="39" spans="1:3">
      <c r="A39" s="9" t="s">
        <v>3341</v>
      </c>
      <c r="B39">
        <f t="shared" si="0"/>
        <v>5</v>
      </c>
      <c r="C39">
        <v>5</v>
      </c>
    </row>
    <row r="40" spans="1:3">
      <c r="A40" s="9" t="s">
        <v>3341</v>
      </c>
      <c r="B40">
        <f t="shared" si="0"/>
        <v>5</v>
      </c>
      <c r="C40">
        <v>5</v>
      </c>
    </row>
    <row r="41" spans="1:3">
      <c r="A41" s="9" t="s">
        <v>3341</v>
      </c>
      <c r="B41">
        <f t="shared" si="0"/>
        <v>5</v>
      </c>
      <c r="C41">
        <v>5</v>
      </c>
    </row>
    <row r="42" spans="1:3">
      <c r="A42" s="9" t="s">
        <v>3341</v>
      </c>
      <c r="B42">
        <f t="shared" si="0"/>
        <v>5</v>
      </c>
      <c r="C42">
        <v>5</v>
      </c>
    </row>
    <row r="43" spans="1:3">
      <c r="A43" s="9" t="s">
        <v>3344</v>
      </c>
      <c r="B43">
        <f t="shared" si="0"/>
        <v>4</v>
      </c>
      <c r="C43">
        <v>4</v>
      </c>
    </row>
    <row r="44" spans="1:3">
      <c r="A44" s="9" t="s">
        <v>3341</v>
      </c>
      <c r="B44">
        <f t="shared" si="0"/>
        <v>5</v>
      </c>
      <c r="C44">
        <v>5</v>
      </c>
    </row>
    <row r="45" spans="1:3">
      <c r="A45" s="9" t="s">
        <v>3341</v>
      </c>
      <c r="B45">
        <f t="shared" si="0"/>
        <v>5</v>
      </c>
      <c r="C45">
        <v>5</v>
      </c>
    </row>
    <row r="46" spans="1:3">
      <c r="A46" s="9" t="s">
        <v>3342</v>
      </c>
      <c r="B46">
        <f t="shared" si="0"/>
        <v>6</v>
      </c>
      <c r="C46">
        <v>6</v>
      </c>
    </row>
    <row r="47" spans="1:3">
      <c r="A47" s="9" t="s">
        <v>3344</v>
      </c>
      <c r="B47">
        <f t="shared" si="0"/>
        <v>4</v>
      </c>
      <c r="C47">
        <v>4</v>
      </c>
    </row>
    <row r="48" spans="1:3">
      <c r="A48" s="9" t="s">
        <v>3341</v>
      </c>
      <c r="B48">
        <f t="shared" si="0"/>
        <v>5</v>
      </c>
      <c r="C48">
        <v>5</v>
      </c>
    </row>
    <row r="49" spans="1:3">
      <c r="A49" s="9" t="s">
        <v>3343</v>
      </c>
      <c r="B49">
        <f t="shared" si="0"/>
        <v>1</v>
      </c>
      <c r="C49">
        <v>1</v>
      </c>
    </row>
    <row r="50" spans="1:3">
      <c r="A50" s="9" t="s">
        <v>3341</v>
      </c>
      <c r="B50">
        <f t="shared" si="0"/>
        <v>5</v>
      </c>
      <c r="C50">
        <v>5</v>
      </c>
    </row>
    <row r="51" spans="1:3">
      <c r="A51" s="9" t="s">
        <v>3341</v>
      </c>
      <c r="B51">
        <f t="shared" si="0"/>
        <v>5</v>
      </c>
      <c r="C51">
        <v>5</v>
      </c>
    </row>
    <row r="52" spans="1:3">
      <c r="A52" s="9" t="s">
        <v>3341</v>
      </c>
      <c r="B52">
        <f t="shared" si="0"/>
        <v>5</v>
      </c>
      <c r="C52">
        <v>5</v>
      </c>
    </row>
    <row r="53" spans="1:3">
      <c r="A53" s="9" t="s">
        <v>3342</v>
      </c>
      <c r="B53">
        <f t="shared" si="0"/>
        <v>6</v>
      </c>
      <c r="C53">
        <v>6</v>
      </c>
    </row>
    <row r="54" spans="1:3">
      <c r="A54" s="9" t="s">
        <v>3341</v>
      </c>
      <c r="B54">
        <f t="shared" si="0"/>
        <v>5</v>
      </c>
      <c r="C54">
        <v>5</v>
      </c>
    </row>
    <row r="55" spans="1:3">
      <c r="A55" s="9" t="s">
        <v>3341</v>
      </c>
      <c r="B55">
        <f t="shared" si="0"/>
        <v>5</v>
      </c>
      <c r="C55">
        <v>5</v>
      </c>
    </row>
    <row r="56" spans="1:3">
      <c r="A56" s="9" t="s">
        <v>3342</v>
      </c>
      <c r="B56">
        <f t="shared" si="0"/>
        <v>6</v>
      </c>
      <c r="C56">
        <v>6</v>
      </c>
    </row>
    <row r="57" spans="1:3">
      <c r="A57" s="9" t="s">
        <v>3344</v>
      </c>
      <c r="B57">
        <f t="shared" si="0"/>
        <v>4</v>
      </c>
      <c r="C57">
        <v>4</v>
      </c>
    </row>
    <row r="58" spans="1:3">
      <c r="A58" s="9" t="s">
        <v>3341</v>
      </c>
      <c r="B58">
        <f t="shared" si="0"/>
        <v>5</v>
      </c>
      <c r="C58">
        <v>5</v>
      </c>
    </row>
    <row r="59" spans="1:3">
      <c r="A59" s="9" t="s">
        <v>3341</v>
      </c>
      <c r="B59">
        <f t="shared" si="0"/>
        <v>5</v>
      </c>
      <c r="C59">
        <v>5</v>
      </c>
    </row>
    <row r="60" spans="1:3">
      <c r="A60" s="9" t="s">
        <v>3341</v>
      </c>
      <c r="B60">
        <f t="shared" si="0"/>
        <v>5</v>
      </c>
      <c r="C60">
        <v>5</v>
      </c>
    </row>
    <row r="61" spans="1:3">
      <c r="A61" s="9" t="s">
        <v>3343</v>
      </c>
      <c r="B61">
        <f t="shared" si="0"/>
        <v>1</v>
      </c>
      <c r="C61">
        <v>1</v>
      </c>
    </row>
    <row r="62" spans="1:3">
      <c r="A62" s="9" t="s">
        <v>3342</v>
      </c>
      <c r="B62">
        <f t="shared" si="0"/>
        <v>6</v>
      </c>
      <c r="C62">
        <v>6</v>
      </c>
    </row>
    <row r="63" spans="1:3">
      <c r="A63" s="9" t="s">
        <v>3343</v>
      </c>
      <c r="B63">
        <f t="shared" si="0"/>
        <v>1</v>
      </c>
      <c r="C63">
        <v>1</v>
      </c>
    </row>
    <row r="64" spans="1:3">
      <c r="A64" s="9" t="s">
        <v>3342</v>
      </c>
      <c r="B64">
        <f t="shared" si="0"/>
        <v>6</v>
      </c>
      <c r="C64">
        <v>6</v>
      </c>
    </row>
    <row r="65" spans="1:3">
      <c r="A65" s="9" t="s">
        <v>3342</v>
      </c>
      <c r="B65">
        <f t="shared" si="0"/>
        <v>6</v>
      </c>
      <c r="C65">
        <v>6</v>
      </c>
    </row>
    <row r="66" spans="1:3">
      <c r="A66" s="9" t="s">
        <v>3341</v>
      </c>
      <c r="B66">
        <f t="shared" si="0"/>
        <v>5</v>
      </c>
      <c r="C66">
        <v>5</v>
      </c>
    </row>
    <row r="67" spans="1:3">
      <c r="A67" s="9" t="s">
        <v>3344</v>
      </c>
      <c r="B67">
        <f t="shared" ref="B67:B130" si="1">IF(A67="国有企业",1,IF(A67="集体所有制企业",2,IF(A67="联营企业",3,IF(A67="外资企业",4,IF(A67="私营企业",5,IF(A67="其他企业",6,"未知"))))))</f>
        <v>4</v>
      </c>
      <c r="C67">
        <v>4</v>
      </c>
    </row>
    <row r="68" spans="1:3">
      <c r="A68" s="9" t="s">
        <v>3341</v>
      </c>
      <c r="B68">
        <f t="shared" si="1"/>
        <v>5</v>
      </c>
      <c r="C68">
        <v>5</v>
      </c>
    </row>
    <row r="69" spans="1:3">
      <c r="A69" s="9" t="s">
        <v>3341</v>
      </c>
      <c r="B69">
        <f t="shared" si="1"/>
        <v>5</v>
      </c>
      <c r="C69">
        <v>5</v>
      </c>
    </row>
    <row r="70" spans="1:3">
      <c r="A70" s="9" t="s">
        <v>3341</v>
      </c>
      <c r="B70">
        <f t="shared" si="1"/>
        <v>5</v>
      </c>
      <c r="C70">
        <v>5</v>
      </c>
    </row>
    <row r="71" spans="1:3">
      <c r="A71" s="9" t="s">
        <v>3341</v>
      </c>
      <c r="B71">
        <f t="shared" si="1"/>
        <v>5</v>
      </c>
      <c r="C71">
        <v>5</v>
      </c>
    </row>
    <row r="72" spans="1:3">
      <c r="A72" s="9" t="s">
        <v>3341</v>
      </c>
      <c r="B72">
        <f t="shared" si="1"/>
        <v>5</v>
      </c>
      <c r="C72">
        <v>5</v>
      </c>
    </row>
    <row r="73" spans="1:3">
      <c r="A73" s="9" t="s">
        <v>3341</v>
      </c>
      <c r="B73">
        <f t="shared" si="1"/>
        <v>5</v>
      </c>
      <c r="C73">
        <v>5</v>
      </c>
    </row>
    <row r="74" spans="1:3">
      <c r="A74" s="9" t="s">
        <v>3341</v>
      </c>
      <c r="B74">
        <f t="shared" si="1"/>
        <v>5</v>
      </c>
      <c r="C74">
        <v>5</v>
      </c>
    </row>
    <row r="75" spans="1:3">
      <c r="A75" s="9" t="s">
        <v>3341</v>
      </c>
      <c r="B75">
        <f t="shared" si="1"/>
        <v>5</v>
      </c>
      <c r="C75">
        <v>5</v>
      </c>
    </row>
    <row r="76" spans="1:3">
      <c r="A76" s="9" t="s">
        <v>3343</v>
      </c>
      <c r="B76">
        <f t="shared" si="1"/>
        <v>1</v>
      </c>
      <c r="C76">
        <v>1</v>
      </c>
    </row>
    <row r="77" spans="1:3">
      <c r="A77" s="9" t="s">
        <v>3344</v>
      </c>
      <c r="B77">
        <f t="shared" si="1"/>
        <v>4</v>
      </c>
      <c r="C77">
        <v>4</v>
      </c>
    </row>
    <row r="78" spans="1:3">
      <c r="A78" s="9" t="s">
        <v>3341</v>
      </c>
      <c r="B78">
        <f t="shared" si="1"/>
        <v>5</v>
      </c>
      <c r="C78">
        <v>5</v>
      </c>
    </row>
    <row r="79" spans="1:3">
      <c r="A79" s="9" t="s">
        <v>3341</v>
      </c>
      <c r="B79">
        <f t="shared" si="1"/>
        <v>5</v>
      </c>
      <c r="C79">
        <v>5</v>
      </c>
    </row>
    <row r="80" spans="1:3">
      <c r="A80" s="9" t="s">
        <v>3341</v>
      </c>
      <c r="B80">
        <f t="shared" si="1"/>
        <v>5</v>
      </c>
      <c r="C80">
        <v>5</v>
      </c>
    </row>
    <row r="81" spans="1:3">
      <c r="A81" s="9" t="s">
        <v>3344</v>
      </c>
      <c r="B81">
        <f t="shared" si="1"/>
        <v>4</v>
      </c>
      <c r="C81">
        <v>4</v>
      </c>
    </row>
    <row r="82" spans="1:3">
      <c r="A82" s="9" t="s">
        <v>3341</v>
      </c>
      <c r="B82">
        <f t="shared" si="1"/>
        <v>5</v>
      </c>
      <c r="C82">
        <v>5</v>
      </c>
    </row>
    <row r="83" spans="1:3">
      <c r="A83" s="9" t="s">
        <v>3341</v>
      </c>
      <c r="B83">
        <f t="shared" si="1"/>
        <v>5</v>
      </c>
      <c r="C83">
        <v>5</v>
      </c>
    </row>
    <row r="84" spans="1:3">
      <c r="A84" s="9" t="s">
        <v>3341</v>
      </c>
      <c r="B84">
        <f t="shared" si="1"/>
        <v>5</v>
      </c>
      <c r="C84">
        <v>5</v>
      </c>
    </row>
    <row r="85" spans="1:3">
      <c r="A85" s="9" t="s">
        <v>3341</v>
      </c>
      <c r="B85">
        <f t="shared" si="1"/>
        <v>5</v>
      </c>
      <c r="C85">
        <v>5</v>
      </c>
    </row>
    <row r="86" spans="1:3">
      <c r="A86" s="9" t="s">
        <v>3341</v>
      </c>
      <c r="B86">
        <f t="shared" si="1"/>
        <v>5</v>
      </c>
      <c r="C86">
        <v>5</v>
      </c>
    </row>
    <row r="87" spans="1:3">
      <c r="A87" s="9" t="s">
        <v>3341</v>
      </c>
      <c r="B87">
        <f t="shared" si="1"/>
        <v>5</v>
      </c>
      <c r="C87">
        <v>5</v>
      </c>
    </row>
    <row r="88" spans="1:3">
      <c r="A88" s="9" t="s">
        <v>3341</v>
      </c>
      <c r="B88">
        <f t="shared" si="1"/>
        <v>5</v>
      </c>
      <c r="C88">
        <v>5</v>
      </c>
    </row>
    <row r="89" spans="1:3">
      <c r="A89" s="9" t="s">
        <v>3341</v>
      </c>
      <c r="B89">
        <f t="shared" si="1"/>
        <v>5</v>
      </c>
      <c r="C89">
        <v>5</v>
      </c>
    </row>
    <row r="90" spans="1:3">
      <c r="A90" s="9" t="s">
        <v>3341</v>
      </c>
      <c r="B90">
        <f t="shared" si="1"/>
        <v>5</v>
      </c>
      <c r="C90">
        <v>5</v>
      </c>
    </row>
    <row r="91" spans="1:3">
      <c r="A91" s="9" t="s">
        <v>3341</v>
      </c>
      <c r="B91">
        <f t="shared" si="1"/>
        <v>5</v>
      </c>
      <c r="C91">
        <v>5</v>
      </c>
    </row>
    <row r="92" spans="1:3">
      <c r="A92" s="9" t="s">
        <v>3341</v>
      </c>
      <c r="B92">
        <f t="shared" si="1"/>
        <v>5</v>
      </c>
      <c r="C92">
        <v>5</v>
      </c>
    </row>
    <row r="93" spans="1:3">
      <c r="A93" s="9" t="s">
        <v>3341</v>
      </c>
      <c r="B93">
        <f t="shared" si="1"/>
        <v>5</v>
      </c>
      <c r="C93">
        <v>5</v>
      </c>
    </row>
    <row r="94" spans="1:3">
      <c r="A94" s="9" t="s">
        <v>3341</v>
      </c>
      <c r="B94">
        <f t="shared" si="1"/>
        <v>5</v>
      </c>
      <c r="C94">
        <v>5</v>
      </c>
    </row>
    <row r="95" spans="1:3">
      <c r="A95" s="9" t="s">
        <v>3341</v>
      </c>
      <c r="B95">
        <f t="shared" si="1"/>
        <v>5</v>
      </c>
      <c r="C95">
        <v>5</v>
      </c>
    </row>
    <row r="96" spans="1:3">
      <c r="A96" s="9" t="s">
        <v>3341</v>
      </c>
      <c r="B96">
        <f t="shared" si="1"/>
        <v>5</v>
      </c>
      <c r="C96">
        <v>5</v>
      </c>
    </row>
    <row r="97" spans="1:3">
      <c r="A97" s="9" t="s">
        <v>3341</v>
      </c>
      <c r="B97">
        <f t="shared" si="1"/>
        <v>5</v>
      </c>
      <c r="C97">
        <v>5</v>
      </c>
    </row>
    <row r="98" spans="1:3">
      <c r="A98" s="9" t="s">
        <v>3341</v>
      </c>
      <c r="B98">
        <f t="shared" si="1"/>
        <v>5</v>
      </c>
      <c r="C98">
        <v>5</v>
      </c>
    </row>
    <row r="99" spans="1:3">
      <c r="A99" s="9" t="s">
        <v>3341</v>
      </c>
      <c r="B99">
        <f t="shared" si="1"/>
        <v>5</v>
      </c>
      <c r="C99">
        <v>5</v>
      </c>
    </row>
    <row r="100" spans="1:3">
      <c r="A100" s="9" t="s">
        <v>3342</v>
      </c>
      <c r="B100">
        <f t="shared" si="1"/>
        <v>6</v>
      </c>
      <c r="C100">
        <v>6</v>
      </c>
    </row>
    <row r="101" spans="1:3">
      <c r="A101" s="9" t="s">
        <v>3341</v>
      </c>
      <c r="B101">
        <f t="shared" si="1"/>
        <v>5</v>
      </c>
      <c r="C101">
        <v>5</v>
      </c>
    </row>
    <row r="102" spans="1:3">
      <c r="A102" s="9" t="s">
        <v>3341</v>
      </c>
      <c r="B102">
        <f t="shared" si="1"/>
        <v>5</v>
      </c>
      <c r="C102">
        <v>5</v>
      </c>
    </row>
    <row r="103" spans="1:3">
      <c r="A103" s="9" t="s">
        <v>3341</v>
      </c>
      <c r="B103">
        <f t="shared" si="1"/>
        <v>5</v>
      </c>
      <c r="C103">
        <v>5</v>
      </c>
    </row>
    <row r="104" spans="1:3">
      <c r="A104" s="9" t="s">
        <v>3341</v>
      </c>
      <c r="B104">
        <f t="shared" si="1"/>
        <v>5</v>
      </c>
      <c r="C104">
        <v>5</v>
      </c>
    </row>
    <row r="105" spans="1:3">
      <c r="A105" s="9" t="s">
        <v>3341</v>
      </c>
      <c r="B105">
        <f t="shared" si="1"/>
        <v>5</v>
      </c>
      <c r="C105">
        <v>5</v>
      </c>
    </row>
    <row r="106" spans="1:3">
      <c r="A106" s="9" t="s">
        <v>3341</v>
      </c>
      <c r="B106">
        <f t="shared" si="1"/>
        <v>5</v>
      </c>
      <c r="C106">
        <v>5</v>
      </c>
    </row>
    <row r="107" spans="1:3">
      <c r="A107" s="9" t="s">
        <v>3341</v>
      </c>
      <c r="B107">
        <f t="shared" si="1"/>
        <v>5</v>
      </c>
      <c r="C107">
        <v>5</v>
      </c>
    </row>
    <row r="108" spans="1:3">
      <c r="A108" s="9" t="s">
        <v>3342</v>
      </c>
      <c r="B108">
        <f t="shared" si="1"/>
        <v>6</v>
      </c>
      <c r="C108">
        <v>6</v>
      </c>
    </row>
    <row r="109" spans="1:3">
      <c r="A109" s="9" t="s">
        <v>3341</v>
      </c>
      <c r="B109">
        <f t="shared" si="1"/>
        <v>5</v>
      </c>
      <c r="C109">
        <v>5</v>
      </c>
    </row>
    <row r="110" spans="1:3">
      <c r="A110" s="9" t="s">
        <v>3341</v>
      </c>
      <c r="B110">
        <f t="shared" si="1"/>
        <v>5</v>
      </c>
      <c r="C110">
        <v>5</v>
      </c>
    </row>
    <row r="111" spans="1:3">
      <c r="A111" s="9" t="s">
        <v>3341</v>
      </c>
      <c r="B111">
        <f t="shared" si="1"/>
        <v>5</v>
      </c>
      <c r="C111">
        <v>5</v>
      </c>
    </row>
    <row r="112" spans="1:3">
      <c r="A112" s="9" t="s">
        <v>3341</v>
      </c>
      <c r="B112">
        <f t="shared" si="1"/>
        <v>5</v>
      </c>
      <c r="C112">
        <v>5</v>
      </c>
    </row>
    <row r="113" spans="1:3">
      <c r="A113" s="9" t="s">
        <v>3341</v>
      </c>
      <c r="B113">
        <f t="shared" si="1"/>
        <v>5</v>
      </c>
      <c r="C113">
        <v>5</v>
      </c>
    </row>
    <row r="114" spans="1:3">
      <c r="A114" s="9" t="s">
        <v>3342</v>
      </c>
      <c r="B114">
        <f t="shared" si="1"/>
        <v>6</v>
      </c>
      <c r="C114">
        <v>6</v>
      </c>
    </row>
    <row r="115" spans="1:3">
      <c r="A115" s="9" t="s">
        <v>3342</v>
      </c>
      <c r="B115">
        <f t="shared" si="1"/>
        <v>6</v>
      </c>
      <c r="C115">
        <v>6</v>
      </c>
    </row>
    <row r="116" spans="1:3">
      <c r="A116" s="9" t="s">
        <v>3343</v>
      </c>
      <c r="B116">
        <f t="shared" si="1"/>
        <v>1</v>
      </c>
      <c r="C116">
        <v>1</v>
      </c>
    </row>
    <row r="117" spans="1:3">
      <c r="A117" s="9" t="s">
        <v>3341</v>
      </c>
      <c r="B117">
        <f t="shared" si="1"/>
        <v>5</v>
      </c>
      <c r="C117">
        <v>5</v>
      </c>
    </row>
    <row r="118" spans="1:3">
      <c r="A118" s="9" t="s">
        <v>3341</v>
      </c>
      <c r="B118">
        <f t="shared" si="1"/>
        <v>5</v>
      </c>
      <c r="C118">
        <v>5</v>
      </c>
    </row>
    <row r="119" spans="1:3">
      <c r="A119" s="9" t="s">
        <v>3341</v>
      </c>
      <c r="B119">
        <f t="shared" si="1"/>
        <v>5</v>
      </c>
      <c r="C119">
        <v>5</v>
      </c>
    </row>
    <row r="120" spans="1:3">
      <c r="A120" s="9" t="s">
        <v>3341</v>
      </c>
      <c r="B120">
        <f t="shared" si="1"/>
        <v>5</v>
      </c>
      <c r="C120">
        <v>5</v>
      </c>
    </row>
    <row r="121" spans="1:3">
      <c r="A121" s="9" t="s">
        <v>3344</v>
      </c>
      <c r="B121">
        <f t="shared" si="1"/>
        <v>4</v>
      </c>
      <c r="C121">
        <v>4</v>
      </c>
    </row>
    <row r="122" spans="1:3">
      <c r="A122" s="9" t="s">
        <v>3341</v>
      </c>
      <c r="B122">
        <f t="shared" si="1"/>
        <v>5</v>
      </c>
      <c r="C122">
        <v>5</v>
      </c>
    </row>
    <row r="123" spans="1:3">
      <c r="A123" s="9" t="s">
        <v>3344</v>
      </c>
      <c r="B123">
        <f t="shared" si="1"/>
        <v>4</v>
      </c>
      <c r="C123">
        <v>4</v>
      </c>
    </row>
    <row r="124" spans="1:3">
      <c r="A124" s="9" t="s">
        <v>3341</v>
      </c>
      <c r="B124">
        <f t="shared" si="1"/>
        <v>5</v>
      </c>
      <c r="C124">
        <v>5</v>
      </c>
    </row>
    <row r="125" spans="1:3">
      <c r="A125" s="9" t="s">
        <v>3344</v>
      </c>
      <c r="B125">
        <f t="shared" si="1"/>
        <v>4</v>
      </c>
      <c r="C125">
        <v>4</v>
      </c>
    </row>
    <row r="126" spans="1:3">
      <c r="A126" s="9" t="s">
        <v>3341</v>
      </c>
      <c r="B126">
        <f t="shared" si="1"/>
        <v>5</v>
      </c>
      <c r="C126">
        <v>5</v>
      </c>
    </row>
    <row r="127" spans="1:3">
      <c r="A127" s="9" t="s">
        <v>3341</v>
      </c>
      <c r="B127">
        <f t="shared" si="1"/>
        <v>5</v>
      </c>
      <c r="C127">
        <v>5</v>
      </c>
    </row>
    <row r="128" spans="1:3">
      <c r="A128" s="9" t="s">
        <v>3341</v>
      </c>
      <c r="B128">
        <f t="shared" si="1"/>
        <v>5</v>
      </c>
      <c r="C128">
        <v>5</v>
      </c>
    </row>
    <row r="129" spans="1:3">
      <c r="A129" s="9" t="s">
        <v>3343</v>
      </c>
      <c r="B129">
        <f t="shared" si="1"/>
        <v>1</v>
      </c>
      <c r="C129">
        <v>1</v>
      </c>
    </row>
    <row r="130" spans="1:3">
      <c r="A130" s="9" t="s">
        <v>3342</v>
      </c>
      <c r="B130">
        <f t="shared" si="1"/>
        <v>6</v>
      </c>
      <c r="C130">
        <v>6</v>
      </c>
    </row>
    <row r="131" spans="1:3">
      <c r="A131" s="9" t="s">
        <v>3341</v>
      </c>
      <c r="B131">
        <f t="shared" ref="B131:B194" si="2">IF(A131="国有企业",1,IF(A131="集体所有制企业",2,IF(A131="联营企业",3,IF(A131="外资企业",4,IF(A131="私营企业",5,IF(A131="其他企业",6,"未知"))))))</f>
        <v>5</v>
      </c>
      <c r="C131">
        <v>5</v>
      </c>
    </row>
    <row r="132" spans="1:3">
      <c r="A132" s="9" t="s">
        <v>3341</v>
      </c>
      <c r="B132">
        <f t="shared" si="2"/>
        <v>5</v>
      </c>
      <c r="C132">
        <v>5</v>
      </c>
    </row>
    <row r="133" spans="1:3">
      <c r="A133" s="9" t="s">
        <v>3341</v>
      </c>
      <c r="B133">
        <f t="shared" si="2"/>
        <v>5</v>
      </c>
      <c r="C133">
        <v>5</v>
      </c>
    </row>
    <row r="134" spans="1:3">
      <c r="A134" s="9" t="s">
        <v>3341</v>
      </c>
      <c r="B134">
        <f t="shared" si="2"/>
        <v>5</v>
      </c>
      <c r="C134">
        <v>5</v>
      </c>
    </row>
    <row r="135" spans="1:3">
      <c r="A135" s="9" t="s">
        <v>3341</v>
      </c>
      <c r="B135">
        <f t="shared" si="2"/>
        <v>5</v>
      </c>
      <c r="C135">
        <v>5</v>
      </c>
    </row>
    <row r="136" spans="1:3">
      <c r="A136" s="9" t="s">
        <v>3342</v>
      </c>
      <c r="B136">
        <f t="shared" si="2"/>
        <v>6</v>
      </c>
      <c r="C136">
        <v>6</v>
      </c>
    </row>
    <row r="137" spans="1:3">
      <c r="A137" s="9" t="s">
        <v>3342</v>
      </c>
      <c r="B137">
        <f t="shared" si="2"/>
        <v>6</v>
      </c>
      <c r="C137">
        <v>6</v>
      </c>
    </row>
    <row r="138" spans="1:3">
      <c r="A138" s="9" t="s">
        <v>3342</v>
      </c>
      <c r="B138">
        <f t="shared" si="2"/>
        <v>6</v>
      </c>
      <c r="C138">
        <v>6</v>
      </c>
    </row>
    <row r="139" spans="1:3">
      <c r="A139" s="9" t="s">
        <v>3341</v>
      </c>
      <c r="B139">
        <f t="shared" si="2"/>
        <v>5</v>
      </c>
      <c r="C139">
        <v>5</v>
      </c>
    </row>
    <row r="140" spans="1:3">
      <c r="A140" s="9" t="s">
        <v>3341</v>
      </c>
      <c r="B140">
        <f t="shared" si="2"/>
        <v>5</v>
      </c>
      <c r="C140">
        <v>5</v>
      </c>
    </row>
    <row r="141" spans="1:3">
      <c r="A141" s="9" t="s">
        <v>3341</v>
      </c>
      <c r="B141">
        <f t="shared" si="2"/>
        <v>5</v>
      </c>
      <c r="C141">
        <v>5</v>
      </c>
    </row>
    <row r="142" spans="1:3">
      <c r="A142" s="9" t="s">
        <v>3341</v>
      </c>
      <c r="B142">
        <f t="shared" si="2"/>
        <v>5</v>
      </c>
      <c r="C142">
        <v>5</v>
      </c>
    </row>
    <row r="143" spans="1:3">
      <c r="A143" s="9" t="s">
        <v>3341</v>
      </c>
      <c r="B143">
        <f t="shared" si="2"/>
        <v>5</v>
      </c>
      <c r="C143">
        <v>5</v>
      </c>
    </row>
    <row r="144" spans="1:3">
      <c r="A144" s="9" t="s">
        <v>3341</v>
      </c>
      <c r="B144">
        <f t="shared" si="2"/>
        <v>5</v>
      </c>
      <c r="C144">
        <v>5</v>
      </c>
    </row>
    <row r="145" spans="1:3">
      <c r="A145" s="9" t="s">
        <v>3341</v>
      </c>
      <c r="B145">
        <f t="shared" si="2"/>
        <v>5</v>
      </c>
      <c r="C145">
        <v>5</v>
      </c>
    </row>
    <row r="146" spans="1:3">
      <c r="A146" s="9" t="s">
        <v>3341</v>
      </c>
      <c r="B146">
        <f t="shared" si="2"/>
        <v>5</v>
      </c>
      <c r="C146">
        <v>5</v>
      </c>
    </row>
    <row r="147" spans="1:3">
      <c r="A147" s="9" t="s">
        <v>3342</v>
      </c>
      <c r="B147">
        <f t="shared" si="2"/>
        <v>6</v>
      </c>
      <c r="C147">
        <v>6</v>
      </c>
    </row>
    <row r="148" spans="1:3">
      <c r="A148" s="9" t="s">
        <v>3341</v>
      </c>
      <c r="B148">
        <f t="shared" si="2"/>
        <v>5</v>
      </c>
      <c r="C148">
        <v>5</v>
      </c>
    </row>
    <row r="149" spans="1:3">
      <c r="A149" s="9" t="s">
        <v>3342</v>
      </c>
      <c r="B149">
        <f t="shared" si="2"/>
        <v>6</v>
      </c>
      <c r="C149">
        <v>6</v>
      </c>
    </row>
    <row r="150" spans="1:3">
      <c r="A150" s="9" t="s">
        <v>3341</v>
      </c>
      <c r="B150">
        <f t="shared" si="2"/>
        <v>5</v>
      </c>
      <c r="C150">
        <v>5</v>
      </c>
    </row>
    <row r="151" spans="1:3">
      <c r="A151" s="9" t="s">
        <v>3341</v>
      </c>
      <c r="B151">
        <f t="shared" si="2"/>
        <v>5</v>
      </c>
      <c r="C151">
        <v>5</v>
      </c>
    </row>
    <row r="152" spans="1:3">
      <c r="A152" s="9" t="s">
        <v>3342</v>
      </c>
      <c r="B152">
        <f t="shared" si="2"/>
        <v>6</v>
      </c>
      <c r="C152">
        <v>6</v>
      </c>
    </row>
    <row r="153" spans="1:3">
      <c r="A153" s="9" t="s">
        <v>3342</v>
      </c>
      <c r="B153">
        <f t="shared" si="2"/>
        <v>6</v>
      </c>
      <c r="C153">
        <v>6</v>
      </c>
    </row>
    <row r="154" spans="1:3">
      <c r="A154" s="9" t="s">
        <v>3341</v>
      </c>
      <c r="B154">
        <f t="shared" si="2"/>
        <v>5</v>
      </c>
      <c r="C154">
        <v>5</v>
      </c>
    </row>
    <row r="155" spans="1:3">
      <c r="A155" s="9" t="s">
        <v>3341</v>
      </c>
      <c r="B155">
        <f t="shared" si="2"/>
        <v>5</v>
      </c>
      <c r="C155">
        <v>5</v>
      </c>
    </row>
    <row r="156" spans="1:3">
      <c r="A156" s="9" t="s">
        <v>3341</v>
      </c>
      <c r="B156">
        <f t="shared" si="2"/>
        <v>5</v>
      </c>
      <c r="C156">
        <v>5</v>
      </c>
    </row>
    <row r="157" spans="1:3">
      <c r="A157" s="9" t="s">
        <v>3344</v>
      </c>
      <c r="B157">
        <f t="shared" si="2"/>
        <v>4</v>
      </c>
      <c r="C157">
        <v>4</v>
      </c>
    </row>
    <row r="158" spans="1:3">
      <c r="A158" s="9" t="s">
        <v>3341</v>
      </c>
      <c r="B158">
        <f t="shared" si="2"/>
        <v>5</v>
      </c>
      <c r="C158">
        <v>5</v>
      </c>
    </row>
    <row r="159" spans="1:3">
      <c r="A159" s="9" t="s">
        <v>3341</v>
      </c>
      <c r="B159">
        <f t="shared" si="2"/>
        <v>5</v>
      </c>
      <c r="C159">
        <v>5</v>
      </c>
    </row>
    <row r="160" spans="1:3">
      <c r="A160" s="9" t="s">
        <v>3341</v>
      </c>
      <c r="B160">
        <f t="shared" si="2"/>
        <v>5</v>
      </c>
      <c r="C160">
        <v>5</v>
      </c>
    </row>
    <row r="161" spans="1:3">
      <c r="A161" s="9" t="s">
        <v>3341</v>
      </c>
      <c r="B161">
        <f t="shared" si="2"/>
        <v>5</v>
      </c>
      <c r="C161">
        <v>5</v>
      </c>
    </row>
    <row r="162" spans="1:3">
      <c r="A162" s="9" t="s">
        <v>3341</v>
      </c>
      <c r="B162">
        <f t="shared" si="2"/>
        <v>5</v>
      </c>
      <c r="C162">
        <v>5</v>
      </c>
    </row>
    <row r="163" spans="1:3">
      <c r="A163" s="9" t="s">
        <v>3341</v>
      </c>
      <c r="B163">
        <f t="shared" si="2"/>
        <v>5</v>
      </c>
      <c r="C163">
        <v>5</v>
      </c>
    </row>
    <row r="164" spans="1:3">
      <c r="A164" s="9" t="s">
        <v>3341</v>
      </c>
      <c r="B164">
        <f t="shared" si="2"/>
        <v>5</v>
      </c>
      <c r="C164">
        <v>5</v>
      </c>
    </row>
    <row r="165" spans="1:3">
      <c r="A165" s="9" t="s">
        <v>3341</v>
      </c>
      <c r="B165">
        <f t="shared" si="2"/>
        <v>5</v>
      </c>
      <c r="C165">
        <v>5</v>
      </c>
    </row>
    <row r="166" spans="1:3">
      <c r="A166" s="9" t="s">
        <v>3341</v>
      </c>
      <c r="B166">
        <f t="shared" si="2"/>
        <v>5</v>
      </c>
      <c r="C166">
        <v>5</v>
      </c>
    </row>
    <row r="167" spans="1:3">
      <c r="A167" s="9" t="s">
        <v>3341</v>
      </c>
      <c r="B167">
        <f t="shared" si="2"/>
        <v>5</v>
      </c>
      <c r="C167">
        <v>5</v>
      </c>
    </row>
    <row r="168" spans="1:3">
      <c r="A168" s="9" t="s">
        <v>3341</v>
      </c>
      <c r="B168">
        <f t="shared" si="2"/>
        <v>5</v>
      </c>
      <c r="C168">
        <v>5</v>
      </c>
    </row>
    <row r="169" spans="1:3">
      <c r="A169" s="9" t="s">
        <v>3341</v>
      </c>
      <c r="B169">
        <f t="shared" si="2"/>
        <v>5</v>
      </c>
      <c r="C169">
        <v>5</v>
      </c>
    </row>
    <row r="170" spans="1:3">
      <c r="A170" s="9" t="s">
        <v>3341</v>
      </c>
      <c r="B170">
        <f t="shared" si="2"/>
        <v>5</v>
      </c>
      <c r="C170">
        <v>5</v>
      </c>
    </row>
    <row r="171" spans="1:3">
      <c r="A171" s="9" t="s">
        <v>3342</v>
      </c>
      <c r="B171">
        <f t="shared" si="2"/>
        <v>6</v>
      </c>
      <c r="C171">
        <v>6</v>
      </c>
    </row>
    <row r="172" spans="1:3">
      <c r="A172" s="9" t="s">
        <v>3344</v>
      </c>
      <c r="B172">
        <f t="shared" si="2"/>
        <v>4</v>
      </c>
      <c r="C172">
        <v>4</v>
      </c>
    </row>
    <row r="173" spans="1:3">
      <c r="A173" s="9" t="s">
        <v>3341</v>
      </c>
      <c r="B173">
        <f t="shared" si="2"/>
        <v>5</v>
      </c>
      <c r="C173">
        <v>5</v>
      </c>
    </row>
    <row r="174" spans="1:3">
      <c r="A174" s="9" t="s">
        <v>3344</v>
      </c>
      <c r="B174">
        <f t="shared" si="2"/>
        <v>4</v>
      </c>
      <c r="C174">
        <v>4</v>
      </c>
    </row>
    <row r="175" spans="1:3">
      <c r="A175" s="9" t="s">
        <v>3341</v>
      </c>
      <c r="B175">
        <f t="shared" si="2"/>
        <v>5</v>
      </c>
      <c r="C175">
        <v>5</v>
      </c>
    </row>
    <row r="176" spans="1:3">
      <c r="A176" s="9" t="s">
        <v>3342</v>
      </c>
      <c r="B176">
        <f t="shared" si="2"/>
        <v>6</v>
      </c>
      <c r="C176">
        <v>6</v>
      </c>
    </row>
    <row r="177" spans="1:3">
      <c r="A177" s="9" t="s">
        <v>3341</v>
      </c>
      <c r="B177">
        <f t="shared" si="2"/>
        <v>5</v>
      </c>
      <c r="C177">
        <v>5</v>
      </c>
    </row>
    <row r="178" spans="1:3">
      <c r="A178" s="9" t="s">
        <v>3344</v>
      </c>
      <c r="B178">
        <f t="shared" si="2"/>
        <v>4</v>
      </c>
      <c r="C178">
        <v>4</v>
      </c>
    </row>
    <row r="179" spans="1:3">
      <c r="A179" s="9" t="s">
        <v>3341</v>
      </c>
      <c r="B179">
        <f t="shared" si="2"/>
        <v>5</v>
      </c>
      <c r="C179">
        <v>5</v>
      </c>
    </row>
    <row r="180" spans="1:3">
      <c r="A180" s="9" t="s">
        <v>3341</v>
      </c>
      <c r="B180">
        <f t="shared" si="2"/>
        <v>5</v>
      </c>
      <c r="C180">
        <v>5</v>
      </c>
    </row>
    <row r="181" spans="1:3">
      <c r="A181" s="9" t="s">
        <v>3341</v>
      </c>
      <c r="B181">
        <f t="shared" si="2"/>
        <v>5</v>
      </c>
      <c r="C181">
        <v>5</v>
      </c>
    </row>
    <row r="182" spans="1:3">
      <c r="A182" s="9" t="s">
        <v>3341</v>
      </c>
      <c r="B182">
        <f t="shared" si="2"/>
        <v>5</v>
      </c>
      <c r="C182">
        <v>5</v>
      </c>
    </row>
    <row r="183" spans="1:3">
      <c r="A183" s="9" t="s">
        <v>3342</v>
      </c>
      <c r="B183">
        <f t="shared" si="2"/>
        <v>6</v>
      </c>
      <c r="C183">
        <v>6</v>
      </c>
    </row>
    <row r="184" spans="1:3">
      <c r="A184" s="9" t="s">
        <v>3342</v>
      </c>
      <c r="B184">
        <f t="shared" si="2"/>
        <v>6</v>
      </c>
      <c r="C184">
        <v>6</v>
      </c>
    </row>
    <row r="185" spans="1:3">
      <c r="A185" s="9" t="s">
        <v>3341</v>
      </c>
      <c r="B185">
        <f t="shared" si="2"/>
        <v>5</v>
      </c>
      <c r="C185">
        <v>5</v>
      </c>
    </row>
    <row r="186" spans="1:3">
      <c r="A186" s="9" t="s">
        <v>3341</v>
      </c>
      <c r="B186">
        <f t="shared" si="2"/>
        <v>5</v>
      </c>
      <c r="C186">
        <v>5</v>
      </c>
    </row>
    <row r="187" spans="1:3">
      <c r="A187" s="9" t="s">
        <v>3341</v>
      </c>
      <c r="B187">
        <f t="shared" si="2"/>
        <v>5</v>
      </c>
      <c r="C187">
        <v>5</v>
      </c>
    </row>
    <row r="188" spans="1:3">
      <c r="A188" s="9" t="s">
        <v>3344</v>
      </c>
      <c r="B188">
        <f t="shared" si="2"/>
        <v>4</v>
      </c>
      <c r="C188">
        <v>4</v>
      </c>
    </row>
    <row r="189" spans="1:3">
      <c r="A189" s="9" t="s">
        <v>3341</v>
      </c>
      <c r="B189">
        <f t="shared" si="2"/>
        <v>5</v>
      </c>
      <c r="C189">
        <v>5</v>
      </c>
    </row>
    <row r="190" spans="1:3">
      <c r="A190" s="9" t="s">
        <v>3341</v>
      </c>
      <c r="B190">
        <f t="shared" si="2"/>
        <v>5</v>
      </c>
      <c r="C190">
        <v>5</v>
      </c>
    </row>
    <row r="191" spans="1:3">
      <c r="A191" s="9" t="s">
        <v>3343</v>
      </c>
      <c r="B191">
        <f t="shared" si="2"/>
        <v>1</v>
      </c>
      <c r="C191">
        <v>1</v>
      </c>
    </row>
    <row r="192" spans="1:3">
      <c r="A192" s="9" t="s">
        <v>3341</v>
      </c>
      <c r="B192">
        <f t="shared" si="2"/>
        <v>5</v>
      </c>
      <c r="C192">
        <v>5</v>
      </c>
    </row>
    <row r="193" spans="1:3">
      <c r="A193" s="9" t="s">
        <v>3341</v>
      </c>
      <c r="B193">
        <f t="shared" si="2"/>
        <v>5</v>
      </c>
      <c r="C193">
        <v>5</v>
      </c>
    </row>
    <row r="194" spans="1:3">
      <c r="A194" s="9" t="s">
        <v>3341</v>
      </c>
      <c r="B194">
        <f t="shared" si="2"/>
        <v>5</v>
      </c>
      <c r="C194">
        <v>5</v>
      </c>
    </row>
    <row r="195" spans="1:3">
      <c r="A195" s="9" t="s">
        <v>3344</v>
      </c>
      <c r="B195">
        <f t="shared" ref="B195:B258" si="3">IF(A195="国有企业",1,IF(A195="集体所有制企业",2,IF(A195="联营企业",3,IF(A195="外资企业",4,IF(A195="私营企业",5,IF(A195="其他企业",6,"未知"))))))</f>
        <v>4</v>
      </c>
      <c r="C195">
        <v>4</v>
      </c>
    </row>
    <row r="196" spans="1:3">
      <c r="A196" s="9" t="s">
        <v>3341</v>
      </c>
      <c r="B196">
        <f t="shared" si="3"/>
        <v>5</v>
      </c>
      <c r="C196">
        <v>5</v>
      </c>
    </row>
    <row r="197" spans="1:3">
      <c r="A197" s="9" t="s">
        <v>3341</v>
      </c>
      <c r="B197">
        <f t="shared" si="3"/>
        <v>5</v>
      </c>
      <c r="C197">
        <v>5</v>
      </c>
    </row>
    <row r="198" spans="1:3">
      <c r="A198" s="9" t="s">
        <v>3341</v>
      </c>
      <c r="B198">
        <f t="shared" si="3"/>
        <v>5</v>
      </c>
      <c r="C198">
        <v>5</v>
      </c>
    </row>
    <row r="199" spans="1:3">
      <c r="A199" s="9" t="s">
        <v>3342</v>
      </c>
      <c r="B199">
        <f t="shared" si="3"/>
        <v>6</v>
      </c>
      <c r="C199">
        <v>6</v>
      </c>
    </row>
    <row r="200" spans="1:3">
      <c r="A200" s="9" t="s">
        <v>3344</v>
      </c>
      <c r="B200">
        <f t="shared" si="3"/>
        <v>4</v>
      </c>
      <c r="C200">
        <v>4</v>
      </c>
    </row>
    <row r="201" spans="1:3">
      <c r="A201" s="9" t="s">
        <v>3344</v>
      </c>
      <c r="B201">
        <f t="shared" si="3"/>
        <v>4</v>
      </c>
      <c r="C201">
        <v>4</v>
      </c>
    </row>
    <row r="202" spans="1:3">
      <c r="A202" s="9" t="s">
        <v>3344</v>
      </c>
      <c r="B202">
        <f t="shared" si="3"/>
        <v>4</v>
      </c>
      <c r="C202">
        <v>4</v>
      </c>
    </row>
    <row r="203" spans="1:3">
      <c r="A203" s="9" t="s">
        <v>3341</v>
      </c>
      <c r="B203">
        <f t="shared" si="3"/>
        <v>5</v>
      </c>
      <c r="C203">
        <v>5</v>
      </c>
    </row>
    <row r="204" spans="1:3">
      <c r="A204" s="9" t="s">
        <v>3341</v>
      </c>
      <c r="B204">
        <f t="shared" si="3"/>
        <v>5</v>
      </c>
      <c r="C204">
        <v>5</v>
      </c>
    </row>
    <row r="205" spans="1:3">
      <c r="A205" s="9" t="s">
        <v>3341</v>
      </c>
      <c r="B205">
        <f t="shared" si="3"/>
        <v>5</v>
      </c>
      <c r="C205">
        <v>5</v>
      </c>
    </row>
    <row r="206" spans="1:3">
      <c r="A206" s="9" t="s">
        <v>3341</v>
      </c>
      <c r="B206">
        <f t="shared" si="3"/>
        <v>5</v>
      </c>
      <c r="C206">
        <v>5</v>
      </c>
    </row>
    <row r="207" spans="1:3">
      <c r="A207" s="9" t="s">
        <v>3341</v>
      </c>
      <c r="B207">
        <f t="shared" si="3"/>
        <v>5</v>
      </c>
      <c r="C207">
        <v>5</v>
      </c>
    </row>
    <row r="208" spans="1:3">
      <c r="A208" s="9" t="s">
        <v>3342</v>
      </c>
      <c r="B208">
        <f t="shared" si="3"/>
        <v>6</v>
      </c>
      <c r="C208">
        <v>6</v>
      </c>
    </row>
    <row r="209" spans="1:3">
      <c r="A209" s="9" t="s">
        <v>3341</v>
      </c>
      <c r="B209">
        <f t="shared" si="3"/>
        <v>5</v>
      </c>
      <c r="C209">
        <v>5</v>
      </c>
    </row>
    <row r="210" spans="1:3">
      <c r="A210" s="9" t="s">
        <v>3341</v>
      </c>
      <c r="B210">
        <f t="shared" si="3"/>
        <v>5</v>
      </c>
      <c r="C210">
        <v>5</v>
      </c>
    </row>
    <row r="211" spans="1:3">
      <c r="A211" s="9" t="s">
        <v>3342</v>
      </c>
      <c r="B211">
        <f t="shared" si="3"/>
        <v>6</v>
      </c>
      <c r="C211">
        <v>6</v>
      </c>
    </row>
    <row r="212" spans="1:3">
      <c r="A212" s="9" t="s">
        <v>3341</v>
      </c>
      <c r="B212">
        <f t="shared" si="3"/>
        <v>5</v>
      </c>
      <c r="C212">
        <v>5</v>
      </c>
    </row>
    <row r="213" spans="1:3">
      <c r="A213" s="9" t="s">
        <v>3341</v>
      </c>
      <c r="B213">
        <f t="shared" si="3"/>
        <v>5</v>
      </c>
      <c r="C213">
        <v>5</v>
      </c>
    </row>
    <row r="214" spans="1:3">
      <c r="A214" s="9" t="s">
        <v>3341</v>
      </c>
      <c r="B214">
        <f t="shared" si="3"/>
        <v>5</v>
      </c>
      <c r="C214">
        <v>5</v>
      </c>
    </row>
    <row r="215" spans="1:3">
      <c r="A215" s="9" t="s">
        <v>3341</v>
      </c>
      <c r="B215">
        <f t="shared" si="3"/>
        <v>5</v>
      </c>
      <c r="C215">
        <v>5</v>
      </c>
    </row>
    <row r="216" spans="1:3">
      <c r="A216" s="9" t="s">
        <v>3342</v>
      </c>
      <c r="B216">
        <f t="shared" si="3"/>
        <v>6</v>
      </c>
      <c r="C216">
        <v>6</v>
      </c>
    </row>
    <row r="217" spans="1:3">
      <c r="A217" s="9" t="s">
        <v>3341</v>
      </c>
      <c r="B217">
        <f t="shared" si="3"/>
        <v>5</v>
      </c>
      <c r="C217">
        <v>5</v>
      </c>
    </row>
    <row r="218" spans="1:3">
      <c r="A218" s="9" t="s">
        <v>3341</v>
      </c>
      <c r="B218">
        <f t="shared" si="3"/>
        <v>5</v>
      </c>
      <c r="C218">
        <v>5</v>
      </c>
    </row>
    <row r="219" spans="1:3">
      <c r="A219" s="9" t="s">
        <v>3344</v>
      </c>
      <c r="B219">
        <f t="shared" si="3"/>
        <v>4</v>
      </c>
      <c r="C219">
        <v>4</v>
      </c>
    </row>
    <row r="220" spans="1:3">
      <c r="A220" s="9" t="s">
        <v>3341</v>
      </c>
      <c r="B220">
        <f t="shared" si="3"/>
        <v>5</v>
      </c>
      <c r="C220">
        <v>5</v>
      </c>
    </row>
    <row r="221" spans="1:3">
      <c r="A221" s="9" t="s">
        <v>3342</v>
      </c>
      <c r="B221">
        <f t="shared" si="3"/>
        <v>6</v>
      </c>
      <c r="C221">
        <v>6</v>
      </c>
    </row>
    <row r="222" spans="1:3">
      <c r="A222" s="9" t="s">
        <v>3341</v>
      </c>
      <c r="B222">
        <f t="shared" si="3"/>
        <v>5</v>
      </c>
      <c r="C222">
        <v>5</v>
      </c>
    </row>
    <row r="223" spans="1:3">
      <c r="A223" s="9" t="s">
        <v>3342</v>
      </c>
      <c r="B223">
        <f t="shared" si="3"/>
        <v>6</v>
      </c>
      <c r="C223">
        <v>6</v>
      </c>
    </row>
    <row r="224" spans="1:3">
      <c r="A224" s="9" t="s">
        <v>3341</v>
      </c>
      <c r="B224">
        <f t="shared" si="3"/>
        <v>5</v>
      </c>
      <c r="C224">
        <v>5</v>
      </c>
    </row>
    <row r="225" spans="1:3">
      <c r="A225" s="9" t="s">
        <v>3341</v>
      </c>
      <c r="B225">
        <f t="shared" si="3"/>
        <v>5</v>
      </c>
      <c r="C225">
        <v>5</v>
      </c>
    </row>
    <row r="226" spans="1:3">
      <c r="A226" s="9" t="s">
        <v>3342</v>
      </c>
      <c r="B226">
        <f t="shared" si="3"/>
        <v>6</v>
      </c>
      <c r="C226">
        <v>6</v>
      </c>
    </row>
    <row r="227" spans="1:3">
      <c r="A227" s="9" t="s">
        <v>3342</v>
      </c>
      <c r="B227">
        <f t="shared" si="3"/>
        <v>6</v>
      </c>
      <c r="C227">
        <v>6</v>
      </c>
    </row>
    <row r="228" spans="1:3">
      <c r="A228" s="9" t="s">
        <v>3341</v>
      </c>
      <c r="B228">
        <f t="shared" si="3"/>
        <v>5</v>
      </c>
      <c r="C228">
        <v>5</v>
      </c>
    </row>
    <row r="229" spans="1:3">
      <c r="A229" s="9" t="s">
        <v>3341</v>
      </c>
      <c r="B229">
        <f t="shared" si="3"/>
        <v>5</v>
      </c>
      <c r="C229">
        <v>5</v>
      </c>
    </row>
    <row r="230" spans="1:3">
      <c r="A230" s="9" t="s">
        <v>3341</v>
      </c>
      <c r="B230">
        <f t="shared" si="3"/>
        <v>5</v>
      </c>
      <c r="C230">
        <v>5</v>
      </c>
    </row>
    <row r="231" spans="1:3">
      <c r="A231" s="9" t="s">
        <v>3341</v>
      </c>
      <c r="B231">
        <f t="shared" si="3"/>
        <v>5</v>
      </c>
      <c r="C231">
        <v>5</v>
      </c>
    </row>
    <row r="232" spans="1:3">
      <c r="A232" s="9" t="s">
        <v>3342</v>
      </c>
      <c r="B232">
        <f t="shared" si="3"/>
        <v>6</v>
      </c>
      <c r="C232">
        <v>6</v>
      </c>
    </row>
    <row r="233" spans="1:3">
      <c r="A233" s="9" t="s">
        <v>3341</v>
      </c>
      <c r="B233">
        <f t="shared" si="3"/>
        <v>5</v>
      </c>
      <c r="C233">
        <v>5</v>
      </c>
    </row>
    <row r="234" spans="1:3">
      <c r="A234" s="9" t="s">
        <v>3341</v>
      </c>
      <c r="B234">
        <f t="shared" si="3"/>
        <v>5</v>
      </c>
      <c r="C234">
        <v>5</v>
      </c>
    </row>
    <row r="235" spans="1:3">
      <c r="A235" s="9" t="s">
        <v>3341</v>
      </c>
      <c r="B235">
        <f t="shared" si="3"/>
        <v>5</v>
      </c>
      <c r="C235">
        <v>5</v>
      </c>
    </row>
    <row r="236" spans="1:3">
      <c r="A236" s="9" t="s">
        <v>3341</v>
      </c>
      <c r="B236">
        <f t="shared" si="3"/>
        <v>5</v>
      </c>
      <c r="C236">
        <v>5</v>
      </c>
    </row>
    <row r="237" spans="1:3">
      <c r="A237" s="9" t="s">
        <v>3341</v>
      </c>
      <c r="B237">
        <f t="shared" si="3"/>
        <v>5</v>
      </c>
      <c r="C237">
        <v>5</v>
      </c>
    </row>
    <row r="238" spans="1:3">
      <c r="A238" s="9" t="s">
        <v>3342</v>
      </c>
      <c r="B238">
        <f t="shared" si="3"/>
        <v>6</v>
      </c>
      <c r="C238">
        <v>6</v>
      </c>
    </row>
    <row r="239" spans="1:3">
      <c r="A239" s="9" t="s">
        <v>3341</v>
      </c>
      <c r="B239">
        <f t="shared" si="3"/>
        <v>5</v>
      </c>
      <c r="C239">
        <v>5</v>
      </c>
    </row>
    <row r="240" spans="1:3">
      <c r="A240" s="9" t="s">
        <v>3341</v>
      </c>
      <c r="B240">
        <f t="shared" si="3"/>
        <v>5</v>
      </c>
      <c r="C240">
        <v>5</v>
      </c>
    </row>
    <row r="241" spans="1:3">
      <c r="A241" s="9" t="s">
        <v>3341</v>
      </c>
      <c r="B241">
        <f t="shared" si="3"/>
        <v>5</v>
      </c>
      <c r="C241">
        <v>5</v>
      </c>
    </row>
    <row r="242" spans="1:3">
      <c r="A242" s="9" t="s">
        <v>3341</v>
      </c>
      <c r="B242">
        <f t="shared" si="3"/>
        <v>5</v>
      </c>
      <c r="C242">
        <v>5</v>
      </c>
    </row>
    <row r="243" spans="1:3">
      <c r="A243" s="9" t="s">
        <v>3341</v>
      </c>
      <c r="B243">
        <f t="shared" si="3"/>
        <v>5</v>
      </c>
      <c r="C243">
        <v>5</v>
      </c>
    </row>
    <row r="244" spans="1:3">
      <c r="A244" s="9" t="s">
        <v>3341</v>
      </c>
      <c r="B244">
        <f t="shared" si="3"/>
        <v>5</v>
      </c>
      <c r="C244">
        <v>5</v>
      </c>
    </row>
    <row r="245" spans="1:3">
      <c r="A245" s="9" t="s">
        <v>3341</v>
      </c>
      <c r="B245">
        <f t="shared" si="3"/>
        <v>5</v>
      </c>
      <c r="C245">
        <v>5</v>
      </c>
    </row>
    <row r="246" spans="1:3">
      <c r="A246" s="9" t="s">
        <v>3341</v>
      </c>
      <c r="B246">
        <f t="shared" si="3"/>
        <v>5</v>
      </c>
      <c r="C246">
        <v>5</v>
      </c>
    </row>
    <row r="247" spans="1:3">
      <c r="A247" s="9" t="s">
        <v>3341</v>
      </c>
      <c r="B247">
        <f t="shared" si="3"/>
        <v>5</v>
      </c>
      <c r="C247">
        <v>5</v>
      </c>
    </row>
    <row r="248" spans="1:3">
      <c r="A248" s="9" t="s">
        <v>3341</v>
      </c>
      <c r="B248">
        <f t="shared" si="3"/>
        <v>5</v>
      </c>
      <c r="C248">
        <v>5</v>
      </c>
    </row>
    <row r="249" spans="1:3">
      <c r="A249" s="9" t="s">
        <v>3341</v>
      </c>
      <c r="B249">
        <f t="shared" si="3"/>
        <v>5</v>
      </c>
      <c r="C249">
        <v>5</v>
      </c>
    </row>
    <row r="250" spans="1:3">
      <c r="A250" s="9" t="s">
        <v>3341</v>
      </c>
      <c r="B250">
        <f t="shared" si="3"/>
        <v>5</v>
      </c>
      <c r="C250">
        <v>5</v>
      </c>
    </row>
    <row r="251" spans="1:3">
      <c r="A251" s="9" t="s">
        <v>3341</v>
      </c>
      <c r="B251">
        <f t="shared" si="3"/>
        <v>5</v>
      </c>
      <c r="C251">
        <v>5</v>
      </c>
    </row>
    <row r="252" spans="1:3">
      <c r="A252" s="9" t="s">
        <v>3341</v>
      </c>
      <c r="B252">
        <f t="shared" si="3"/>
        <v>5</v>
      </c>
      <c r="C252">
        <v>5</v>
      </c>
    </row>
    <row r="253" spans="1:3">
      <c r="A253" s="9" t="s">
        <v>3341</v>
      </c>
      <c r="B253">
        <f t="shared" si="3"/>
        <v>5</v>
      </c>
      <c r="C253">
        <v>5</v>
      </c>
    </row>
    <row r="254" spans="1:3">
      <c r="A254" s="9" t="s">
        <v>3341</v>
      </c>
      <c r="B254">
        <f t="shared" si="3"/>
        <v>5</v>
      </c>
      <c r="C254">
        <v>5</v>
      </c>
    </row>
    <row r="255" spans="1:3">
      <c r="A255" s="9" t="s">
        <v>3341</v>
      </c>
      <c r="B255">
        <f t="shared" si="3"/>
        <v>5</v>
      </c>
      <c r="C255">
        <v>5</v>
      </c>
    </row>
    <row r="256" spans="1:3">
      <c r="A256" s="9" t="s">
        <v>3341</v>
      </c>
      <c r="B256">
        <f t="shared" si="3"/>
        <v>5</v>
      </c>
      <c r="C256">
        <v>5</v>
      </c>
    </row>
    <row r="257" spans="1:3">
      <c r="A257" s="9" t="s">
        <v>3341</v>
      </c>
      <c r="B257">
        <f t="shared" si="3"/>
        <v>5</v>
      </c>
      <c r="C257">
        <v>5</v>
      </c>
    </row>
    <row r="258" spans="1:3">
      <c r="A258" s="9" t="s">
        <v>3341</v>
      </c>
      <c r="B258">
        <f t="shared" si="3"/>
        <v>5</v>
      </c>
      <c r="C258">
        <v>5</v>
      </c>
    </row>
    <row r="259" spans="1:3">
      <c r="A259" s="9" t="s">
        <v>3344</v>
      </c>
      <c r="B259">
        <f t="shared" ref="B259:B322" si="4">IF(A259="国有企业",1,IF(A259="集体所有制企业",2,IF(A259="联营企业",3,IF(A259="外资企业",4,IF(A259="私营企业",5,IF(A259="其他企业",6,"未知"))))))</f>
        <v>4</v>
      </c>
      <c r="C259">
        <v>4</v>
      </c>
    </row>
    <row r="260" spans="1:3">
      <c r="A260" s="9" t="s">
        <v>3341</v>
      </c>
      <c r="B260">
        <f t="shared" si="4"/>
        <v>5</v>
      </c>
      <c r="C260">
        <v>5</v>
      </c>
    </row>
    <row r="261" spans="1:3">
      <c r="A261" s="9" t="s">
        <v>3341</v>
      </c>
      <c r="B261">
        <f t="shared" si="4"/>
        <v>5</v>
      </c>
      <c r="C261">
        <v>5</v>
      </c>
    </row>
    <row r="262" spans="1:3">
      <c r="A262" s="9" t="s">
        <v>3341</v>
      </c>
      <c r="B262">
        <f t="shared" si="4"/>
        <v>5</v>
      </c>
      <c r="C262">
        <v>5</v>
      </c>
    </row>
    <row r="263" spans="1:3">
      <c r="A263" s="9" t="s">
        <v>3341</v>
      </c>
      <c r="B263">
        <f t="shared" si="4"/>
        <v>5</v>
      </c>
      <c r="C263">
        <v>5</v>
      </c>
    </row>
    <row r="264" spans="1:3">
      <c r="A264" s="9" t="s">
        <v>3341</v>
      </c>
      <c r="B264">
        <f t="shared" si="4"/>
        <v>5</v>
      </c>
      <c r="C264">
        <v>5</v>
      </c>
    </row>
    <row r="265" spans="1:3">
      <c r="A265" s="9" t="s">
        <v>3341</v>
      </c>
      <c r="B265">
        <f t="shared" si="4"/>
        <v>5</v>
      </c>
      <c r="C265">
        <v>5</v>
      </c>
    </row>
    <row r="266" spans="1:3">
      <c r="A266" s="9" t="s">
        <v>3341</v>
      </c>
      <c r="B266">
        <f t="shared" si="4"/>
        <v>5</v>
      </c>
      <c r="C266">
        <v>5</v>
      </c>
    </row>
    <row r="267" spans="1:3">
      <c r="A267" s="9" t="s">
        <v>3341</v>
      </c>
      <c r="B267">
        <f t="shared" si="4"/>
        <v>5</v>
      </c>
      <c r="C267">
        <v>5</v>
      </c>
    </row>
    <row r="268" spans="1:3">
      <c r="A268" s="9" t="s">
        <v>3341</v>
      </c>
      <c r="B268">
        <f t="shared" si="4"/>
        <v>5</v>
      </c>
      <c r="C268">
        <v>5</v>
      </c>
    </row>
    <row r="269" spans="1:3">
      <c r="A269" s="9" t="s">
        <v>3341</v>
      </c>
      <c r="B269">
        <f t="shared" si="4"/>
        <v>5</v>
      </c>
      <c r="C269">
        <v>5</v>
      </c>
    </row>
    <row r="270" spans="1:3">
      <c r="A270" s="9" t="s">
        <v>3341</v>
      </c>
      <c r="B270">
        <f t="shared" si="4"/>
        <v>5</v>
      </c>
      <c r="C270">
        <v>5</v>
      </c>
    </row>
    <row r="271" spans="1:3">
      <c r="A271" s="9" t="s">
        <v>3341</v>
      </c>
      <c r="B271">
        <f t="shared" si="4"/>
        <v>5</v>
      </c>
      <c r="C271">
        <v>5</v>
      </c>
    </row>
    <row r="272" spans="1:3">
      <c r="A272" s="9" t="s">
        <v>3341</v>
      </c>
      <c r="B272">
        <f t="shared" si="4"/>
        <v>5</v>
      </c>
      <c r="C272">
        <v>5</v>
      </c>
    </row>
    <row r="273" spans="1:3">
      <c r="A273" s="9" t="s">
        <v>3341</v>
      </c>
      <c r="B273">
        <f t="shared" si="4"/>
        <v>5</v>
      </c>
      <c r="C273">
        <v>5</v>
      </c>
    </row>
    <row r="274" spans="1:3">
      <c r="A274" s="9" t="s">
        <v>3341</v>
      </c>
      <c r="B274">
        <f t="shared" si="4"/>
        <v>5</v>
      </c>
      <c r="C274">
        <v>5</v>
      </c>
    </row>
    <row r="275" spans="1:3">
      <c r="A275" s="9" t="s">
        <v>3341</v>
      </c>
      <c r="B275">
        <f t="shared" si="4"/>
        <v>5</v>
      </c>
      <c r="C275">
        <v>5</v>
      </c>
    </row>
    <row r="276" spans="1:3">
      <c r="A276" s="9" t="s">
        <v>3341</v>
      </c>
      <c r="B276">
        <f t="shared" si="4"/>
        <v>5</v>
      </c>
      <c r="C276">
        <v>5</v>
      </c>
    </row>
    <row r="277" spans="1:3">
      <c r="A277" s="9" t="s">
        <v>3341</v>
      </c>
      <c r="B277">
        <f t="shared" si="4"/>
        <v>5</v>
      </c>
      <c r="C277">
        <v>5</v>
      </c>
    </row>
    <row r="278" spans="1:3">
      <c r="A278" s="9" t="s">
        <v>3341</v>
      </c>
      <c r="B278">
        <f t="shared" si="4"/>
        <v>5</v>
      </c>
      <c r="C278">
        <v>5</v>
      </c>
    </row>
    <row r="279" spans="1:3">
      <c r="A279" s="9" t="s">
        <v>3341</v>
      </c>
      <c r="B279">
        <f t="shared" si="4"/>
        <v>5</v>
      </c>
      <c r="C279">
        <v>5</v>
      </c>
    </row>
    <row r="280" spans="1:3">
      <c r="A280" s="9" t="s">
        <v>3341</v>
      </c>
      <c r="B280">
        <f t="shared" si="4"/>
        <v>5</v>
      </c>
      <c r="C280">
        <v>5</v>
      </c>
    </row>
    <row r="281" spans="1:3">
      <c r="A281" s="9" t="s">
        <v>3341</v>
      </c>
      <c r="B281">
        <f t="shared" si="4"/>
        <v>5</v>
      </c>
      <c r="C281">
        <v>5</v>
      </c>
    </row>
    <row r="282" spans="1:3">
      <c r="A282" s="9" t="s">
        <v>3341</v>
      </c>
      <c r="B282">
        <f t="shared" si="4"/>
        <v>5</v>
      </c>
      <c r="C282">
        <v>5</v>
      </c>
    </row>
    <row r="283" spans="1:3">
      <c r="A283" s="9" t="s">
        <v>3341</v>
      </c>
      <c r="B283">
        <f t="shared" si="4"/>
        <v>5</v>
      </c>
      <c r="C283">
        <v>5</v>
      </c>
    </row>
    <row r="284" spans="1:3">
      <c r="A284" s="9" t="s">
        <v>3341</v>
      </c>
      <c r="B284">
        <f t="shared" si="4"/>
        <v>5</v>
      </c>
      <c r="C284">
        <v>5</v>
      </c>
    </row>
    <row r="285" spans="1:3">
      <c r="A285" s="9" t="s">
        <v>3341</v>
      </c>
      <c r="B285">
        <f t="shared" si="4"/>
        <v>5</v>
      </c>
      <c r="C285">
        <v>5</v>
      </c>
    </row>
    <row r="286" spans="1:3">
      <c r="A286" s="9" t="s">
        <v>3341</v>
      </c>
      <c r="B286">
        <f t="shared" si="4"/>
        <v>5</v>
      </c>
      <c r="C286">
        <v>5</v>
      </c>
    </row>
    <row r="287" spans="1:3">
      <c r="A287" s="9" t="s">
        <v>3341</v>
      </c>
      <c r="B287">
        <f t="shared" si="4"/>
        <v>5</v>
      </c>
      <c r="C287">
        <v>5</v>
      </c>
    </row>
    <row r="288" spans="1:3">
      <c r="A288" s="9" t="s">
        <v>3341</v>
      </c>
      <c r="B288">
        <f t="shared" si="4"/>
        <v>5</v>
      </c>
      <c r="C288">
        <v>5</v>
      </c>
    </row>
    <row r="289" spans="1:3">
      <c r="A289" s="9" t="s">
        <v>3341</v>
      </c>
      <c r="B289">
        <f t="shared" si="4"/>
        <v>5</v>
      </c>
      <c r="C289">
        <v>5</v>
      </c>
    </row>
    <row r="290" spans="1:3">
      <c r="A290" s="9" t="s">
        <v>3341</v>
      </c>
      <c r="B290">
        <f t="shared" si="4"/>
        <v>5</v>
      </c>
      <c r="C290">
        <v>5</v>
      </c>
    </row>
    <row r="291" spans="1:3">
      <c r="A291" s="9" t="s">
        <v>3341</v>
      </c>
      <c r="B291">
        <f t="shared" si="4"/>
        <v>5</v>
      </c>
      <c r="C291">
        <v>5</v>
      </c>
    </row>
    <row r="292" spans="1:3">
      <c r="A292" s="9" t="s">
        <v>3342</v>
      </c>
      <c r="B292">
        <f t="shared" si="4"/>
        <v>6</v>
      </c>
      <c r="C292">
        <v>6</v>
      </c>
    </row>
    <row r="293" spans="1:3">
      <c r="A293" s="9" t="s">
        <v>3341</v>
      </c>
      <c r="B293">
        <f t="shared" si="4"/>
        <v>5</v>
      </c>
      <c r="C293">
        <v>5</v>
      </c>
    </row>
    <row r="294" spans="1:3">
      <c r="A294" s="9" t="s">
        <v>3341</v>
      </c>
      <c r="B294">
        <f t="shared" si="4"/>
        <v>5</v>
      </c>
      <c r="C294">
        <v>5</v>
      </c>
    </row>
    <row r="295" spans="1:3">
      <c r="A295" s="9" t="s">
        <v>3342</v>
      </c>
      <c r="B295">
        <f t="shared" si="4"/>
        <v>6</v>
      </c>
      <c r="C295">
        <v>6</v>
      </c>
    </row>
    <row r="296" spans="1:3">
      <c r="A296" s="9" t="s">
        <v>3341</v>
      </c>
      <c r="B296">
        <f t="shared" si="4"/>
        <v>5</v>
      </c>
      <c r="C296">
        <v>5</v>
      </c>
    </row>
    <row r="297" spans="1:3">
      <c r="A297" s="9" t="s">
        <v>3341</v>
      </c>
      <c r="B297">
        <f t="shared" si="4"/>
        <v>5</v>
      </c>
      <c r="C297">
        <v>5</v>
      </c>
    </row>
    <row r="298" spans="1:3">
      <c r="A298" s="9" t="s">
        <v>3342</v>
      </c>
      <c r="B298">
        <f t="shared" si="4"/>
        <v>6</v>
      </c>
      <c r="C298">
        <v>6</v>
      </c>
    </row>
    <row r="299" spans="1:3">
      <c r="A299" s="9" t="s">
        <v>3341</v>
      </c>
      <c r="B299">
        <f t="shared" si="4"/>
        <v>5</v>
      </c>
      <c r="C299">
        <v>5</v>
      </c>
    </row>
    <row r="300" spans="1:3">
      <c r="A300" s="9" t="s">
        <v>3344</v>
      </c>
      <c r="B300">
        <f t="shared" si="4"/>
        <v>4</v>
      </c>
      <c r="C300">
        <v>4</v>
      </c>
    </row>
    <row r="301" spans="1:3">
      <c r="A301" s="9" t="s">
        <v>3341</v>
      </c>
      <c r="B301">
        <f t="shared" si="4"/>
        <v>5</v>
      </c>
      <c r="C301">
        <v>5</v>
      </c>
    </row>
    <row r="302" spans="1:3">
      <c r="A302" s="9" t="s">
        <v>3341</v>
      </c>
      <c r="B302">
        <f t="shared" si="4"/>
        <v>5</v>
      </c>
      <c r="C302">
        <v>5</v>
      </c>
    </row>
    <row r="303" spans="1:3">
      <c r="A303" s="9" t="s">
        <v>3342</v>
      </c>
      <c r="B303">
        <f t="shared" si="4"/>
        <v>6</v>
      </c>
      <c r="C303">
        <v>6</v>
      </c>
    </row>
    <row r="304" spans="1:3">
      <c r="A304" s="9" t="s">
        <v>3341</v>
      </c>
      <c r="B304">
        <f t="shared" si="4"/>
        <v>5</v>
      </c>
      <c r="C304">
        <v>5</v>
      </c>
    </row>
    <row r="305" spans="1:3">
      <c r="A305" s="9" t="s">
        <v>3341</v>
      </c>
      <c r="B305">
        <f t="shared" si="4"/>
        <v>5</v>
      </c>
      <c r="C305">
        <v>5</v>
      </c>
    </row>
    <row r="306" spans="1:3">
      <c r="A306" s="9" t="s">
        <v>3344</v>
      </c>
      <c r="B306">
        <f t="shared" si="4"/>
        <v>4</v>
      </c>
      <c r="C306">
        <v>4</v>
      </c>
    </row>
    <row r="307" spans="1:3">
      <c r="A307" s="9" t="s">
        <v>3341</v>
      </c>
      <c r="B307">
        <f t="shared" si="4"/>
        <v>5</v>
      </c>
      <c r="C307">
        <v>5</v>
      </c>
    </row>
    <row r="308" spans="1:3">
      <c r="A308" s="9" t="s">
        <v>3341</v>
      </c>
      <c r="B308">
        <f t="shared" si="4"/>
        <v>5</v>
      </c>
      <c r="C308">
        <v>5</v>
      </c>
    </row>
    <row r="309" spans="1:3">
      <c r="A309" s="9" t="s">
        <v>3341</v>
      </c>
      <c r="B309">
        <f t="shared" si="4"/>
        <v>5</v>
      </c>
      <c r="C309">
        <v>5</v>
      </c>
    </row>
    <row r="310" spans="1:3">
      <c r="A310" s="9" t="s">
        <v>3341</v>
      </c>
      <c r="B310">
        <f t="shared" si="4"/>
        <v>5</v>
      </c>
      <c r="C310">
        <v>5</v>
      </c>
    </row>
    <row r="311" spans="1:3">
      <c r="A311" s="9" t="s">
        <v>3341</v>
      </c>
      <c r="B311">
        <f t="shared" si="4"/>
        <v>5</v>
      </c>
      <c r="C311">
        <v>5</v>
      </c>
    </row>
    <row r="312" spans="1:3">
      <c r="A312" s="9" t="s">
        <v>3341</v>
      </c>
      <c r="B312">
        <f t="shared" si="4"/>
        <v>5</v>
      </c>
      <c r="C312">
        <v>5</v>
      </c>
    </row>
    <row r="313" spans="1:3">
      <c r="A313" s="9" t="s">
        <v>3341</v>
      </c>
      <c r="B313">
        <f t="shared" si="4"/>
        <v>5</v>
      </c>
      <c r="C313">
        <v>5</v>
      </c>
    </row>
    <row r="314" spans="1:3">
      <c r="A314" s="9" t="s">
        <v>3341</v>
      </c>
      <c r="B314">
        <f t="shared" si="4"/>
        <v>5</v>
      </c>
      <c r="C314">
        <v>5</v>
      </c>
    </row>
    <row r="315" spans="1:3">
      <c r="A315" s="9" t="s">
        <v>3341</v>
      </c>
      <c r="B315">
        <f t="shared" si="4"/>
        <v>5</v>
      </c>
      <c r="C315">
        <v>5</v>
      </c>
    </row>
    <row r="316" spans="1:3">
      <c r="A316" s="9" t="s">
        <v>3341</v>
      </c>
      <c r="B316">
        <f t="shared" si="4"/>
        <v>5</v>
      </c>
      <c r="C316">
        <v>5</v>
      </c>
    </row>
    <row r="317" spans="1:3">
      <c r="A317" s="9" t="s">
        <v>3341</v>
      </c>
      <c r="B317">
        <f t="shared" si="4"/>
        <v>5</v>
      </c>
      <c r="C317">
        <v>5</v>
      </c>
    </row>
    <row r="318" spans="1:3">
      <c r="A318" s="9" t="s">
        <v>3341</v>
      </c>
      <c r="B318">
        <f t="shared" si="4"/>
        <v>5</v>
      </c>
      <c r="C318">
        <v>5</v>
      </c>
    </row>
    <row r="319" spans="1:3">
      <c r="A319" s="9" t="s">
        <v>3341</v>
      </c>
      <c r="B319">
        <f t="shared" si="4"/>
        <v>5</v>
      </c>
      <c r="C319">
        <v>5</v>
      </c>
    </row>
    <row r="320" spans="1:3">
      <c r="A320" s="9" t="s">
        <v>3344</v>
      </c>
      <c r="B320">
        <f t="shared" si="4"/>
        <v>4</v>
      </c>
      <c r="C320">
        <v>4</v>
      </c>
    </row>
    <row r="321" spans="1:3">
      <c r="A321" s="9" t="s">
        <v>3341</v>
      </c>
      <c r="B321">
        <f t="shared" si="4"/>
        <v>5</v>
      </c>
      <c r="C321">
        <v>5</v>
      </c>
    </row>
    <row r="322" spans="1:3">
      <c r="A322" s="9" t="s">
        <v>3341</v>
      </c>
      <c r="B322">
        <f t="shared" si="4"/>
        <v>5</v>
      </c>
      <c r="C322">
        <v>5</v>
      </c>
    </row>
    <row r="323" spans="1:3">
      <c r="A323" s="9" t="s">
        <v>3341</v>
      </c>
      <c r="B323">
        <f t="shared" ref="B323:B386" si="5">IF(A323="国有企业",1,IF(A323="集体所有制企业",2,IF(A323="联营企业",3,IF(A323="外资企业",4,IF(A323="私营企业",5,IF(A323="其他企业",6,"未知"))))))</f>
        <v>5</v>
      </c>
      <c r="C323">
        <v>5</v>
      </c>
    </row>
    <row r="324" spans="1:3">
      <c r="A324" s="9" t="s">
        <v>3341</v>
      </c>
      <c r="B324">
        <f t="shared" si="5"/>
        <v>5</v>
      </c>
      <c r="C324">
        <v>5</v>
      </c>
    </row>
    <row r="325" spans="1:3">
      <c r="A325" s="9" t="s">
        <v>3341</v>
      </c>
      <c r="B325">
        <f t="shared" si="5"/>
        <v>5</v>
      </c>
      <c r="C325">
        <v>5</v>
      </c>
    </row>
    <row r="326" spans="1:3">
      <c r="A326" s="9" t="s">
        <v>3341</v>
      </c>
      <c r="B326">
        <f t="shared" si="5"/>
        <v>5</v>
      </c>
      <c r="C326">
        <v>5</v>
      </c>
    </row>
    <row r="327" spans="1:3">
      <c r="A327" s="9" t="s">
        <v>3341</v>
      </c>
      <c r="B327">
        <f t="shared" si="5"/>
        <v>5</v>
      </c>
      <c r="C327">
        <v>5</v>
      </c>
    </row>
    <row r="328" spans="1:3">
      <c r="A328" s="9" t="s">
        <v>3341</v>
      </c>
      <c r="B328">
        <f t="shared" si="5"/>
        <v>5</v>
      </c>
      <c r="C328">
        <v>5</v>
      </c>
    </row>
    <row r="329" spans="1:3">
      <c r="A329" s="9" t="s">
        <v>3341</v>
      </c>
      <c r="B329">
        <f t="shared" si="5"/>
        <v>5</v>
      </c>
      <c r="C329">
        <v>5</v>
      </c>
    </row>
    <row r="330" spans="1:3">
      <c r="A330" s="9" t="s">
        <v>3341</v>
      </c>
      <c r="B330">
        <f t="shared" si="5"/>
        <v>5</v>
      </c>
      <c r="C330">
        <v>5</v>
      </c>
    </row>
    <row r="331" spans="1:3">
      <c r="A331" s="9" t="s">
        <v>3341</v>
      </c>
      <c r="B331">
        <f t="shared" si="5"/>
        <v>5</v>
      </c>
      <c r="C331">
        <v>5</v>
      </c>
    </row>
    <row r="332" spans="1:3">
      <c r="A332" s="9" t="s">
        <v>3342</v>
      </c>
      <c r="B332">
        <f t="shared" si="5"/>
        <v>6</v>
      </c>
      <c r="C332">
        <v>6</v>
      </c>
    </row>
    <row r="333" spans="1:3">
      <c r="A333" s="9" t="s">
        <v>3341</v>
      </c>
      <c r="B333">
        <f t="shared" si="5"/>
        <v>5</v>
      </c>
      <c r="C333">
        <v>5</v>
      </c>
    </row>
    <row r="334" spans="1:3">
      <c r="A334" s="9" t="s">
        <v>3341</v>
      </c>
      <c r="B334">
        <f t="shared" si="5"/>
        <v>5</v>
      </c>
      <c r="C334">
        <v>5</v>
      </c>
    </row>
    <row r="335" spans="1:3">
      <c r="A335" s="9" t="s">
        <v>3341</v>
      </c>
      <c r="B335">
        <f t="shared" si="5"/>
        <v>5</v>
      </c>
      <c r="C335">
        <v>5</v>
      </c>
    </row>
    <row r="336" spans="1:3">
      <c r="A336" s="9" t="s">
        <v>3341</v>
      </c>
      <c r="B336">
        <f t="shared" si="5"/>
        <v>5</v>
      </c>
      <c r="C336">
        <v>5</v>
      </c>
    </row>
    <row r="337" spans="1:3">
      <c r="A337" s="9" t="s">
        <v>3341</v>
      </c>
      <c r="B337">
        <f t="shared" si="5"/>
        <v>5</v>
      </c>
      <c r="C337">
        <v>5</v>
      </c>
    </row>
    <row r="338" spans="1:3">
      <c r="A338" s="9" t="s">
        <v>3341</v>
      </c>
      <c r="B338">
        <f t="shared" si="5"/>
        <v>5</v>
      </c>
      <c r="C338">
        <v>5</v>
      </c>
    </row>
    <row r="339" spans="1:3">
      <c r="A339" s="9" t="s">
        <v>3341</v>
      </c>
      <c r="B339">
        <f t="shared" si="5"/>
        <v>5</v>
      </c>
      <c r="C339">
        <v>5</v>
      </c>
    </row>
    <row r="340" spans="1:3">
      <c r="A340" s="9" t="s">
        <v>3342</v>
      </c>
      <c r="B340">
        <f t="shared" si="5"/>
        <v>6</v>
      </c>
      <c r="C340">
        <v>6</v>
      </c>
    </row>
    <row r="341" spans="1:3">
      <c r="A341" s="9" t="s">
        <v>3341</v>
      </c>
      <c r="B341">
        <f t="shared" si="5"/>
        <v>5</v>
      </c>
      <c r="C341">
        <v>5</v>
      </c>
    </row>
    <row r="342" spans="1:3">
      <c r="A342" s="9" t="s">
        <v>3341</v>
      </c>
      <c r="B342">
        <f t="shared" si="5"/>
        <v>5</v>
      </c>
      <c r="C342">
        <v>5</v>
      </c>
    </row>
    <row r="343" spans="1:3">
      <c r="A343" s="9" t="s">
        <v>3341</v>
      </c>
      <c r="B343">
        <f t="shared" si="5"/>
        <v>5</v>
      </c>
      <c r="C343">
        <v>5</v>
      </c>
    </row>
    <row r="344" spans="1:3">
      <c r="A344" s="9" t="s">
        <v>3344</v>
      </c>
      <c r="B344">
        <f t="shared" si="5"/>
        <v>4</v>
      </c>
      <c r="C344">
        <v>4</v>
      </c>
    </row>
    <row r="345" spans="1:3">
      <c r="A345" s="9" t="s">
        <v>3341</v>
      </c>
      <c r="B345">
        <f t="shared" si="5"/>
        <v>5</v>
      </c>
      <c r="C345">
        <v>5</v>
      </c>
    </row>
    <row r="346" spans="1:3">
      <c r="A346" s="9" t="s">
        <v>3341</v>
      </c>
      <c r="B346">
        <f t="shared" si="5"/>
        <v>5</v>
      </c>
      <c r="C346">
        <v>5</v>
      </c>
    </row>
    <row r="347" spans="1:3">
      <c r="A347" s="9" t="s">
        <v>3341</v>
      </c>
      <c r="B347">
        <f t="shared" si="5"/>
        <v>5</v>
      </c>
      <c r="C347">
        <v>5</v>
      </c>
    </row>
    <row r="348" spans="1:3">
      <c r="A348" s="9" t="s">
        <v>3341</v>
      </c>
      <c r="B348">
        <f t="shared" si="5"/>
        <v>5</v>
      </c>
      <c r="C348">
        <v>5</v>
      </c>
    </row>
    <row r="349" spans="1:3">
      <c r="A349" s="9" t="s">
        <v>3341</v>
      </c>
      <c r="B349">
        <f t="shared" si="5"/>
        <v>5</v>
      </c>
      <c r="C349">
        <v>5</v>
      </c>
    </row>
    <row r="350" spans="1:3">
      <c r="A350" s="9" t="s">
        <v>3341</v>
      </c>
      <c r="B350">
        <f t="shared" si="5"/>
        <v>5</v>
      </c>
      <c r="C350">
        <v>5</v>
      </c>
    </row>
    <row r="351" spans="1:3">
      <c r="A351" s="9" t="s">
        <v>3341</v>
      </c>
      <c r="B351">
        <f t="shared" si="5"/>
        <v>5</v>
      </c>
      <c r="C351">
        <v>5</v>
      </c>
    </row>
    <row r="352" spans="1:3">
      <c r="A352" s="9" t="s">
        <v>3341</v>
      </c>
      <c r="B352">
        <f t="shared" si="5"/>
        <v>5</v>
      </c>
      <c r="C352">
        <v>5</v>
      </c>
    </row>
    <row r="353" spans="1:3">
      <c r="A353" s="9" t="s">
        <v>3341</v>
      </c>
      <c r="B353">
        <f t="shared" si="5"/>
        <v>5</v>
      </c>
      <c r="C353">
        <v>5</v>
      </c>
    </row>
    <row r="354" spans="1:3">
      <c r="A354" s="9" t="s">
        <v>3341</v>
      </c>
      <c r="B354">
        <f t="shared" si="5"/>
        <v>5</v>
      </c>
      <c r="C354">
        <v>5</v>
      </c>
    </row>
    <row r="355" spans="1:3">
      <c r="A355" s="9" t="s">
        <v>3341</v>
      </c>
      <c r="B355">
        <f t="shared" si="5"/>
        <v>5</v>
      </c>
      <c r="C355">
        <v>5</v>
      </c>
    </row>
    <row r="356" spans="1:3">
      <c r="A356" s="9" t="s">
        <v>3341</v>
      </c>
      <c r="B356">
        <f t="shared" si="5"/>
        <v>5</v>
      </c>
      <c r="C356">
        <v>5</v>
      </c>
    </row>
    <row r="357" spans="1:3">
      <c r="A357" s="9" t="s">
        <v>3341</v>
      </c>
      <c r="B357">
        <f t="shared" si="5"/>
        <v>5</v>
      </c>
      <c r="C357">
        <v>5</v>
      </c>
    </row>
    <row r="358" spans="1:3">
      <c r="A358" s="9" t="s">
        <v>3341</v>
      </c>
      <c r="B358">
        <f t="shared" si="5"/>
        <v>5</v>
      </c>
      <c r="C358">
        <v>5</v>
      </c>
    </row>
    <row r="359" spans="1:3">
      <c r="A359" s="9" t="s">
        <v>3341</v>
      </c>
      <c r="B359">
        <f t="shared" si="5"/>
        <v>5</v>
      </c>
      <c r="C359">
        <v>5</v>
      </c>
    </row>
    <row r="360" spans="1:3">
      <c r="A360" s="9" t="s">
        <v>3344</v>
      </c>
      <c r="B360">
        <f t="shared" si="5"/>
        <v>4</v>
      </c>
      <c r="C360">
        <v>4</v>
      </c>
    </row>
    <row r="361" spans="1:3">
      <c r="A361" s="9" t="s">
        <v>3341</v>
      </c>
      <c r="B361">
        <f t="shared" si="5"/>
        <v>5</v>
      </c>
      <c r="C361">
        <v>5</v>
      </c>
    </row>
    <row r="362" spans="1:3">
      <c r="A362" s="9" t="s">
        <v>3341</v>
      </c>
      <c r="B362">
        <f t="shared" si="5"/>
        <v>5</v>
      </c>
      <c r="C362">
        <v>5</v>
      </c>
    </row>
    <row r="363" spans="1:3">
      <c r="A363" s="9" t="s">
        <v>3341</v>
      </c>
      <c r="B363">
        <f t="shared" si="5"/>
        <v>5</v>
      </c>
      <c r="C363">
        <v>5</v>
      </c>
    </row>
    <row r="364" spans="1:3">
      <c r="A364" s="9" t="s">
        <v>3341</v>
      </c>
      <c r="B364">
        <f t="shared" si="5"/>
        <v>5</v>
      </c>
      <c r="C364">
        <v>5</v>
      </c>
    </row>
    <row r="365" spans="1:3">
      <c r="A365" s="9" t="s">
        <v>3341</v>
      </c>
      <c r="B365">
        <f t="shared" si="5"/>
        <v>5</v>
      </c>
      <c r="C365">
        <v>5</v>
      </c>
    </row>
    <row r="366" spans="1:3">
      <c r="A366" s="9" t="s">
        <v>3344</v>
      </c>
      <c r="B366">
        <f t="shared" si="5"/>
        <v>4</v>
      </c>
      <c r="C366">
        <v>4</v>
      </c>
    </row>
    <row r="367" spans="1:3">
      <c r="A367" s="9" t="s">
        <v>3341</v>
      </c>
      <c r="B367">
        <f t="shared" si="5"/>
        <v>5</v>
      </c>
      <c r="C367">
        <v>5</v>
      </c>
    </row>
    <row r="368" spans="1:3">
      <c r="A368" s="9" t="s">
        <v>3341</v>
      </c>
      <c r="B368">
        <f t="shared" si="5"/>
        <v>5</v>
      </c>
      <c r="C368">
        <v>5</v>
      </c>
    </row>
    <row r="369" spans="1:3">
      <c r="A369" s="9" t="s">
        <v>3341</v>
      </c>
      <c r="B369">
        <f t="shared" si="5"/>
        <v>5</v>
      </c>
      <c r="C369">
        <v>5</v>
      </c>
    </row>
    <row r="370" spans="1:3">
      <c r="A370" s="9" t="s">
        <v>3341</v>
      </c>
      <c r="B370">
        <f t="shared" si="5"/>
        <v>5</v>
      </c>
      <c r="C370">
        <v>5</v>
      </c>
    </row>
    <row r="371" spans="1:3">
      <c r="A371" s="9" t="s">
        <v>3342</v>
      </c>
      <c r="B371">
        <f t="shared" si="5"/>
        <v>6</v>
      </c>
      <c r="C371">
        <v>6</v>
      </c>
    </row>
    <row r="372" spans="1:3">
      <c r="A372" s="19" t="s">
        <v>3341</v>
      </c>
      <c r="B372">
        <f t="shared" si="5"/>
        <v>5</v>
      </c>
      <c r="C372">
        <v>5</v>
      </c>
    </row>
    <row r="373" spans="1:3">
      <c r="A373" s="19" t="s">
        <v>3341</v>
      </c>
      <c r="B373">
        <f t="shared" si="5"/>
        <v>5</v>
      </c>
      <c r="C373">
        <v>5</v>
      </c>
    </row>
    <row r="374" spans="1:3">
      <c r="A374" s="19" t="s">
        <v>3341</v>
      </c>
      <c r="B374">
        <f t="shared" si="5"/>
        <v>5</v>
      </c>
      <c r="C374">
        <v>5</v>
      </c>
    </row>
    <row r="375" spans="1:3">
      <c r="A375" s="19" t="s">
        <v>3341</v>
      </c>
      <c r="B375">
        <f t="shared" si="5"/>
        <v>5</v>
      </c>
      <c r="C375">
        <v>5</v>
      </c>
    </row>
    <row r="376" spans="1:3">
      <c r="A376" s="19" t="s">
        <v>3341</v>
      </c>
      <c r="B376">
        <f t="shared" si="5"/>
        <v>5</v>
      </c>
      <c r="C376">
        <v>5</v>
      </c>
    </row>
    <row r="377" spans="1:3">
      <c r="A377" s="17" t="s">
        <v>3343</v>
      </c>
      <c r="B377">
        <f t="shared" si="5"/>
        <v>1</v>
      </c>
      <c r="C377">
        <v>1</v>
      </c>
    </row>
    <row r="378" spans="1:3">
      <c r="A378" s="19" t="s">
        <v>3341</v>
      </c>
      <c r="B378">
        <f t="shared" si="5"/>
        <v>5</v>
      </c>
      <c r="C378">
        <v>5</v>
      </c>
    </row>
    <row r="379" spans="1:3">
      <c r="A379" s="19" t="s">
        <v>3341</v>
      </c>
      <c r="B379">
        <f t="shared" si="5"/>
        <v>5</v>
      </c>
      <c r="C379">
        <v>5</v>
      </c>
    </row>
    <row r="380" spans="1:3">
      <c r="A380" s="19" t="s">
        <v>3341</v>
      </c>
      <c r="B380">
        <f t="shared" si="5"/>
        <v>5</v>
      </c>
      <c r="C380">
        <v>5</v>
      </c>
    </row>
    <row r="381" spans="1:3">
      <c r="A381" s="19" t="s">
        <v>3341</v>
      </c>
      <c r="B381">
        <f t="shared" si="5"/>
        <v>5</v>
      </c>
      <c r="C381">
        <v>5</v>
      </c>
    </row>
    <row r="382" spans="1:3">
      <c r="A382" s="19" t="s">
        <v>3341</v>
      </c>
      <c r="B382">
        <f t="shared" si="5"/>
        <v>5</v>
      </c>
      <c r="C382">
        <v>5</v>
      </c>
    </row>
    <row r="383" spans="1:3">
      <c r="A383" s="19" t="s">
        <v>3341</v>
      </c>
      <c r="B383">
        <f t="shared" si="5"/>
        <v>5</v>
      </c>
      <c r="C383">
        <v>5</v>
      </c>
    </row>
    <row r="384" spans="1:3">
      <c r="A384" s="19" t="s">
        <v>3341</v>
      </c>
      <c r="B384">
        <f t="shared" si="5"/>
        <v>5</v>
      </c>
      <c r="C384">
        <v>5</v>
      </c>
    </row>
    <row r="385" ht="36" spans="1:3">
      <c r="A385" s="17" t="s">
        <v>3345</v>
      </c>
      <c r="B385">
        <v>6</v>
      </c>
      <c r="C385">
        <v>6</v>
      </c>
    </row>
    <row r="386" spans="1:3">
      <c r="A386" s="19" t="s">
        <v>3341</v>
      </c>
      <c r="B386">
        <f t="shared" si="5"/>
        <v>5</v>
      </c>
      <c r="C386">
        <v>5</v>
      </c>
    </row>
    <row r="387" spans="1:3">
      <c r="A387" s="19" t="s">
        <v>3341</v>
      </c>
      <c r="B387">
        <f t="shared" ref="B387:B450" si="6">IF(A387="国有企业",1,IF(A387="集体所有制企业",2,IF(A387="联营企业",3,IF(A387="外资企业",4,IF(A387="私营企业",5,IF(A387="其他企业",6,"未知"))))))</f>
        <v>5</v>
      </c>
      <c r="C387">
        <v>5</v>
      </c>
    </row>
    <row r="388" spans="1:3">
      <c r="A388" s="19" t="s">
        <v>3341</v>
      </c>
      <c r="B388">
        <f t="shared" si="6"/>
        <v>5</v>
      </c>
      <c r="C388">
        <v>5</v>
      </c>
    </row>
    <row r="389" spans="1:3">
      <c r="A389" s="19" t="s">
        <v>3341</v>
      </c>
      <c r="B389">
        <f t="shared" si="6"/>
        <v>5</v>
      </c>
      <c r="C389">
        <v>5</v>
      </c>
    </row>
    <row r="390" spans="1:3">
      <c r="A390" s="19" t="s">
        <v>3341</v>
      </c>
      <c r="B390">
        <f t="shared" si="6"/>
        <v>5</v>
      </c>
      <c r="C390">
        <v>5</v>
      </c>
    </row>
    <row r="391" spans="1:3">
      <c r="A391" s="19" t="s">
        <v>3341</v>
      </c>
      <c r="B391">
        <f t="shared" si="6"/>
        <v>5</v>
      </c>
      <c r="C391">
        <v>5</v>
      </c>
    </row>
    <row r="392" spans="1:3">
      <c r="A392" s="19" t="s">
        <v>3341</v>
      </c>
      <c r="B392">
        <f t="shared" si="6"/>
        <v>5</v>
      </c>
      <c r="C392">
        <v>5</v>
      </c>
    </row>
    <row r="393" spans="1:3">
      <c r="A393" s="19" t="s">
        <v>3341</v>
      </c>
      <c r="B393">
        <f t="shared" si="6"/>
        <v>5</v>
      </c>
      <c r="C393">
        <v>5</v>
      </c>
    </row>
    <row r="394" spans="1:3">
      <c r="A394" s="19" t="s">
        <v>3341</v>
      </c>
      <c r="B394">
        <f t="shared" si="6"/>
        <v>5</v>
      </c>
      <c r="C394">
        <v>5</v>
      </c>
    </row>
    <row r="395" spans="1:3">
      <c r="A395" s="19" t="s">
        <v>3341</v>
      </c>
      <c r="B395">
        <f t="shared" si="6"/>
        <v>5</v>
      </c>
      <c r="C395">
        <v>5</v>
      </c>
    </row>
    <row r="396" spans="1:3">
      <c r="A396" s="19" t="s">
        <v>3341</v>
      </c>
      <c r="B396">
        <f t="shared" si="6"/>
        <v>5</v>
      </c>
      <c r="C396">
        <v>5</v>
      </c>
    </row>
    <row r="397" spans="1:3">
      <c r="A397" s="19" t="s">
        <v>3341</v>
      </c>
      <c r="B397">
        <f t="shared" si="6"/>
        <v>5</v>
      </c>
      <c r="C397">
        <v>5</v>
      </c>
    </row>
    <row r="398" spans="1:3">
      <c r="A398" s="19" t="s">
        <v>3341</v>
      </c>
      <c r="B398">
        <f t="shared" si="6"/>
        <v>5</v>
      </c>
      <c r="C398">
        <v>5</v>
      </c>
    </row>
    <row r="399" spans="1:3">
      <c r="A399" s="19" t="s">
        <v>3341</v>
      </c>
      <c r="B399">
        <f t="shared" si="6"/>
        <v>5</v>
      </c>
      <c r="C399">
        <v>5</v>
      </c>
    </row>
    <row r="400" spans="1:3">
      <c r="A400" s="19" t="s">
        <v>3341</v>
      </c>
      <c r="B400">
        <f t="shared" si="6"/>
        <v>5</v>
      </c>
      <c r="C400">
        <v>5</v>
      </c>
    </row>
    <row r="401" spans="1:3">
      <c r="A401" s="19" t="s">
        <v>3341</v>
      </c>
      <c r="B401">
        <f t="shared" si="6"/>
        <v>5</v>
      </c>
      <c r="C401">
        <v>5</v>
      </c>
    </row>
    <row r="402" spans="1:3">
      <c r="A402" s="19" t="s">
        <v>3341</v>
      </c>
      <c r="B402">
        <f t="shared" si="6"/>
        <v>5</v>
      </c>
      <c r="C402">
        <v>5</v>
      </c>
    </row>
    <row r="403" spans="1:3">
      <c r="A403" s="19" t="s">
        <v>3341</v>
      </c>
      <c r="B403">
        <f t="shared" si="6"/>
        <v>5</v>
      </c>
      <c r="C403">
        <v>5</v>
      </c>
    </row>
    <row r="404" spans="1:3">
      <c r="A404" s="19" t="s">
        <v>3341</v>
      </c>
      <c r="B404">
        <f t="shared" si="6"/>
        <v>5</v>
      </c>
      <c r="C404">
        <v>5</v>
      </c>
    </row>
    <row r="405" spans="1:3">
      <c r="A405" s="19" t="s">
        <v>3341</v>
      </c>
      <c r="B405">
        <f t="shared" si="6"/>
        <v>5</v>
      </c>
      <c r="C405">
        <v>5</v>
      </c>
    </row>
    <row r="406" spans="1:3">
      <c r="A406" s="19" t="s">
        <v>3341</v>
      </c>
      <c r="B406">
        <f t="shared" si="6"/>
        <v>5</v>
      </c>
      <c r="C406">
        <v>5</v>
      </c>
    </row>
    <row r="407" spans="1:3">
      <c r="A407" s="19" t="s">
        <v>3341</v>
      </c>
      <c r="B407">
        <f t="shared" si="6"/>
        <v>5</v>
      </c>
      <c r="C407">
        <v>5</v>
      </c>
    </row>
    <row r="408" spans="1:3">
      <c r="A408" s="19" t="s">
        <v>3341</v>
      </c>
      <c r="B408">
        <f t="shared" si="6"/>
        <v>5</v>
      </c>
      <c r="C408">
        <v>5</v>
      </c>
    </row>
    <row r="409" spans="1:3">
      <c r="A409" s="19" t="s">
        <v>3341</v>
      </c>
      <c r="B409">
        <f t="shared" si="6"/>
        <v>5</v>
      </c>
      <c r="C409">
        <v>5</v>
      </c>
    </row>
    <row r="410" spans="1:3">
      <c r="A410" s="19" t="s">
        <v>3341</v>
      </c>
      <c r="B410">
        <f t="shared" si="6"/>
        <v>5</v>
      </c>
      <c r="C410">
        <v>5</v>
      </c>
    </row>
    <row r="411" spans="1:3">
      <c r="A411" s="19" t="s">
        <v>3341</v>
      </c>
      <c r="B411">
        <f t="shared" si="6"/>
        <v>5</v>
      </c>
      <c r="C411">
        <v>5</v>
      </c>
    </row>
    <row r="412" spans="1:3">
      <c r="A412" s="19" t="s">
        <v>3341</v>
      </c>
      <c r="B412">
        <f t="shared" si="6"/>
        <v>5</v>
      </c>
      <c r="C412">
        <v>5</v>
      </c>
    </row>
    <row r="413" spans="1:3">
      <c r="A413" s="19" t="s">
        <v>3341</v>
      </c>
      <c r="B413">
        <f t="shared" si="6"/>
        <v>5</v>
      </c>
      <c r="C413">
        <v>5</v>
      </c>
    </row>
    <row r="414" spans="1:3">
      <c r="A414" s="19" t="s">
        <v>3341</v>
      </c>
      <c r="B414">
        <f t="shared" si="6"/>
        <v>5</v>
      </c>
      <c r="C414">
        <v>5</v>
      </c>
    </row>
    <row r="415" spans="1:3">
      <c r="A415" s="19" t="s">
        <v>3341</v>
      </c>
      <c r="B415">
        <f t="shared" si="6"/>
        <v>5</v>
      </c>
      <c r="C415">
        <v>5</v>
      </c>
    </row>
    <row r="416" spans="1:3">
      <c r="A416" s="19" t="s">
        <v>3341</v>
      </c>
      <c r="B416">
        <f t="shared" si="6"/>
        <v>5</v>
      </c>
      <c r="C416">
        <v>5</v>
      </c>
    </row>
    <row r="417" spans="1:3">
      <c r="A417" s="19" t="s">
        <v>3341</v>
      </c>
      <c r="B417">
        <f t="shared" si="6"/>
        <v>5</v>
      </c>
      <c r="C417">
        <v>5</v>
      </c>
    </row>
    <row r="418" spans="1:3">
      <c r="A418" s="19" t="s">
        <v>3341</v>
      </c>
      <c r="B418">
        <f t="shared" si="6"/>
        <v>5</v>
      </c>
      <c r="C418">
        <v>5</v>
      </c>
    </row>
    <row r="419" spans="1:3">
      <c r="A419" s="19" t="s">
        <v>3341</v>
      </c>
      <c r="B419">
        <f t="shared" si="6"/>
        <v>5</v>
      </c>
      <c r="C419">
        <v>5</v>
      </c>
    </row>
    <row r="420" spans="1:3">
      <c r="A420" s="9" t="s">
        <v>3341</v>
      </c>
      <c r="B420">
        <f t="shared" si="6"/>
        <v>5</v>
      </c>
      <c r="C420">
        <v>5</v>
      </c>
    </row>
    <row r="421" spans="1:3">
      <c r="A421" s="9" t="s">
        <v>3341</v>
      </c>
      <c r="B421">
        <f t="shared" si="6"/>
        <v>5</v>
      </c>
      <c r="C421">
        <v>5</v>
      </c>
    </row>
    <row r="422" spans="1:3">
      <c r="A422" s="9" t="s">
        <v>3341</v>
      </c>
      <c r="B422">
        <f t="shared" si="6"/>
        <v>5</v>
      </c>
      <c r="C422">
        <v>5</v>
      </c>
    </row>
    <row r="423" spans="1:3">
      <c r="A423" s="9" t="s">
        <v>3341</v>
      </c>
      <c r="B423">
        <f t="shared" si="6"/>
        <v>5</v>
      </c>
      <c r="C423">
        <v>5</v>
      </c>
    </row>
    <row r="424" spans="1:3">
      <c r="A424" s="9" t="s">
        <v>3341</v>
      </c>
      <c r="B424">
        <f t="shared" si="6"/>
        <v>5</v>
      </c>
      <c r="C424">
        <v>5</v>
      </c>
    </row>
    <row r="425" spans="1:3">
      <c r="A425" s="9" t="s">
        <v>3341</v>
      </c>
      <c r="B425">
        <f t="shared" si="6"/>
        <v>5</v>
      </c>
      <c r="C425">
        <v>5</v>
      </c>
    </row>
    <row r="426" spans="1:3">
      <c r="A426" s="9" t="s">
        <v>3341</v>
      </c>
      <c r="B426">
        <f t="shared" si="6"/>
        <v>5</v>
      </c>
      <c r="C426">
        <v>5</v>
      </c>
    </row>
    <row r="427" spans="1:3">
      <c r="A427" s="9" t="s">
        <v>3341</v>
      </c>
      <c r="B427">
        <f t="shared" si="6"/>
        <v>5</v>
      </c>
      <c r="C427">
        <v>5</v>
      </c>
    </row>
    <row r="428" spans="1:3">
      <c r="A428" s="9" t="s">
        <v>3341</v>
      </c>
      <c r="B428">
        <f t="shared" si="6"/>
        <v>5</v>
      </c>
      <c r="C428">
        <v>5</v>
      </c>
    </row>
    <row r="429" spans="1:3">
      <c r="A429" s="9" t="s">
        <v>3344</v>
      </c>
      <c r="B429">
        <f t="shared" si="6"/>
        <v>4</v>
      </c>
      <c r="C429">
        <v>4</v>
      </c>
    </row>
    <row r="430" spans="1:3">
      <c r="A430" s="9" t="s">
        <v>3341</v>
      </c>
      <c r="B430">
        <f t="shared" si="6"/>
        <v>5</v>
      </c>
      <c r="C430">
        <v>5</v>
      </c>
    </row>
    <row r="431" spans="1:3">
      <c r="A431" s="9" t="s">
        <v>3341</v>
      </c>
      <c r="B431">
        <f t="shared" si="6"/>
        <v>5</v>
      </c>
      <c r="C431">
        <v>5</v>
      </c>
    </row>
    <row r="432" spans="1:3">
      <c r="A432" s="9" t="s">
        <v>3341</v>
      </c>
      <c r="B432">
        <f t="shared" si="6"/>
        <v>5</v>
      </c>
      <c r="C432">
        <v>5</v>
      </c>
    </row>
    <row r="433" spans="1:3">
      <c r="A433" s="9" t="s">
        <v>3341</v>
      </c>
      <c r="B433">
        <f t="shared" si="6"/>
        <v>5</v>
      </c>
      <c r="C433">
        <v>5</v>
      </c>
    </row>
    <row r="434" spans="1:3">
      <c r="A434" s="20" t="s">
        <v>3341</v>
      </c>
      <c r="B434">
        <f t="shared" si="6"/>
        <v>5</v>
      </c>
      <c r="C434">
        <v>5</v>
      </c>
    </row>
    <row r="435" spans="1:3">
      <c r="A435" s="9" t="s">
        <v>3341</v>
      </c>
      <c r="B435">
        <f t="shared" si="6"/>
        <v>5</v>
      </c>
      <c r="C435">
        <v>5</v>
      </c>
    </row>
    <row r="436" spans="1:3">
      <c r="A436" s="9" t="s">
        <v>3341</v>
      </c>
      <c r="B436">
        <f t="shared" si="6"/>
        <v>5</v>
      </c>
      <c r="C436">
        <v>5</v>
      </c>
    </row>
    <row r="437" spans="1:3">
      <c r="A437" s="9" t="s">
        <v>3341</v>
      </c>
      <c r="B437">
        <f t="shared" si="6"/>
        <v>5</v>
      </c>
      <c r="C437">
        <v>5</v>
      </c>
    </row>
    <row r="438" spans="1:3">
      <c r="A438" s="9" t="s">
        <v>3341</v>
      </c>
      <c r="B438">
        <f t="shared" si="6"/>
        <v>5</v>
      </c>
      <c r="C438">
        <v>5</v>
      </c>
    </row>
    <row r="439" spans="1:3">
      <c r="A439" s="9" t="s">
        <v>3341</v>
      </c>
      <c r="B439">
        <f t="shared" si="6"/>
        <v>5</v>
      </c>
      <c r="C439">
        <v>5</v>
      </c>
    </row>
    <row r="440" spans="1:3">
      <c r="A440" s="9" t="s">
        <v>3341</v>
      </c>
      <c r="B440">
        <f t="shared" si="6"/>
        <v>5</v>
      </c>
      <c r="C440">
        <v>5</v>
      </c>
    </row>
    <row r="441" spans="1:3">
      <c r="A441" s="9" t="s">
        <v>3341</v>
      </c>
      <c r="B441">
        <f t="shared" si="6"/>
        <v>5</v>
      </c>
      <c r="C441">
        <v>5</v>
      </c>
    </row>
    <row r="442" spans="1:3">
      <c r="A442" s="9" t="s">
        <v>3341</v>
      </c>
      <c r="B442">
        <f t="shared" si="6"/>
        <v>5</v>
      </c>
      <c r="C442">
        <v>5</v>
      </c>
    </row>
    <row r="443" spans="1:3">
      <c r="A443" s="9" t="s">
        <v>3341</v>
      </c>
      <c r="B443">
        <f t="shared" si="6"/>
        <v>5</v>
      </c>
      <c r="C443">
        <v>5</v>
      </c>
    </row>
    <row r="444" spans="1:3">
      <c r="A444" s="9" t="s">
        <v>3341</v>
      </c>
      <c r="B444">
        <f t="shared" si="6"/>
        <v>5</v>
      </c>
      <c r="C444">
        <v>5</v>
      </c>
    </row>
    <row r="445" spans="1:3">
      <c r="A445" s="9" t="s">
        <v>3341</v>
      </c>
      <c r="B445">
        <f t="shared" si="6"/>
        <v>5</v>
      </c>
      <c r="C445">
        <v>5</v>
      </c>
    </row>
    <row r="446" spans="1:3">
      <c r="A446" s="9" t="s">
        <v>3341</v>
      </c>
      <c r="B446">
        <f t="shared" si="6"/>
        <v>5</v>
      </c>
      <c r="C446">
        <v>5</v>
      </c>
    </row>
    <row r="447" spans="1:3">
      <c r="A447" s="9" t="s">
        <v>3341</v>
      </c>
      <c r="B447">
        <f t="shared" si="6"/>
        <v>5</v>
      </c>
      <c r="C447">
        <v>5</v>
      </c>
    </row>
    <row r="448" spans="1:3">
      <c r="A448" s="9" t="s">
        <v>3341</v>
      </c>
      <c r="B448">
        <f t="shared" si="6"/>
        <v>5</v>
      </c>
      <c r="C448">
        <v>5</v>
      </c>
    </row>
    <row r="449" spans="1:3">
      <c r="A449" s="9" t="s">
        <v>3341</v>
      </c>
      <c r="B449">
        <f t="shared" si="6"/>
        <v>5</v>
      </c>
      <c r="C449">
        <v>5</v>
      </c>
    </row>
    <row r="450" spans="1:3">
      <c r="A450" s="9" t="s">
        <v>3341</v>
      </c>
      <c r="B450">
        <f t="shared" si="6"/>
        <v>5</v>
      </c>
      <c r="C450">
        <v>5</v>
      </c>
    </row>
    <row r="451" spans="1:3">
      <c r="A451" s="9" t="s">
        <v>3344</v>
      </c>
      <c r="B451">
        <f t="shared" ref="B451:B514" si="7">IF(A451="国有企业",1,IF(A451="集体所有制企业",2,IF(A451="联营企业",3,IF(A451="外资企业",4,IF(A451="私营企业",5,IF(A451="其他企业",6,"未知"))))))</f>
        <v>4</v>
      </c>
      <c r="C451">
        <v>4</v>
      </c>
    </row>
    <row r="452" spans="1:3">
      <c r="A452" s="9" t="s">
        <v>3341</v>
      </c>
      <c r="B452">
        <f t="shared" si="7"/>
        <v>5</v>
      </c>
      <c r="C452">
        <v>5</v>
      </c>
    </row>
    <row r="453" spans="1:3">
      <c r="A453" s="9" t="s">
        <v>3341</v>
      </c>
      <c r="B453">
        <f t="shared" si="7"/>
        <v>5</v>
      </c>
      <c r="C453">
        <v>5</v>
      </c>
    </row>
    <row r="454" spans="1:3">
      <c r="A454" s="9" t="s">
        <v>3341</v>
      </c>
      <c r="B454">
        <f t="shared" si="7"/>
        <v>5</v>
      </c>
      <c r="C454">
        <v>5</v>
      </c>
    </row>
    <row r="455" spans="1:3">
      <c r="A455" s="9" t="s">
        <v>3341</v>
      </c>
      <c r="B455">
        <f t="shared" si="7"/>
        <v>5</v>
      </c>
      <c r="C455">
        <v>5</v>
      </c>
    </row>
    <row r="456" spans="1:3">
      <c r="A456" s="9" t="s">
        <v>3341</v>
      </c>
      <c r="B456">
        <f t="shared" si="7"/>
        <v>5</v>
      </c>
      <c r="C456">
        <v>5</v>
      </c>
    </row>
    <row r="457" spans="1:3">
      <c r="A457" s="9" t="s">
        <v>3341</v>
      </c>
      <c r="B457">
        <f t="shared" si="7"/>
        <v>5</v>
      </c>
      <c r="C457">
        <v>5</v>
      </c>
    </row>
    <row r="458" spans="1:3">
      <c r="A458" s="9" t="s">
        <v>3341</v>
      </c>
      <c r="B458">
        <f t="shared" si="7"/>
        <v>5</v>
      </c>
      <c r="C458">
        <v>5</v>
      </c>
    </row>
    <row r="459" spans="1:3">
      <c r="A459" s="9" t="s">
        <v>3341</v>
      </c>
      <c r="B459">
        <f t="shared" si="7"/>
        <v>5</v>
      </c>
      <c r="C459">
        <v>5</v>
      </c>
    </row>
    <row r="460" spans="1:3">
      <c r="A460" s="9" t="s">
        <v>3341</v>
      </c>
      <c r="B460">
        <f t="shared" si="7"/>
        <v>5</v>
      </c>
      <c r="C460">
        <v>5</v>
      </c>
    </row>
    <row r="461" spans="1:3">
      <c r="A461" s="9" t="s">
        <v>3341</v>
      </c>
      <c r="B461">
        <f t="shared" si="7"/>
        <v>5</v>
      </c>
      <c r="C461">
        <v>5</v>
      </c>
    </row>
    <row r="462" spans="1:3">
      <c r="A462" s="9" t="s">
        <v>3341</v>
      </c>
      <c r="B462">
        <f t="shared" si="7"/>
        <v>5</v>
      </c>
      <c r="C462">
        <v>5</v>
      </c>
    </row>
    <row r="463" spans="1:3">
      <c r="A463" s="9" t="s">
        <v>3341</v>
      </c>
      <c r="B463">
        <f t="shared" si="7"/>
        <v>5</v>
      </c>
      <c r="C463">
        <v>5</v>
      </c>
    </row>
    <row r="464" spans="1:3">
      <c r="A464" s="9" t="s">
        <v>3341</v>
      </c>
      <c r="B464">
        <f t="shared" si="7"/>
        <v>5</v>
      </c>
      <c r="C464">
        <v>5</v>
      </c>
    </row>
    <row r="465" spans="1:3">
      <c r="A465" s="9" t="s">
        <v>3341</v>
      </c>
      <c r="B465">
        <f t="shared" si="7"/>
        <v>5</v>
      </c>
      <c r="C465">
        <v>5</v>
      </c>
    </row>
    <row r="466" spans="1:3">
      <c r="A466" s="9" t="s">
        <v>3341</v>
      </c>
      <c r="B466">
        <f t="shared" si="7"/>
        <v>5</v>
      </c>
      <c r="C466">
        <v>5</v>
      </c>
    </row>
    <row r="467" spans="1:3">
      <c r="A467" s="9" t="s">
        <v>3341</v>
      </c>
      <c r="B467">
        <f t="shared" si="7"/>
        <v>5</v>
      </c>
      <c r="C467">
        <v>5</v>
      </c>
    </row>
    <row r="468" spans="1:3">
      <c r="A468" s="9" t="s">
        <v>3341</v>
      </c>
      <c r="B468">
        <f t="shared" si="7"/>
        <v>5</v>
      </c>
      <c r="C468">
        <v>5</v>
      </c>
    </row>
    <row r="469" spans="1:3">
      <c r="A469" s="9" t="s">
        <v>3341</v>
      </c>
      <c r="B469">
        <f t="shared" si="7"/>
        <v>5</v>
      </c>
      <c r="C469">
        <v>5</v>
      </c>
    </row>
    <row r="470" spans="1:3">
      <c r="A470" s="9" t="s">
        <v>3341</v>
      </c>
      <c r="B470">
        <f t="shared" si="7"/>
        <v>5</v>
      </c>
      <c r="C470">
        <v>5</v>
      </c>
    </row>
    <row r="471" spans="1:3">
      <c r="A471" s="9" t="s">
        <v>3341</v>
      </c>
      <c r="B471">
        <f t="shared" si="7"/>
        <v>5</v>
      </c>
      <c r="C471">
        <v>5</v>
      </c>
    </row>
    <row r="472" spans="1:3">
      <c r="A472" s="9" t="s">
        <v>3341</v>
      </c>
      <c r="B472">
        <f t="shared" si="7"/>
        <v>5</v>
      </c>
      <c r="C472">
        <v>5</v>
      </c>
    </row>
    <row r="473" spans="1:3">
      <c r="A473" s="9" t="s">
        <v>3341</v>
      </c>
      <c r="B473">
        <f t="shared" si="7"/>
        <v>5</v>
      </c>
      <c r="C473">
        <v>5</v>
      </c>
    </row>
    <row r="474" spans="1:3">
      <c r="A474" s="9" t="s">
        <v>3341</v>
      </c>
      <c r="B474">
        <f t="shared" si="7"/>
        <v>5</v>
      </c>
      <c r="C474">
        <v>5</v>
      </c>
    </row>
    <row r="475" spans="1:3">
      <c r="A475" s="9" t="s">
        <v>3341</v>
      </c>
      <c r="B475">
        <f t="shared" si="7"/>
        <v>5</v>
      </c>
      <c r="C475">
        <v>5</v>
      </c>
    </row>
    <row r="476" spans="1:3">
      <c r="A476" s="9" t="s">
        <v>3341</v>
      </c>
      <c r="B476">
        <f t="shared" si="7"/>
        <v>5</v>
      </c>
      <c r="C476">
        <v>5</v>
      </c>
    </row>
    <row r="477" spans="1:3">
      <c r="A477" s="9" t="s">
        <v>3341</v>
      </c>
      <c r="B477">
        <f t="shared" si="7"/>
        <v>5</v>
      </c>
      <c r="C477">
        <v>5</v>
      </c>
    </row>
    <row r="478" spans="1:3">
      <c r="A478" s="9" t="s">
        <v>3341</v>
      </c>
      <c r="B478">
        <f t="shared" si="7"/>
        <v>5</v>
      </c>
      <c r="C478">
        <v>5</v>
      </c>
    </row>
    <row r="479" spans="1:3">
      <c r="A479" s="9" t="s">
        <v>3341</v>
      </c>
      <c r="B479">
        <f t="shared" si="7"/>
        <v>5</v>
      </c>
      <c r="C479">
        <v>5</v>
      </c>
    </row>
    <row r="480" spans="1:3">
      <c r="A480" s="9" t="s">
        <v>3341</v>
      </c>
      <c r="B480">
        <f t="shared" si="7"/>
        <v>5</v>
      </c>
      <c r="C480">
        <v>5</v>
      </c>
    </row>
    <row r="481" spans="1:3">
      <c r="A481" s="9" t="s">
        <v>3341</v>
      </c>
      <c r="B481">
        <f t="shared" si="7"/>
        <v>5</v>
      </c>
      <c r="C481">
        <v>5</v>
      </c>
    </row>
    <row r="482" spans="1:3">
      <c r="A482" s="9" t="s">
        <v>3341</v>
      </c>
      <c r="B482">
        <f t="shared" si="7"/>
        <v>5</v>
      </c>
      <c r="C482">
        <v>5</v>
      </c>
    </row>
    <row r="483" spans="1:3">
      <c r="A483" s="9" t="s">
        <v>3341</v>
      </c>
      <c r="B483">
        <f t="shared" si="7"/>
        <v>5</v>
      </c>
      <c r="C483">
        <v>5</v>
      </c>
    </row>
    <row r="484" spans="1:3">
      <c r="A484" s="9" t="s">
        <v>3341</v>
      </c>
      <c r="B484">
        <f t="shared" si="7"/>
        <v>5</v>
      </c>
      <c r="C484">
        <v>5</v>
      </c>
    </row>
    <row r="485" spans="1:3">
      <c r="A485" s="9" t="s">
        <v>3341</v>
      </c>
      <c r="B485">
        <f t="shared" si="7"/>
        <v>5</v>
      </c>
      <c r="C485">
        <v>5</v>
      </c>
    </row>
    <row r="486" spans="1:3">
      <c r="A486" s="9" t="s">
        <v>3341</v>
      </c>
      <c r="B486">
        <f t="shared" si="7"/>
        <v>5</v>
      </c>
      <c r="C486">
        <v>5</v>
      </c>
    </row>
    <row r="487" spans="1:3">
      <c r="A487" s="9" t="s">
        <v>3341</v>
      </c>
      <c r="B487">
        <f t="shared" si="7"/>
        <v>5</v>
      </c>
      <c r="C487">
        <v>5</v>
      </c>
    </row>
    <row r="488" spans="1:3">
      <c r="A488" s="9" t="s">
        <v>3341</v>
      </c>
      <c r="B488">
        <f t="shared" si="7"/>
        <v>5</v>
      </c>
      <c r="C488">
        <v>5</v>
      </c>
    </row>
    <row r="489" spans="1:3">
      <c r="A489" s="9" t="s">
        <v>3341</v>
      </c>
      <c r="B489">
        <f t="shared" si="7"/>
        <v>5</v>
      </c>
      <c r="C489">
        <v>5</v>
      </c>
    </row>
    <row r="490" spans="1:3">
      <c r="A490" s="9" t="s">
        <v>3341</v>
      </c>
      <c r="B490">
        <f t="shared" si="7"/>
        <v>5</v>
      </c>
      <c r="C490">
        <v>5</v>
      </c>
    </row>
    <row r="491" spans="1:3">
      <c r="A491" s="9" t="s">
        <v>3341</v>
      </c>
      <c r="B491">
        <f t="shared" si="7"/>
        <v>5</v>
      </c>
      <c r="C491">
        <v>5</v>
      </c>
    </row>
    <row r="492" spans="1:3">
      <c r="A492" s="9" t="s">
        <v>3341</v>
      </c>
      <c r="B492">
        <f t="shared" si="7"/>
        <v>5</v>
      </c>
      <c r="C492">
        <v>5</v>
      </c>
    </row>
    <row r="493" spans="1:3">
      <c r="A493" s="9" t="s">
        <v>3341</v>
      </c>
      <c r="B493">
        <f t="shared" si="7"/>
        <v>5</v>
      </c>
      <c r="C493">
        <v>5</v>
      </c>
    </row>
    <row r="494" spans="1:3">
      <c r="A494" s="9" t="s">
        <v>3341</v>
      </c>
      <c r="B494">
        <f t="shared" si="7"/>
        <v>5</v>
      </c>
      <c r="C494">
        <v>5</v>
      </c>
    </row>
    <row r="495" spans="1:3">
      <c r="A495" s="9" t="s">
        <v>3341</v>
      </c>
      <c r="B495">
        <f t="shared" si="7"/>
        <v>5</v>
      </c>
      <c r="C495">
        <v>5</v>
      </c>
    </row>
    <row r="496" spans="1:3">
      <c r="A496" s="9" t="s">
        <v>3341</v>
      </c>
      <c r="B496">
        <f t="shared" si="7"/>
        <v>5</v>
      </c>
      <c r="C496">
        <v>5</v>
      </c>
    </row>
    <row r="497" spans="1:3">
      <c r="A497" s="9" t="s">
        <v>3341</v>
      </c>
      <c r="B497">
        <f t="shared" si="7"/>
        <v>5</v>
      </c>
      <c r="C497">
        <v>5</v>
      </c>
    </row>
    <row r="498" spans="1:3">
      <c r="A498" s="9" t="s">
        <v>3341</v>
      </c>
      <c r="B498">
        <f t="shared" si="7"/>
        <v>5</v>
      </c>
      <c r="C498">
        <v>5</v>
      </c>
    </row>
    <row r="499" spans="1:3">
      <c r="A499" s="9" t="s">
        <v>3341</v>
      </c>
      <c r="B499">
        <f t="shared" si="7"/>
        <v>5</v>
      </c>
      <c r="C499">
        <v>5</v>
      </c>
    </row>
    <row r="500" spans="1:3">
      <c r="A500" s="9" t="s">
        <v>3341</v>
      </c>
      <c r="B500">
        <f t="shared" si="7"/>
        <v>5</v>
      </c>
      <c r="C500">
        <v>5</v>
      </c>
    </row>
    <row r="501" spans="1:3">
      <c r="A501" s="9" t="s">
        <v>3341</v>
      </c>
      <c r="B501">
        <f t="shared" si="7"/>
        <v>5</v>
      </c>
      <c r="C501">
        <v>5</v>
      </c>
    </row>
    <row r="502" spans="1:3">
      <c r="A502" s="9" t="s">
        <v>3341</v>
      </c>
      <c r="B502">
        <f t="shared" si="7"/>
        <v>5</v>
      </c>
      <c r="C502">
        <v>5</v>
      </c>
    </row>
    <row r="503" spans="1:3">
      <c r="A503" s="9" t="s">
        <v>3341</v>
      </c>
      <c r="B503">
        <f t="shared" si="7"/>
        <v>5</v>
      </c>
      <c r="C503">
        <v>5</v>
      </c>
    </row>
    <row r="504" spans="1:3">
      <c r="A504" s="9" t="s">
        <v>3341</v>
      </c>
      <c r="B504">
        <f t="shared" si="7"/>
        <v>5</v>
      </c>
      <c r="C504">
        <v>5</v>
      </c>
    </row>
    <row r="505" spans="1:3">
      <c r="A505" s="9" t="s">
        <v>3341</v>
      </c>
      <c r="B505">
        <f t="shared" si="7"/>
        <v>5</v>
      </c>
      <c r="C505">
        <v>5</v>
      </c>
    </row>
    <row r="506" spans="1:3">
      <c r="A506" s="9" t="s">
        <v>3341</v>
      </c>
      <c r="B506">
        <f t="shared" si="7"/>
        <v>5</v>
      </c>
      <c r="C506">
        <v>5</v>
      </c>
    </row>
    <row r="507" spans="1:3">
      <c r="A507" s="9" t="s">
        <v>3341</v>
      </c>
      <c r="B507">
        <f t="shared" si="7"/>
        <v>5</v>
      </c>
      <c r="C507">
        <v>5</v>
      </c>
    </row>
    <row r="508" spans="1:3">
      <c r="A508" s="9" t="s">
        <v>3341</v>
      </c>
      <c r="B508">
        <f t="shared" si="7"/>
        <v>5</v>
      </c>
      <c r="C508">
        <v>5</v>
      </c>
    </row>
    <row r="509" spans="1:3">
      <c r="A509" s="9" t="s">
        <v>3341</v>
      </c>
      <c r="B509">
        <f t="shared" si="7"/>
        <v>5</v>
      </c>
      <c r="C509">
        <v>5</v>
      </c>
    </row>
    <row r="510" spans="1:3">
      <c r="A510" s="9" t="s">
        <v>3341</v>
      </c>
      <c r="B510">
        <f t="shared" si="7"/>
        <v>5</v>
      </c>
      <c r="C510">
        <v>5</v>
      </c>
    </row>
    <row r="511" spans="1:3">
      <c r="A511" s="9" t="s">
        <v>3341</v>
      </c>
      <c r="B511">
        <f t="shared" si="7"/>
        <v>5</v>
      </c>
      <c r="C511">
        <v>5</v>
      </c>
    </row>
    <row r="512" spans="1:3">
      <c r="A512" s="9" t="s">
        <v>3341</v>
      </c>
      <c r="B512">
        <f t="shared" si="7"/>
        <v>5</v>
      </c>
      <c r="C512">
        <v>5</v>
      </c>
    </row>
    <row r="513" spans="1:3">
      <c r="A513" s="9" t="s">
        <v>3341</v>
      </c>
      <c r="B513">
        <f t="shared" si="7"/>
        <v>5</v>
      </c>
      <c r="C513">
        <v>5</v>
      </c>
    </row>
    <row r="514" spans="1:3">
      <c r="A514" s="9" t="s">
        <v>3341</v>
      </c>
      <c r="B514">
        <f t="shared" si="7"/>
        <v>5</v>
      </c>
      <c r="C514">
        <v>5</v>
      </c>
    </row>
    <row r="515" spans="1:3">
      <c r="A515" s="9" t="s">
        <v>3341</v>
      </c>
      <c r="B515">
        <f t="shared" ref="B515:B578" si="8">IF(A515="国有企业",1,IF(A515="集体所有制企业",2,IF(A515="联营企业",3,IF(A515="外资企业",4,IF(A515="私营企业",5,IF(A515="其他企业",6,"未知"))))))</f>
        <v>5</v>
      </c>
      <c r="C515">
        <v>5</v>
      </c>
    </row>
    <row r="516" spans="1:3">
      <c r="A516" s="9" t="s">
        <v>3341</v>
      </c>
      <c r="B516">
        <f t="shared" si="8"/>
        <v>5</v>
      </c>
      <c r="C516">
        <v>5</v>
      </c>
    </row>
    <row r="517" spans="1:3">
      <c r="A517" s="9" t="s">
        <v>3341</v>
      </c>
      <c r="B517">
        <f t="shared" si="8"/>
        <v>5</v>
      </c>
      <c r="C517">
        <v>5</v>
      </c>
    </row>
    <row r="518" spans="1:3">
      <c r="A518" s="9" t="s">
        <v>3341</v>
      </c>
      <c r="B518">
        <f t="shared" si="8"/>
        <v>5</v>
      </c>
      <c r="C518">
        <v>5</v>
      </c>
    </row>
    <row r="519" spans="1:3">
      <c r="A519" s="9" t="s">
        <v>3341</v>
      </c>
      <c r="B519">
        <f t="shared" si="8"/>
        <v>5</v>
      </c>
      <c r="C519">
        <v>5</v>
      </c>
    </row>
    <row r="520" spans="1:3">
      <c r="A520" s="9" t="s">
        <v>3341</v>
      </c>
      <c r="B520">
        <f t="shared" si="8"/>
        <v>5</v>
      </c>
      <c r="C520">
        <v>5</v>
      </c>
    </row>
    <row r="521" spans="1:3">
      <c r="A521" s="9" t="s">
        <v>3341</v>
      </c>
      <c r="B521">
        <f t="shared" si="8"/>
        <v>5</v>
      </c>
      <c r="C521">
        <v>5</v>
      </c>
    </row>
    <row r="522" spans="1:3">
      <c r="A522" s="9" t="s">
        <v>3341</v>
      </c>
      <c r="B522">
        <f t="shared" si="8"/>
        <v>5</v>
      </c>
      <c r="C522">
        <v>5</v>
      </c>
    </row>
    <row r="523" spans="1:3">
      <c r="A523" s="9" t="s">
        <v>3341</v>
      </c>
      <c r="B523">
        <f t="shared" si="8"/>
        <v>5</v>
      </c>
      <c r="C523">
        <v>5</v>
      </c>
    </row>
    <row r="524" spans="1:3">
      <c r="A524" s="9" t="s">
        <v>3341</v>
      </c>
      <c r="B524">
        <f t="shared" si="8"/>
        <v>5</v>
      </c>
      <c r="C524">
        <v>5</v>
      </c>
    </row>
    <row r="525" spans="1:3">
      <c r="A525" s="9" t="s">
        <v>3341</v>
      </c>
      <c r="B525">
        <f t="shared" si="8"/>
        <v>5</v>
      </c>
      <c r="C525">
        <v>5</v>
      </c>
    </row>
    <row r="526" spans="1:3">
      <c r="A526" s="9" t="s">
        <v>3341</v>
      </c>
      <c r="B526">
        <f t="shared" si="8"/>
        <v>5</v>
      </c>
      <c r="C526">
        <v>5</v>
      </c>
    </row>
    <row r="527" spans="1:3">
      <c r="A527" s="9" t="s">
        <v>3341</v>
      </c>
      <c r="B527">
        <f t="shared" si="8"/>
        <v>5</v>
      </c>
      <c r="C527">
        <v>5</v>
      </c>
    </row>
    <row r="528" spans="1:3">
      <c r="A528" s="9" t="s">
        <v>3341</v>
      </c>
      <c r="B528">
        <f t="shared" si="8"/>
        <v>5</v>
      </c>
      <c r="C528">
        <v>5</v>
      </c>
    </row>
    <row r="529" spans="1:3">
      <c r="A529" s="9" t="s">
        <v>3341</v>
      </c>
      <c r="B529">
        <f t="shared" si="8"/>
        <v>5</v>
      </c>
      <c r="C529">
        <v>5</v>
      </c>
    </row>
    <row r="530" spans="1:3">
      <c r="A530" s="9" t="s">
        <v>3341</v>
      </c>
      <c r="B530">
        <f t="shared" si="8"/>
        <v>5</v>
      </c>
      <c r="C530">
        <v>5</v>
      </c>
    </row>
    <row r="531" spans="1:3">
      <c r="A531" s="9" t="s">
        <v>3341</v>
      </c>
      <c r="B531">
        <f t="shared" si="8"/>
        <v>5</v>
      </c>
      <c r="C531">
        <v>5</v>
      </c>
    </row>
    <row r="532" spans="1:3">
      <c r="A532" s="9" t="s">
        <v>3341</v>
      </c>
      <c r="B532">
        <f t="shared" si="8"/>
        <v>5</v>
      </c>
      <c r="C532">
        <v>5</v>
      </c>
    </row>
    <row r="533" spans="1:3">
      <c r="A533" s="9" t="s">
        <v>3341</v>
      </c>
      <c r="B533">
        <f t="shared" si="8"/>
        <v>5</v>
      </c>
      <c r="C533">
        <v>5</v>
      </c>
    </row>
    <row r="534" spans="1:3">
      <c r="A534" s="9" t="s">
        <v>3341</v>
      </c>
      <c r="B534">
        <f t="shared" si="8"/>
        <v>5</v>
      </c>
      <c r="C534">
        <v>5</v>
      </c>
    </row>
    <row r="535" spans="1:3">
      <c r="A535" s="5" t="s">
        <v>3341</v>
      </c>
      <c r="B535">
        <f t="shared" si="8"/>
        <v>5</v>
      </c>
      <c r="C535">
        <v>5</v>
      </c>
    </row>
    <row r="536" spans="1:3">
      <c r="A536" s="5" t="s">
        <v>3341</v>
      </c>
      <c r="B536">
        <f t="shared" si="8"/>
        <v>5</v>
      </c>
      <c r="C536">
        <v>5</v>
      </c>
    </row>
    <row r="537" spans="1:3">
      <c r="A537" s="5" t="s">
        <v>3341</v>
      </c>
      <c r="B537">
        <f t="shared" si="8"/>
        <v>5</v>
      </c>
      <c r="C537">
        <v>5</v>
      </c>
    </row>
    <row r="538" spans="1:3">
      <c r="A538" s="5" t="s">
        <v>3341</v>
      </c>
      <c r="B538">
        <f t="shared" si="8"/>
        <v>5</v>
      </c>
      <c r="C538">
        <v>5</v>
      </c>
    </row>
    <row r="539" spans="1:3">
      <c r="A539" s="5" t="s">
        <v>3341</v>
      </c>
      <c r="B539">
        <f t="shared" si="8"/>
        <v>5</v>
      </c>
      <c r="C539">
        <v>5</v>
      </c>
    </row>
    <row r="540" spans="1:3">
      <c r="A540" s="5" t="s">
        <v>3341</v>
      </c>
      <c r="B540">
        <f t="shared" si="8"/>
        <v>5</v>
      </c>
      <c r="C540">
        <v>5</v>
      </c>
    </row>
    <row r="541" spans="1:3">
      <c r="A541" s="5" t="s">
        <v>3341</v>
      </c>
      <c r="B541">
        <f t="shared" si="8"/>
        <v>5</v>
      </c>
      <c r="C541">
        <v>5</v>
      </c>
    </row>
    <row r="542" spans="1:3">
      <c r="A542" s="5" t="s">
        <v>3341</v>
      </c>
      <c r="B542">
        <f t="shared" si="8"/>
        <v>5</v>
      </c>
      <c r="C542">
        <v>5</v>
      </c>
    </row>
    <row r="543" spans="1:3">
      <c r="A543" s="5" t="s">
        <v>3342</v>
      </c>
      <c r="B543">
        <f t="shared" si="8"/>
        <v>6</v>
      </c>
      <c r="C543">
        <v>6</v>
      </c>
    </row>
    <row r="544" spans="1:3">
      <c r="A544" s="5" t="s">
        <v>3341</v>
      </c>
      <c r="B544">
        <f t="shared" si="8"/>
        <v>5</v>
      </c>
      <c r="C544">
        <v>5</v>
      </c>
    </row>
    <row r="545" spans="1:3">
      <c r="A545" s="5" t="s">
        <v>3341</v>
      </c>
      <c r="B545">
        <f t="shared" si="8"/>
        <v>5</v>
      </c>
      <c r="C545">
        <v>5</v>
      </c>
    </row>
    <row r="546" spans="1:3">
      <c r="A546" s="5" t="s">
        <v>3341</v>
      </c>
      <c r="B546">
        <f t="shared" si="8"/>
        <v>5</v>
      </c>
      <c r="C546">
        <v>5</v>
      </c>
    </row>
    <row r="547" spans="1:3">
      <c r="A547" s="5" t="s">
        <v>3341</v>
      </c>
      <c r="B547">
        <f t="shared" si="8"/>
        <v>5</v>
      </c>
      <c r="C547">
        <v>5</v>
      </c>
    </row>
    <row r="548" spans="1:3">
      <c r="A548" s="5" t="s">
        <v>3342</v>
      </c>
      <c r="B548">
        <f t="shared" si="8"/>
        <v>6</v>
      </c>
      <c r="C548">
        <v>6</v>
      </c>
    </row>
    <row r="549" spans="1:3">
      <c r="A549" s="5" t="s">
        <v>3341</v>
      </c>
      <c r="B549">
        <f t="shared" si="8"/>
        <v>5</v>
      </c>
      <c r="C549">
        <v>5</v>
      </c>
    </row>
    <row r="550" spans="1:3">
      <c r="A550" s="5" t="s">
        <v>3341</v>
      </c>
      <c r="B550">
        <f t="shared" si="8"/>
        <v>5</v>
      </c>
      <c r="C550">
        <v>5</v>
      </c>
    </row>
    <row r="551" spans="1:3">
      <c r="A551" s="5" t="s">
        <v>3341</v>
      </c>
      <c r="B551">
        <f t="shared" si="8"/>
        <v>5</v>
      </c>
      <c r="C551">
        <v>5</v>
      </c>
    </row>
    <row r="552" spans="1:3">
      <c r="A552" s="5" t="s">
        <v>3341</v>
      </c>
      <c r="B552">
        <f t="shared" si="8"/>
        <v>5</v>
      </c>
      <c r="C552">
        <v>5</v>
      </c>
    </row>
    <row r="553" spans="1:3">
      <c r="A553" s="5" t="s">
        <v>3341</v>
      </c>
      <c r="B553">
        <f t="shared" si="8"/>
        <v>5</v>
      </c>
      <c r="C553">
        <v>5</v>
      </c>
    </row>
    <row r="554" spans="1:3">
      <c r="A554" s="5" t="s">
        <v>3341</v>
      </c>
      <c r="B554">
        <f t="shared" si="8"/>
        <v>5</v>
      </c>
      <c r="C554">
        <v>5</v>
      </c>
    </row>
    <row r="555" spans="1:3">
      <c r="A555" s="5" t="s">
        <v>3341</v>
      </c>
      <c r="B555">
        <f t="shared" si="8"/>
        <v>5</v>
      </c>
      <c r="C555">
        <v>5</v>
      </c>
    </row>
    <row r="556" spans="1:3">
      <c r="A556" s="5" t="s">
        <v>3341</v>
      </c>
      <c r="B556">
        <f t="shared" si="8"/>
        <v>5</v>
      </c>
      <c r="C556">
        <v>5</v>
      </c>
    </row>
    <row r="557" spans="1:3">
      <c r="A557" s="5" t="s">
        <v>3341</v>
      </c>
      <c r="B557">
        <f t="shared" si="8"/>
        <v>5</v>
      </c>
      <c r="C557">
        <v>5</v>
      </c>
    </row>
    <row r="558" spans="1:3">
      <c r="A558" s="5" t="s">
        <v>3341</v>
      </c>
      <c r="B558">
        <f t="shared" si="8"/>
        <v>5</v>
      </c>
      <c r="C558">
        <v>5</v>
      </c>
    </row>
    <row r="559" spans="1:3">
      <c r="A559" s="5" t="s">
        <v>3341</v>
      </c>
      <c r="B559">
        <f t="shared" si="8"/>
        <v>5</v>
      </c>
      <c r="C559">
        <v>5</v>
      </c>
    </row>
    <row r="560" spans="1:3">
      <c r="A560" s="5" t="s">
        <v>3341</v>
      </c>
      <c r="B560">
        <f t="shared" si="8"/>
        <v>5</v>
      </c>
      <c r="C560">
        <v>5</v>
      </c>
    </row>
    <row r="561" spans="1:3">
      <c r="A561" s="5" t="s">
        <v>3341</v>
      </c>
      <c r="B561">
        <f t="shared" si="8"/>
        <v>5</v>
      </c>
      <c r="C561">
        <v>5</v>
      </c>
    </row>
    <row r="562" spans="1:3">
      <c r="A562" s="5" t="s">
        <v>3341</v>
      </c>
      <c r="B562">
        <f t="shared" si="8"/>
        <v>5</v>
      </c>
      <c r="C562">
        <v>5</v>
      </c>
    </row>
    <row r="563" spans="1:3">
      <c r="A563" s="5" t="s">
        <v>3341</v>
      </c>
      <c r="B563">
        <f t="shared" si="8"/>
        <v>5</v>
      </c>
      <c r="C563">
        <v>5</v>
      </c>
    </row>
    <row r="564" spans="1:3">
      <c r="A564" s="5" t="s">
        <v>3341</v>
      </c>
      <c r="B564">
        <f t="shared" si="8"/>
        <v>5</v>
      </c>
      <c r="C564">
        <v>5</v>
      </c>
    </row>
    <row r="565" spans="1:3">
      <c r="A565" s="5" t="s">
        <v>3341</v>
      </c>
      <c r="B565">
        <f t="shared" si="8"/>
        <v>5</v>
      </c>
      <c r="C565">
        <v>5</v>
      </c>
    </row>
    <row r="566" spans="1:3">
      <c r="A566" s="5" t="s">
        <v>3341</v>
      </c>
      <c r="B566">
        <f t="shared" si="8"/>
        <v>5</v>
      </c>
      <c r="C566">
        <v>5</v>
      </c>
    </row>
    <row r="567" spans="1:3">
      <c r="A567" s="5" t="s">
        <v>3342</v>
      </c>
      <c r="B567">
        <f t="shared" si="8"/>
        <v>6</v>
      </c>
      <c r="C567">
        <v>6</v>
      </c>
    </row>
    <row r="568" spans="1:3">
      <c r="A568" s="5" t="s">
        <v>3341</v>
      </c>
      <c r="B568">
        <f t="shared" si="8"/>
        <v>5</v>
      </c>
      <c r="C568">
        <v>5</v>
      </c>
    </row>
    <row r="569" spans="1:3">
      <c r="A569" s="5" t="s">
        <v>3341</v>
      </c>
      <c r="B569">
        <f t="shared" si="8"/>
        <v>5</v>
      </c>
      <c r="C569">
        <v>5</v>
      </c>
    </row>
    <row r="570" spans="1:3">
      <c r="A570" s="5" t="s">
        <v>3341</v>
      </c>
      <c r="B570">
        <f t="shared" si="8"/>
        <v>5</v>
      </c>
      <c r="C570">
        <v>5</v>
      </c>
    </row>
    <row r="571" spans="1:3">
      <c r="A571" s="5" t="s">
        <v>3341</v>
      </c>
      <c r="B571">
        <f t="shared" si="8"/>
        <v>5</v>
      </c>
      <c r="C571">
        <v>5</v>
      </c>
    </row>
    <row r="572" spans="1:3">
      <c r="A572" s="5" t="s">
        <v>3341</v>
      </c>
      <c r="B572">
        <f t="shared" si="8"/>
        <v>5</v>
      </c>
      <c r="C572">
        <v>5</v>
      </c>
    </row>
    <row r="573" spans="1:3">
      <c r="A573" s="5" t="s">
        <v>3341</v>
      </c>
      <c r="B573">
        <f t="shared" si="8"/>
        <v>5</v>
      </c>
      <c r="C573">
        <v>5</v>
      </c>
    </row>
    <row r="574" spans="1:3">
      <c r="A574" s="5" t="s">
        <v>3341</v>
      </c>
      <c r="B574">
        <f t="shared" si="8"/>
        <v>5</v>
      </c>
      <c r="C574">
        <v>5</v>
      </c>
    </row>
    <row r="575" spans="1:3">
      <c r="A575" s="5" t="s">
        <v>3341</v>
      </c>
      <c r="B575">
        <f t="shared" si="8"/>
        <v>5</v>
      </c>
      <c r="C575">
        <v>5</v>
      </c>
    </row>
    <row r="576" spans="1:3">
      <c r="A576" s="5" t="s">
        <v>3341</v>
      </c>
      <c r="B576">
        <f t="shared" si="8"/>
        <v>5</v>
      </c>
      <c r="C576">
        <v>5</v>
      </c>
    </row>
    <row r="577" spans="1:3">
      <c r="A577" s="5" t="s">
        <v>3341</v>
      </c>
      <c r="B577">
        <f t="shared" si="8"/>
        <v>5</v>
      </c>
      <c r="C577">
        <v>5</v>
      </c>
    </row>
    <row r="578" spans="1:3">
      <c r="A578" s="5" t="s">
        <v>3341</v>
      </c>
      <c r="B578">
        <f t="shared" si="8"/>
        <v>5</v>
      </c>
      <c r="C578">
        <v>5</v>
      </c>
    </row>
    <row r="579" spans="1:3">
      <c r="A579" s="5" t="s">
        <v>3341</v>
      </c>
      <c r="B579">
        <f t="shared" ref="B579:B642" si="9">IF(A579="国有企业",1,IF(A579="集体所有制企业",2,IF(A579="联营企业",3,IF(A579="外资企业",4,IF(A579="私营企业",5,IF(A579="其他企业",6,"未知"))))))</f>
        <v>5</v>
      </c>
      <c r="C579">
        <v>5</v>
      </c>
    </row>
    <row r="580" spans="1:3">
      <c r="A580" s="5" t="s">
        <v>3341</v>
      </c>
      <c r="B580">
        <f t="shared" si="9"/>
        <v>5</v>
      </c>
      <c r="C580">
        <v>5</v>
      </c>
    </row>
    <row r="581" spans="1:3">
      <c r="A581" s="5" t="s">
        <v>3341</v>
      </c>
      <c r="B581">
        <f t="shared" si="9"/>
        <v>5</v>
      </c>
      <c r="C581">
        <v>5</v>
      </c>
    </row>
    <row r="582" spans="1:3">
      <c r="A582" s="5" t="s">
        <v>3341</v>
      </c>
      <c r="B582">
        <f t="shared" si="9"/>
        <v>5</v>
      </c>
      <c r="C582">
        <v>5</v>
      </c>
    </row>
    <row r="583" spans="1:3">
      <c r="A583" s="5" t="s">
        <v>3341</v>
      </c>
      <c r="B583">
        <f t="shared" si="9"/>
        <v>5</v>
      </c>
      <c r="C583">
        <v>5</v>
      </c>
    </row>
    <row r="584" spans="1:3">
      <c r="A584" s="5" t="s">
        <v>3341</v>
      </c>
      <c r="B584">
        <f t="shared" si="9"/>
        <v>5</v>
      </c>
      <c r="C584">
        <v>5</v>
      </c>
    </row>
    <row r="585" spans="1:3">
      <c r="A585" s="5" t="s">
        <v>3341</v>
      </c>
      <c r="B585">
        <f t="shared" si="9"/>
        <v>5</v>
      </c>
      <c r="C585">
        <v>5</v>
      </c>
    </row>
    <row r="586" spans="1:3">
      <c r="A586" s="5" t="s">
        <v>3341</v>
      </c>
      <c r="B586">
        <f t="shared" si="9"/>
        <v>5</v>
      </c>
      <c r="C586">
        <v>5</v>
      </c>
    </row>
    <row r="587" spans="1:3">
      <c r="A587" s="5" t="s">
        <v>3341</v>
      </c>
      <c r="B587">
        <f t="shared" si="9"/>
        <v>5</v>
      </c>
      <c r="C587">
        <v>5</v>
      </c>
    </row>
    <row r="588" spans="1:3">
      <c r="A588" s="5" t="s">
        <v>3341</v>
      </c>
      <c r="B588">
        <f t="shared" si="9"/>
        <v>5</v>
      </c>
      <c r="C588">
        <v>5</v>
      </c>
    </row>
    <row r="589" spans="1:3">
      <c r="A589" s="5" t="s">
        <v>3341</v>
      </c>
      <c r="B589">
        <f t="shared" si="9"/>
        <v>5</v>
      </c>
      <c r="C589">
        <v>5</v>
      </c>
    </row>
    <row r="590" spans="1:3">
      <c r="A590" s="5" t="s">
        <v>3341</v>
      </c>
      <c r="B590">
        <f t="shared" si="9"/>
        <v>5</v>
      </c>
      <c r="C590">
        <v>5</v>
      </c>
    </row>
    <row r="591" spans="1:3">
      <c r="A591" s="5" t="s">
        <v>3341</v>
      </c>
      <c r="B591">
        <f t="shared" si="9"/>
        <v>5</v>
      </c>
      <c r="C591">
        <v>5</v>
      </c>
    </row>
    <row r="592" spans="1:3">
      <c r="A592" s="5" t="s">
        <v>3341</v>
      </c>
      <c r="B592">
        <f t="shared" si="9"/>
        <v>5</v>
      </c>
      <c r="C592">
        <v>5</v>
      </c>
    </row>
    <row r="593" spans="1:3">
      <c r="A593" s="5" t="s">
        <v>3341</v>
      </c>
      <c r="B593">
        <f t="shared" si="9"/>
        <v>5</v>
      </c>
      <c r="C593">
        <v>5</v>
      </c>
    </row>
    <row r="594" spans="1:3">
      <c r="A594" s="5" t="s">
        <v>3341</v>
      </c>
      <c r="B594">
        <f t="shared" si="9"/>
        <v>5</v>
      </c>
      <c r="C594">
        <v>5</v>
      </c>
    </row>
    <row r="595" spans="1:3">
      <c r="A595" s="5" t="s">
        <v>3341</v>
      </c>
      <c r="B595">
        <f t="shared" si="9"/>
        <v>5</v>
      </c>
      <c r="C595">
        <v>5</v>
      </c>
    </row>
    <row r="596" spans="1:3">
      <c r="A596" s="5" t="s">
        <v>3341</v>
      </c>
      <c r="B596">
        <f t="shared" si="9"/>
        <v>5</v>
      </c>
      <c r="C596">
        <v>5</v>
      </c>
    </row>
    <row r="597" spans="1:3">
      <c r="A597" s="5" t="s">
        <v>3341</v>
      </c>
      <c r="B597">
        <f t="shared" si="9"/>
        <v>5</v>
      </c>
      <c r="C597">
        <v>5</v>
      </c>
    </row>
    <row r="598" spans="1:3">
      <c r="A598" s="5" t="s">
        <v>3341</v>
      </c>
      <c r="B598">
        <f t="shared" si="9"/>
        <v>5</v>
      </c>
      <c r="C598">
        <v>5</v>
      </c>
    </row>
    <row r="599" spans="1:3">
      <c r="A599" s="5" t="s">
        <v>3341</v>
      </c>
      <c r="B599">
        <f t="shared" si="9"/>
        <v>5</v>
      </c>
      <c r="C599">
        <v>5</v>
      </c>
    </row>
    <row r="600" spans="1:3">
      <c r="A600" s="5" t="s">
        <v>3341</v>
      </c>
      <c r="B600">
        <f t="shared" si="9"/>
        <v>5</v>
      </c>
      <c r="C600">
        <v>5</v>
      </c>
    </row>
    <row r="601" spans="1:3">
      <c r="A601" s="9" t="s">
        <v>3343</v>
      </c>
      <c r="B601">
        <f t="shared" si="9"/>
        <v>1</v>
      </c>
      <c r="C601">
        <v>1</v>
      </c>
    </row>
    <row r="602" spans="1:3">
      <c r="A602" s="9" t="s">
        <v>3343</v>
      </c>
      <c r="B602">
        <f t="shared" si="9"/>
        <v>1</v>
      </c>
      <c r="C602">
        <v>1</v>
      </c>
    </row>
    <row r="603" spans="1:3">
      <c r="A603" s="9" t="s">
        <v>3341</v>
      </c>
      <c r="B603">
        <f t="shared" si="9"/>
        <v>5</v>
      </c>
      <c r="C603">
        <v>5</v>
      </c>
    </row>
    <row r="604" spans="1:3">
      <c r="A604" s="9" t="s">
        <v>3341</v>
      </c>
      <c r="B604">
        <f t="shared" si="9"/>
        <v>5</v>
      </c>
      <c r="C604">
        <v>5</v>
      </c>
    </row>
    <row r="605" spans="1:3">
      <c r="A605" s="2" t="s">
        <v>3346</v>
      </c>
      <c r="B605">
        <v>6</v>
      </c>
      <c r="C605">
        <v>6</v>
      </c>
    </row>
    <row r="606" spans="1:3">
      <c r="A606" s="9" t="s">
        <v>3341</v>
      </c>
      <c r="B606">
        <f t="shared" si="9"/>
        <v>5</v>
      </c>
      <c r="C606">
        <v>5</v>
      </c>
    </row>
    <row r="607" spans="1:3">
      <c r="A607" s="9" t="s">
        <v>3341</v>
      </c>
      <c r="B607">
        <f t="shared" si="9"/>
        <v>5</v>
      </c>
      <c r="C607">
        <v>5</v>
      </c>
    </row>
    <row r="608" spans="1:3">
      <c r="A608" s="9" t="s">
        <v>3341</v>
      </c>
      <c r="B608">
        <f t="shared" si="9"/>
        <v>5</v>
      </c>
      <c r="C608">
        <v>5</v>
      </c>
    </row>
    <row r="609" spans="1:3">
      <c r="A609" s="9" t="s">
        <v>3341</v>
      </c>
      <c r="B609">
        <f t="shared" si="9"/>
        <v>5</v>
      </c>
      <c r="C609">
        <v>5</v>
      </c>
    </row>
    <row r="610" spans="1:3">
      <c r="A610" s="9" t="s">
        <v>3341</v>
      </c>
      <c r="B610">
        <f t="shared" si="9"/>
        <v>5</v>
      </c>
      <c r="C610">
        <v>5</v>
      </c>
    </row>
    <row r="611" spans="1:3">
      <c r="A611" s="9" t="s">
        <v>3341</v>
      </c>
      <c r="B611">
        <f t="shared" si="9"/>
        <v>5</v>
      </c>
      <c r="C611">
        <v>5</v>
      </c>
    </row>
    <row r="612" spans="1:3">
      <c r="A612" s="9" t="s">
        <v>3341</v>
      </c>
      <c r="B612">
        <f t="shared" si="9"/>
        <v>5</v>
      </c>
      <c r="C612">
        <v>5</v>
      </c>
    </row>
    <row r="613" spans="1:3">
      <c r="A613" s="9" t="s">
        <v>3341</v>
      </c>
      <c r="B613">
        <f t="shared" si="9"/>
        <v>5</v>
      </c>
      <c r="C613">
        <v>5</v>
      </c>
    </row>
    <row r="614" spans="1:3">
      <c r="A614" s="9" t="s">
        <v>3341</v>
      </c>
      <c r="B614">
        <f t="shared" si="9"/>
        <v>5</v>
      </c>
      <c r="C614">
        <v>5</v>
      </c>
    </row>
    <row r="615" spans="1:3">
      <c r="A615" s="9" t="s">
        <v>3341</v>
      </c>
      <c r="B615">
        <f t="shared" si="9"/>
        <v>5</v>
      </c>
      <c r="C615">
        <v>5</v>
      </c>
    </row>
    <row r="616" spans="1:3">
      <c r="A616" s="9" t="s">
        <v>3341</v>
      </c>
      <c r="B616">
        <f t="shared" si="9"/>
        <v>5</v>
      </c>
      <c r="C616">
        <v>5</v>
      </c>
    </row>
    <row r="617" spans="1:3">
      <c r="A617" s="9" t="s">
        <v>3342</v>
      </c>
      <c r="B617">
        <f t="shared" si="9"/>
        <v>6</v>
      </c>
      <c r="C617">
        <v>6</v>
      </c>
    </row>
    <row r="618" ht="24" spans="1:3">
      <c r="A618" s="2" t="s">
        <v>3347</v>
      </c>
      <c r="B618">
        <v>6</v>
      </c>
      <c r="C618">
        <v>6</v>
      </c>
    </row>
    <row r="619" ht="24" spans="1:3">
      <c r="A619" s="2" t="s">
        <v>3347</v>
      </c>
      <c r="B619">
        <v>6</v>
      </c>
      <c r="C619">
        <v>6</v>
      </c>
    </row>
    <row r="620" spans="1:3">
      <c r="A620" s="9" t="s">
        <v>3341</v>
      </c>
      <c r="B620">
        <f t="shared" si="9"/>
        <v>5</v>
      </c>
      <c r="C620">
        <v>5</v>
      </c>
    </row>
    <row r="621" spans="1:3">
      <c r="A621" s="9" t="s">
        <v>3341</v>
      </c>
      <c r="B621">
        <f t="shared" si="9"/>
        <v>5</v>
      </c>
      <c r="C621">
        <v>5</v>
      </c>
    </row>
    <row r="622" spans="1:3">
      <c r="A622" s="9" t="s">
        <v>3341</v>
      </c>
      <c r="B622">
        <f t="shared" si="9"/>
        <v>5</v>
      </c>
      <c r="C622">
        <v>5</v>
      </c>
    </row>
    <row r="623" spans="1:3">
      <c r="A623" s="9" t="s">
        <v>3343</v>
      </c>
      <c r="B623">
        <f t="shared" si="9"/>
        <v>1</v>
      </c>
      <c r="C623">
        <v>1</v>
      </c>
    </row>
    <row r="624" spans="1:3">
      <c r="A624" s="9" t="s">
        <v>3341</v>
      </c>
      <c r="B624">
        <f t="shared" si="9"/>
        <v>5</v>
      </c>
      <c r="C624">
        <v>5</v>
      </c>
    </row>
    <row r="625" spans="1:3">
      <c r="A625" s="9" t="s">
        <v>3341</v>
      </c>
      <c r="B625">
        <f t="shared" si="9"/>
        <v>5</v>
      </c>
      <c r="C625">
        <v>5</v>
      </c>
    </row>
    <row r="626" spans="1:3">
      <c r="A626" s="9" t="s">
        <v>3341</v>
      </c>
      <c r="B626">
        <f t="shared" si="9"/>
        <v>5</v>
      </c>
      <c r="C626">
        <v>5</v>
      </c>
    </row>
    <row r="627" spans="1:3">
      <c r="A627" s="9" t="s">
        <v>3341</v>
      </c>
      <c r="B627">
        <f t="shared" si="9"/>
        <v>5</v>
      </c>
      <c r="C627">
        <v>5</v>
      </c>
    </row>
    <row r="628" spans="1:3">
      <c r="A628" s="9" t="s">
        <v>3341</v>
      </c>
      <c r="B628">
        <f t="shared" si="9"/>
        <v>5</v>
      </c>
      <c r="C628">
        <v>5</v>
      </c>
    </row>
    <row r="629" spans="1:3">
      <c r="A629" s="2" t="s">
        <v>3348</v>
      </c>
      <c r="B629">
        <v>6</v>
      </c>
      <c r="C629">
        <v>6</v>
      </c>
    </row>
    <row r="630" spans="1:3">
      <c r="A630" s="9" t="s">
        <v>3341</v>
      </c>
      <c r="B630">
        <f t="shared" si="9"/>
        <v>5</v>
      </c>
      <c r="C630">
        <v>5</v>
      </c>
    </row>
    <row r="631" spans="1:3">
      <c r="A631" s="9" t="s">
        <v>3344</v>
      </c>
      <c r="B631">
        <f t="shared" si="9"/>
        <v>4</v>
      </c>
      <c r="C631">
        <v>4</v>
      </c>
    </row>
    <row r="632" spans="1:3">
      <c r="A632" s="9" t="s">
        <v>3341</v>
      </c>
      <c r="B632">
        <f t="shared" si="9"/>
        <v>5</v>
      </c>
      <c r="C632">
        <v>5</v>
      </c>
    </row>
    <row r="633" spans="1:3">
      <c r="A633" s="9" t="s">
        <v>3341</v>
      </c>
      <c r="B633">
        <f t="shared" si="9"/>
        <v>5</v>
      </c>
      <c r="C633">
        <v>5</v>
      </c>
    </row>
    <row r="634" spans="1:3">
      <c r="A634" s="9" t="s">
        <v>3341</v>
      </c>
      <c r="B634">
        <f t="shared" si="9"/>
        <v>5</v>
      </c>
      <c r="C634">
        <v>5</v>
      </c>
    </row>
    <row r="635" spans="1:3">
      <c r="A635" s="9" t="s">
        <v>3341</v>
      </c>
      <c r="B635">
        <f t="shared" si="9"/>
        <v>5</v>
      </c>
      <c r="C635">
        <v>5</v>
      </c>
    </row>
    <row r="636" spans="1:3">
      <c r="A636" s="9" t="s">
        <v>3341</v>
      </c>
      <c r="B636">
        <f t="shared" si="9"/>
        <v>5</v>
      </c>
      <c r="C636">
        <v>5</v>
      </c>
    </row>
    <row r="637" spans="1:3">
      <c r="A637" s="9" t="s">
        <v>3341</v>
      </c>
      <c r="B637">
        <f t="shared" si="9"/>
        <v>5</v>
      </c>
      <c r="C637">
        <v>5</v>
      </c>
    </row>
    <row r="638" spans="1:3">
      <c r="A638" s="9" t="s">
        <v>3341</v>
      </c>
      <c r="B638">
        <f t="shared" si="9"/>
        <v>5</v>
      </c>
      <c r="C638">
        <v>5</v>
      </c>
    </row>
    <row r="639" spans="1:3">
      <c r="A639" s="9" t="s">
        <v>3341</v>
      </c>
      <c r="B639">
        <f t="shared" si="9"/>
        <v>5</v>
      </c>
      <c r="C639">
        <v>5</v>
      </c>
    </row>
    <row r="640" spans="1:3">
      <c r="A640" s="9" t="s">
        <v>3341</v>
      </c>
      <c r="B640">
        <f t="shared" si="9"/>
        <v>5</v>
      </c>
      <c r="C640">
        <v>5</v>
      </c>
    </row>
    <row r="641" spans="1:3">
      <c r="A641" s="9" t="s">
        <v>3341</v>
      </c>
      <c r="B641">
        <f t="shared" si="9"/>
        <v>5</v>
      </c>
      <c r="C641">
        <v>5</v>
      </c>
    </row>
    <row r="642" spans="1:3">
      <c r="A642" s="9" t="s">
        <v>3341</v>
      </c>
      <c r="B642">
        <f t="shared" si="9"/>
        <v>5</v>
      </c>
      <c r="C642">
        <v>5</v>
      </c>
    </row>
    <row r="643" spans="1:3">
      <c r="A643" s="9" t="s">
        <v>3341</v>
      </c>
      <c r="B643">
        <f>IF(A643="国有企业",1,IF(A643="集体所有制企业",2,IF(A643="联营企业",3,IF(A643="外资企业",4,IF(A643="私营企业",5,IF(A643="其他企业",6,"未知"))))))</f>
        <v>5</v>
      </c>
      <c r="C643">
        <v>5</v>
      </c>
    </row>
    <row r="644" spans="1:3">
      <c r="A644" s="9" t="s">
        <v>3341</v>
      </c>
      <c r="B644">
        <f>IF(A644="国有企业",1,IF(A644="集体所有制企业",2,IF(A644="联营企业",3,IF(A644="外资企业",4,IF(A644="私营企业",5,IF(A644="其他企业",6,"未知"))))))</f>
        <v>5</v>
      </c>
      <c r="C644">
        <v>5</v>
      </c>
    </row>
    <row r="645" spans="1:3">
      <c r="A645" s="9" t="s">
        <v>3341</v>
      </c>
      <c r="B645">
        <f>IF(A645="国有企业",1,IF(A645="集体所有制企业",2,IF(A645="联营企业",3,IF(A645="外资企业",4,IF(A645="私营企业",5,IF(A645="其他企业",6,"未知"))))))</f>
        <v>5</v>
      </c>
      <c r="C645">
        <v>5</v>
      </c>
    </row>
    <row r="646" spans="1:3">
      <c r="A646" s="9" t="s">
        <v>3341</v>
      </c>
      <c r="B646">
        <f>IF(A646="国有企业",1,IF(A646="集体所有制企业",2,IF(A646="联营企业",3,IF(A646="外资企业",4,IF(A646="私营企业",5,IF(A646="其他企业",6,"未知"))))))</f>
        <v>5</v>
      </c>
      <c r="C646">
        <v>5</v>
      </c>
    </row>
    <row r="647" spans="1:3">
      <c r="A647" s="9" t="s">
        <v>3344</v>
      </c>
      <c r="B647">
        <f>IF(A647="国有企业",1,IF(A647="集体所有制企业",2,IF(A647="联营企业",3,IF(A647="外资企业",4,IF(A647="私营企业",5,IF(A647="其他企业",6,"未知"))))))</f>
        <v>4</v>
      </c>
      <c r="C647">
        <v>4</v>
      </c>
    </row>
    <row r="648" spans="1:3">
      <c r="A648" s="9" t="s">
        <v>3341</v>
      </c>
      <c r="B648">
        <f>IF(A648="国有企业",1,IF(A648="集体所有制企业",2,IF(A648="联营企业",3,IF(A648="外资企业",4,IF(A648="私营企业",5,IF(A648="其他企业",6,"未知"))))))</f>
        <v>5</v>
      </c>
      <c r="C648">
        <v>5</v>
      </c>
    </row>
  </sheetData>
  <autoFilter ref="A1:B648">
    <extLst/>
  </autoFilter>
  <dataValidations count="2">
    <dataValidation type="list" allowBlank="1" showInputMessage="1" showErrorMessage="1" sqref="A1 A2 A3 A4 A7 A8 A12 A13 A14 A23 A24 A429 A432 A433 A434 A435 A436 A437 A438 A441 A444 A447 A448 A449 A450 A455 A456 A457 A458 A459 A531 A532 A533 A534 A601 A602 A603 A604 A606 A607 A608 A609 A610 A611 A612 A613 A614 A615 A616 A617 A620 A621 A622 A623 A624 A625 A626 A627 A628 A630 A631 A632 A633 A634 A635 A636 A637 A638 A639 A640 A641 A642 A643 A644 A645 A646 A647 A648 A5:A6 A9:A11 A15:A22 A25:A110 A111:A371 A420:A421 A422:A426 A427:A428 A430:A431 A439:A440 A442:A443 A445:A446 A451:A452 A453:A454 A460:A467 A468:A471 A472:A476 A477:A481 A482:A486 A487:A493 A494:A499 A500:A506 A507:A512 A513:A519 A520:A527 A528:A530">
      <formula1>"国有企业,集体所有制企业,联营企业,外资企业,私营企业,其他企业"</formula1>
    </dataValidation>
    <dataValidation type="list" allowBlank="1" showInputMessage="1" showErrorMessage="1" sqref="A372">
      <formula1>"国有企业,私营企业,集体所有制企业,外商投资企业,其他"</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5" workbookViewId="0">
      <selection activeCell="C1" sqref="C1:C648"/>
    </sheetView>
  </sheetViews>
  <sheetFormatPr defaultColWidth="9" defaultRowHeight="13.5" outlineLevelCol="2"/>
  <sheetData>
    <row r="1" ht="60" spans="1:3">
      <c r="A1" s="6" t="s">
        <v>3349</v>
      </c>
      <c r="B1" s="7" t="str">
        <f>_xlfn.TEXTJOIN(",",TRUE,IF(ISNUMBER(SEARCH("世界财富500强",SUBSTITUTE(SUBSTITUTE(A1,"，",","),"、",","))),"0",""),IF(ISNUMBER(SEARCH("中国企业500强",SUBSTITUTE(SUBSTITUTE(A1,"，",","),"、",","))),"1",""),IF(ISNUMBER(SEARCH("中国民营500强",SUBSTITUTE(SUBSTITUTE(A1,"，",","),"、",","))),"2",""),IF(ISNUMBER(SEARCH("中国制造业500强",SUBSTITUTE(SUBSTITUTE(A1,"，",","),"、",","))),"3",""),IF(ISNUMBER(SEARCH("行业领军企业",SUBSTITUTE(SUBSTITUTE(A1,"，",","),"、",","))),"4",""),IF(ISNUMBER(SEARCH("独角兽企业",SUBSTITUTE(SUBSTITUTE(A1,"，",","),"、",","))),"5",""),IF(ISNUMBER(SEARCH("瞪羚企业",SUBSTITUTE(SUBSTITUTE(A1,"，",","),"、",","))),"6",""),IF(ISNUMBER(SEARCH("专精特新小巨人",SUBSTITUTE(SUBSTITUTE(A1,"，",","),"、",","))),"7",""),IF(ISNUMBER(SEARCH("高新技术企业",SUBSTITUTE(SUBSTITUTE(A1,"，",","),"、",","))),"8",""),IF(ISNUMBER(SEARCH("技术创新示范企业",SUBSTITUTE(SUBSTITUTE(A1,"，",","),"、",","))),"9",""),IF(ISNUMBER(SEARCH("科技型中小企业",SUBSTITUTE(SUBSTITUTE(A1,"，",","),"、",","))),"10",""),IF(ISNUMBER(SEARCH("专精特企业",SUBSTITUTE(SUBSTITUTE(A1,"，",","),"、",","))),"11",""),IF(ISNUMBER(SEARCH("技术型示范企业",SUBSTITUTE(SUBSTITUTE(A1,"，",","),"、",","))),"12",""),IF(ISNUMBER(SEARCH("专精特新企业",SUBSTITUTE(SUBSTITUTE(A1,"，",","),"、",","))),"13",""),IF(ISNUMBER(SEARCH("雏鹰企业",SUBSTITUTE(SUBSTITUTE(A1,"，",","),"、",","))),"14",""),IF(ISNUMBER(SEARCH("小微企业",SUBSTITUTE(SUBSTITUTE(A1,"，",","),"、",","))),"15",""),)</f>
        <v>6,8,13</v>
      </c>
      <c r="C1" t="s">
        <v>57</v>
      </c>
    </row>
    <row r="2" spans="1:3">
      <c r="A2" s="8" t="s">
        <v>3350</v>
      </c>
      <c r="B2" s="7" t="str">
        <f>_xlfn.TEXTJOIN(",",TRUE,IF(ISNUMBER(SEARCH("世界财富500强",SUBSTITUTE(SUBSTITUTE(A2,"，",","),"、",","))),"0",""),IF(ISNUMBER(SEARCH("中国企业500强",SUBSTITUTE(SUBSTITUTE(A2,"，",","),"、",","))),"1",""),IF(ISNUMBER(SEARCH("中国民营500强",SUBSTITUTE(SUBSTITUTE(A2,"，",","),"、",","))),"2",""),IF(ISNUMBER(SEARCH("中国制造业500强",SUBSTITUTE(SUBSTITUTE(A2,"，",","),"、",","))),"3",""),IF(ISNUMBER(SEARCH("行业领军企业",SUBSTITUTE(SUBSTITUTE(A2,"，",","),"、",","))),"4",""),IF(ISNUMBER(SEARCH("独角兽企业",SUBSTITUTE(SUBSTITUTE(A2,"，",","),"、",","))),"5",""),IF(ISNUMBER(SEARCH("瞪羚企业",SUBSTITUTE(SUBSTITUTE(A2,"，",","),"、",","))),"6",""),IF(ISNUMBER(SEARCH("专精特新小巨人",SUBSTITUTE(SUBSTITUTE(A2,"，",","),"、",","))),"7",""),IF(ISNUMBER(SEARCH("高新技术企业",SUBSTITUTE(SUBSTITUTE(A2,"，",","),"、",","))),"8",""),IF(ISNUMBER(SEARCH("技术创新示范企业",SUBSTITUTE(SUBSTITUTE(A2,"，",","),"、",","))),"9",""),IF(ISNUMBER(SEARCH("科技型中小企业",SUBSTITUTE(SUBSTITUTE(A2,"，",","),"、",","))),"10",""),IF(ISNUMBER(SEARCH("专精特企业",SUBSTITUTE(SUBSTITUTE(A2,"，",","),"、",","))),"11",""),IF(ISNUMBER(SEARCH("技术型示范企业",SUBSTITUTE(SUBSTITUTE(A2,"，",","),"、",","))),"12",""),IF(ISNUMBER(SEARCH("专精特新企业",SUBSTITUTE(SUBSTITUTE(A2,"，",","),"、",","))),"13",""),IF(ISNUMBER(SEARCH("雏鹰企业",SUBSTITUTE(SUBSTITUTE(A2,"，",","),"、",","))),"14",""),IF(ISNUMBER(SEARCH("小微企业",SUBSTITUTE(SUBSTITUTE(A2,"，",","),"、",","))),"15",""),)</f>
        <v/>
      </c>
      <c r="C2" t="s">
        <v>65</v>
      </c>
    </row>
    <row r="3" spans="1:3">
      <c r="A3" s="8" t="s">
        <v>3350</v>
      </c>
      <c r="B3" s="7" t="str">
        <f t="shared" ref="B3:B34" si="0">_xlfn.TEXTJOIN(",",TRUE,IF(ISNUMBER(SEARCH("世界财富500强",SUBSTITUTE(SUBSTITUTE(A3,"，",","),"、",","))),"0",""),IF(ISNUMBER(SEARCH("中国企业500强",SUBSTITUTE(SUBSTITUTE(A3,"，",","),"、",","))),"1",""),IF(ISNUMBER(SEARCH("中国民营500强",SUBSTITUTE(SUBSTITUTE(A3,"，",","),"、",","))),"2",""),IF(ISNUMBER(SEARCH("中国制造业500强",SUBSTITUTE(SUBSTITUTE(A3,"，",","),"、",","))),"3",""),IF(ISNUMBER(SEARCH("行业领军企业",SUBSTITUTE(SUBSTITUTE(A3,"，",","),"、",","))),"4",""),IF(ISNUMBER(SEARCH("独角兽企业",SUBSTITUTE(SUBSTITUTE(A3,"，",","),"、",","))),"5",""),IF(ISNUMBER(SEARCH("瞪羚企业",SUBSTITUTE(SUBSTITUTE(A3,"，",","),"、",","))),"6",""),IF(ISNUMBER(SEARCH("专精特新小巨人",SUBSTITUTE(SUBSTITUTE(A3,"，",","),"、",","))),"7",""),IF(ISNUMBER(SEARCH("高新技术企业",SUBSTITUTE(SUBSTITUTE(A3,"，",","),"、",","))),"8",""),IF(ISNUMBER(SEARCH("技术创新示范企业",SUBSTITUTE(SUBSTITUTE(A3,"，",","),"、",","))),"9",""),IF(ISNUMBER(SEARCH("科技型中小企业",SUBSTITUTE(SUBSTITUTE(A3,"，",","),"、",","))),"10",""),IF(ISNUMBER(SEARCH("专精特企业",SUBSTITUTE(SUBSTITUTE(A3,"，",","),"、",","))),"11",""),IF(ISNUMBER(SEARCH("技术型示范企业",SUBSTITUTE(SUBSTITUTE(A3,"，",","),"、",","))),"12",""),IF(ISNUMBER(SEARCH("专精特新企业",SUBSTITUTE(SUBSTITUTE(A3,"，",","),"、",","))),"13",""),IF(ISNUMBER(SEARCH("雏鹰企业",SUBSTITUTE(SUBSTITUTE(A3,"，",","),"、",","))),"14",""),IF(ISNUMBER(SEARCH("小微企业",SUBSTITUTE(SUBSTITUTE(A3,"，",","),"、",","))),"15",""),)</f>
        <v/>
      </c>
      <c r="C3" t="s">
        <v>65</v>
      </c>
    </row>
    <row r="4" ht="24" spans="1:3">
      <c r="A4" s="8" t="s">
        <v>3351</v>
      </c>
      <c r="B4" s="7" t="str">
        <f t="shared" si="0"/>
        <v>8</v>
      </c>
      <c r="C4" t="s">
        <v>80</v>
      </c>
    </row>
    <row r="5" ht="60" spans="1:3">
      <c r="A5" s="8" t="s">
        <v>3352</v>
      </c>
      <c r="B5" s="7" t="str">
        <f t="shared" si="0"/>
        <v>8</v>
      </c>
      <c r="C5" t="s">
        <v>80</v>
      </c>
    </row>
    <row r="6" ht="48" spans="1:3">
      <c r="A6" s="8" t="s">
        <v>3353</v>
      </c>
      <c r="B6" s="7" t="str">
        <f t="shared" si="0"/>
        <v>2,8</v>
      </c>
      <c r="C6" t="s">
        <v>94</v>
      </c>
    </row>
    <row r="7" ht="24" spans="1:3">
      <c r="A7" s="8" t="s">
        <v>3351</v>
      </c>
      <c r="B7" s="7" t="str">
        <f t="shared" si="0"/>
        <v>8</v>
      </c>
      <c r="C7" t="s">
        <v>80</v>
      </c>
    </row>
    <row r="8" ht="24" spans="1:3">
      <c r="A8" s="8" t="s">
        <v>3354</v>
      </c>
      <c r="B8" s="7" t="str">
        <f t="shared" si="0"/>
        <v>9</v>
      </c>
      <c r="C8" t="s">
        <v>108</v>
      </c>
    </row>
    <row r="9" ht="36" spans="1:3">
      <c r="A9" s="8" t="s">
        <v>3355</v>
      </c>
      <c r="B9" s="7" t="str">
        <f t="shared" si="0"/>
        <v>8,11</v>
      </c>
      <c r="C9" t="s">
        <v>116</v>
      </c>
    </row>
    <row r="10" ht="24" spans="1:3">
      <c r="A10" s="8" t="s">
        <v>3356</v>
      </c>
      <c r="B10" s="7" t="str">
        <f t="shared" si="0"/>
        <v>2</v>
      </c>
      <c r="C10" t="s">
        <v>123</v>
      </c>
    </row>
    <row r="11" ht="24" spans="1:3">
      <c r="A11" s="8" t="s">
        <v>3351</v>
      </c>
      <c r="B11" s="7" t="str">
        <f t="shared" si="0"/>
        <v>8</v>
      </c>
      <c r="C11" t="s">
        <v>80</v>
      </c>
    </row>
    <row r="12" ht="24" spans="1:3">
      <c r="A12" s="8" t="s">
        <v>3356</v>
      </c>
      <c r="B12" s="7" t="str">
        <f t="shared" si="0"/>
        <v>2</v>
      </c>
      <c r="C12" t="s">
        <v>123</v>
      </c>
    </row>
    <row r="13" ht="24" spans="1:3">
      <c r="A13" s="8" t="s">
        <v>3356</v>
      </c>
      <c r="B13" s="7" t="str">
        <f t="shared" si="0"/>
        <v>2</v>
      </c>
      <c r="C13" t="s">
        <v>123</v>
      </c>
    </row>
    <row r="14" spans="1:3">
      <c r="A14" s="8" t="s">
        <v>3350</v>
      </c>
      <c r="B14" s="7" t="str">
        <f t="shared" si="0"/>
        <v/>
      </c>
      <c r="C14" t="s">
        <v>65</v>
      </c>
    </row>
    <row r="15" ht="24" spans="1:3">
      <c r="A15" s="8" t="s">
        <v>3351</v>
      </c>
      <c r="B15" s="7" t="str">
        <f t="shared" si="0"/>
        <v>8</v>
      </c>
      <c r="C15" t="s">
        <v>80</v>
      </c>
    </row>
    <row r="16" ht="24" spans="1:3">
      <c r="A16" s="8" t="s">
        <v>3351</v>
      </c>
      <c r="B16" s="7" t="str">
        <f t="shared" si="0"/>
        <v>8</v>
      </c>
      <c r="C16" t="s">
        <v>80</v>
      </c>
    </row>
    <row r="17" spans="1:3">
      <c r="A17" s="8" t="s">
        <v>3350</v>
      </c>
      <c r="B17" s="7" t="str">
        <f t="shared" si="0"/>
        <v/>
      </c>
      <c r="C17" t="s">
        <v>65</v>
      </c>
    </row>
    <row r="18" spans="1:3">
      <c r="A18" s="8" t="s">
        <v>3350</v>
      </c>
      <c r="B18" s="7" t="str">
        <f t="shared" si="0"/>
        <v/>
      </c>
      <c r="C18" t="s">
        <v>65</v>
      </c>
    </row>
    <row r="19" ht="24" spans="1:3">
      <c r="A19" s="8" t="s">
        <v>3357</v>
      </c>
      <c r="B19" s="7" t="str">
        <f t="shared" si="0"/>
        <v>10</v>
      </c>
      <c r="C19" t="s">
        <v>177</v>
      </c>
    </row>
    <row r="20" ht="24" spans="1:3">
      <c r="A20" s="8" t="s">
        <v>3351</v>
      </c>
      <c r="B20" s="7" t="str">
        <f t="shared" si="0"/>
        <v>8</v>
      </c>
      <c r="C20" t="s">
        <v>80</v>
      </c>
    </row>
    <row r="21" ht="24" spans="1:3">
      <c r="A21" s="8" t="s">
        <v>3351</v>
      </c>
      <c r="B21" s="7" t="str">
        <f t="shared" si="0"/>
        <v>8</v>
      </c>
      <c r="C21" t="s">
        <v>80</v>
      </c>
    </row>
    <row r="22" spans="1:3">
      <c r="A22" s="8" t="s">
        <v>3350</v>
      </c>
      <c r="B22" s="7" t="str">
        <f t="shared" si="0"/>
        <v/>
      </c>
      <c r="C22" t="s">
        <v>65</v>
      </c>
    </row>
    <row r="23" spans="1:3">
      <c r="A23" s="8" t="s">
        <v>3350</v>
      </c>
      <c r="B23" s="7" t="str">
        <f t="shared" si="0"/>
        <v/>
      </c>
      <c r="C23" t="s">
        <v>65</v>
      </c>
    </row>
    <row r="24" spans="1:3">
      <c r="A24" s="8" t="s">
        <v>3350</v>
      </c>
      <c r="B24" s="7" t="str">
        <f t="shared" si="0"/>
        <v/>
      </c>
      <c r="C24" t="s">
        <v>65</v>
      </c>
    </row>
    <row r="25" spans="1:3">
      <c r="A25" s="8" t="s">
        <v>3350</v>
      </c>
      <c r="B25" s="7" t="str">
        <f t="shared" si="0"/>
        <v/>
      </c>
      <c r="C25" t="s">
        <v>65</v>
      </c>
    </row>
    <row r="26" ht="24" spans="1:3">
      <c r="A26" s="8" t="s">
        <v>3356</v>
      </c>
      <c r="B26" s="7" t="str">
        <f t="shared" si="0"/>
        <v>2</v>
      </c>
      <c r="C26" t="s">
        <v>123</v>
      </c>
    </row>
    <row r="27" ht="48" spans="1:3">
      <c r="A27" s="8" t="s">
        <v>3358</v>
      </c>
      <c r="B27" s="7" t="str">
        <f t="shared" si="0"/>
        <v>10,11</v>
      </c>
      <c r="C27" t="s">
        <v>223</v>
      </c>
    </row>
    <row r="28" spans="1:3">
      <c r="A28" s="8" t="s">
        <v>3350</v>
      </c>
      <c r="B28" s="7" t="str">
        <f t="shared" si="0"/>
        <v/>
      </c>
      <c r="C28" t="s">
        <v>65</v>
      </c>
    </row>
    <row r="29" spans="1:3">
      <c r="A29" s="8" t="s">
        <v>3350</v>
      </c>
      <c r="B29" s="7" t="str">
        <f t="shared" si="0"/>
        <v/>
      </c>
      <c r="C29" t="s">
        <v>65</v>
      </c>
    </row>
    <row r="30" spans="1:3">
      <c r="A30" s="8" t="s">
        <v>3350</v>
      </c>
      <c r="B30" s="7" t="str">
        <f t="shared" si="0"/>
        <v/>
      </c>
      <c r="C30" t="s">
        <v>65</v>
      </c>
    </row>
    <row r="31" spans="1:3">
      <c r="A31" s="8" t="s">
        <v>3350</v>
      </c>
      <c r="B31" s="7" t="str">
        <f t="shared" si="0"/>
        <v/>
      </c>
      <c r="C31" t="s">
        <v>65</v>
      </c>
    </row>
    <row r="32" ht="24" spans="1:3">
      <c r="A32" s="8" t="s">
        <v>3351</v>
      </c>
      <c r="B32" s="7" t="str">
        <f t="shared" si="0"/>
        <v>8</v>
      </c>
      <c r="C32" t="s">
        <v>80</v>
      </c>
    </row>
    <row r="33" spans="1:3">
      <c r="A33" s="8" t="s">
        <v>3350</v>
      </c>
      <c r="B33" s="7" t="str">
        <f t="shared" si="0"/>
        <v/>
      </c>
      <c r="C33" t="s">
        <v>65</v>
      </c>
    </row>
    <row r="34" spans="1:3">
      <c r="A34" s="8" t="s">
        <v>3350</v>
      </c>
      <c r="B34" s="7" t="str">
        <f t="shared" si="0"/>
        <v/>
      </c>
      <c r="C34" t="s">
        <v>65</v>
      </c>
    </row>
    <row r="35" spans="1:3">
      <c r="A35" s="8" t="s">
        <v>3350</v>
      </c>
      <c r="B35" s="7" t="str">
        <f t="shared" ref="B35:B66" si="1">_xlfn.TEXTJOIN(",",TRUE,IF(ISNUMBER(SEARCH("世界财富500强",SUBSTITUTE(SUBSTITUTE(A35,"，",","),"、",","))),"0",""),IF(ISNUMBER(SEARCH("中国企业500强",SUBSTITUTE(SUBSTITUTE(A35,"，",","),"、",","))),"1",""),IF(ISNUMBER(SEARCH("中国民营500强",SUBSTITUTE(SUBSTITUTE(A35,"，",","),"、",","))),"2",""),IF(ISNUMBER(SEARCH("中国制造业500强",SUBSTITUTE(SUBSTITUTE(A35,"，",","),"、",","))),"3",""),IF(ISNUMBER(SEARCH("行业领军企业",SUBSTITUTE(SUBSTITUTE(A35,"，",","),"、",","))),"4",""),IF(ISNUMBER(SEARCH("独角兽企业",SUBSTITUTE(SUBSTITUTE(A35,"，",","),"、",","))),"5",""),IF(ISNUMBER(SEARCH("瞪羚企业",SUBSTITUTE(SUBSTITUTE(A35,"，",","),"、",","))),"6",""),IF(ISNUMBER(SEARCH("专精特新小巨人",SUBSTITUTE(SUBSTITUTE(A35,"，",","),"、",","))),"7",""),IF(ISNUMBER(SEARCH("高新技术企业",SUBSTITUTE(SUBSTITUTE(A35,"，",","),"、",","))),"8",""),IF(ISNUMBER(SEARCH("技术创新示范企业",SUBSTITUTE(SUBSTITUTE(A35,"，",","),"、",","))),"9",""),IF(ISNUMBER(SEARCH("科技型中小企业",SUBSTITUTE(SUBSTITUTE(A35,"，",","),"、",","))),"10",""),IF(ISNUMBER(SEARCH("专精特企业",SUBSTITUTE(SUBSTITUTE(A35,"，",","),"、",","))),"11",""),IF(ISNUMBER(SEARCH("技术型示范企业",SUBSTITUTE(SUBSTITUTE(A35,"，",","),"、",","))),"12",""),IF(ISNUMBER(SEARCH("专精特新企业",SUBSTITUTE(SUBSTITUTE(A35,"，",","),"、",","))),"13",""),IF(ISNUMBER(SEARCH("雏鹰企业",SUBSTITUTE(SUBSTITUTE(A35,"，",","),"、",","))),"14",""),IF(ISNUMBER(SEARCH("小微企业",SUBSTITUTE(SUBSTITUTE(A35,"，",","),"、",","))),"15",""),)</f>
        <v/>
      </c>
      <c r="C35" t="s">
        <v>65</v>
      </c>
    </row>
    <row r="36" ht="24" spans="1:3">
      <c r="A36" s="8" t="s">
        <v>3351</v>
      </c>
      <c r="B36" s="7" t="str">
        <f t="shared" si="1"/>
        <v>8</v>
      </c>
      <c r="C36" t="s">
        <v>80</v>
      </c>
    </row>
    <row r="37" ht="24" spans="1:3">
      <c r="A37" s="8" t="s">
        <v>3351</v>
      </c>
      <c r="B37" s="7" t="str">
        <f t="shared" si="1"/>
        <v>8</v>
      </c>
      <c r="C37" t="s">
        <v>80</v>
      </c>
    </row>
    <row r="38" ht="24" spans="1:3">
      <c r="A38" s="8" t="s">
        <v>3356</v>
      </c>
      <c r="B38" s="7" t="str">
        <f t="shared" si="1"/>
        <v>2</v>
      </c>
      <c r="C38" t="s">
        <v>123</v>
      </c>
    </row>
    <row r="39" ht="60" spans="1:3">
      <c r="A39" s="8" t="s">
        <v>3359</v>
      </c>
      <c r="B39" s="7" t="str">
        <f t="shared" si="1"/>
        <v>8,10,11</v>
      </c>
      <c r="C39" t="s">
        <v>297</v>
      </c>
    </row>
    <row r="40" spans="1:3">
      <c r="A40" s="8" t="s">
        <v>3350</v>
      </c>
      <c r="B40" s="7" t="str">
        <f t="shared" si="1"/>
        <v/>
      </c>
      <c r="C40" t="s">
        <v>65</v>
      </c>
    </row>
    <row r="41" ht="60" spans="1:3">
      <c r="A41" s="8" t="s">
        <v>3359</v>
      </c>
      <c r="B41" s="7" t="str">
        <f t="shared" si="1"/>
        <v>8,10,11</v>
      </c>
      <c r="C41" t="s">
        <v>297</v>
      </c>
    </row>
    <row r="42" spans="1:3">
      <c r="A42" s="8" t="s">
        <v>3350</v>
      </c>
      <c r="B42" s="7" t="str">
        <f t="shared" si="1"/>
        <v/>
      </c>
      <c r="C42" t="s">
        <v>65</v>
      </c>
    </row>
    <row r="43" ht="60" spans="1:3">
      <c r="A43" s="8" t="s">
        <v>3359</v>
      </c>
      <c r="B43" s="7" t="str">
        <f t="shared" si="1"/>
        <v>8,10,11</v>
      </c>
      <c r="C43" t="s">
        <v>297</v>
      </c>
    </row>
    <row r="44" ht="24" spans="1:3">
      <c r="A44" s="8" t="s">
        <v>3360</v>
      </c>
      <c r="B44" s="7" t="str">
        <f t="shared" si="1"/>
        <v>12</v>
      </c>
      <c r="C44" t="s">
        <v>327</v>
      </c>
    </row>
    <row r="45" spans="1:3">
      <c r="A45" s="8" t="s">
        <v>3350</v>
      </c>
      <c r="B45" s="7" t="str">
        <f t="shared" si="1"/>
        <v/>
      </c>
      <c r="C45" t="s">
        <v>65</v>
      </c>
    </row>
    <row r="46" ht="24" spans="1:3">
      <c r="A46" s="8" t="s">
        <v>3351</v>
      </c>
      <c r="B46" s="7" t="str">
        <f t="shared" si="1"/>
        <v>8</v>
      </c>
      <c r="C46" t="s">
        <v>80</v>
      </c>
    </row>
    <row r="47" ht="24" spans="1:3">
      <c r="A47" s="8" t="s">
        <v>3351</v>
      </c>
      <c r="B47" s="7" t="str">
        <f t="shared" si="1"/>
        <v>8</v>
      </c>
      <c r="C47" t="s">
        <v>80</v>
      </c>
    </row>
    <row r="48" ht="84" spans="1:3">
      <c r="A48" s="8" t="s">
        <v>3361</v>
      </c>
      <c r="B48" s="7" t="str">
        <f t="shared" si="1"/>
        <v>6,8,10,11</v>
      </c>
      <c r="C48" t="s">
        <v>352</v>
      </c>
    </row>
    <row r="49" ht="60" spans="1:3">
      <c r="A49" s="8" t="s">
        <v>3359</v>
      </c>
      <c r="B49" s="7" t="str">
        <f t="shared" si="1"/>
        <v>8,10,11</v>
      </c>
      <c r="C49" t="s">
        <v>297</v>
      </c>
    </row>
    <row r="50" ht="48" spans="1:3">
      <c r="A50" s="8" t="s">
        <v>3362</v>
      </c>
      <c r="B50" s="7" t="str">
        <f t="shared" si="1"/>
        <v>2,9</v>
      </c>
      <c r="C50" t="s">
        <v>367</v>
      </c>
    </row>
    <row r="51" ht="48" spans="1:3">
      <c r="A51" s="8" t="s">
        <v>3363</v>
      </c>
      <c r="B51" s="7" t="str">
        <f t="shared" si="1"/>
        <v>8,12</v>
      </c>
      <c r="C51" t="s">
        <v>375</v>
      </c>
    </row>
    <row r="52" ht="24" spans="1:3">
      <c r="A52" s="8" t="s">
        <v>3356</v>
      </c>
      <c r="B52" s="7" t="str">
        <f t="shared" si="1"/>
        <v>2</v>
      </c>
      <c r="C52" t="s">
        <v>123</v>
      </c>
    </row>
    <row r="53" spans="1:3">
      <c r="A53" s="8" t="s">
        <v>3350</v>
      </c>
      <c r="B53" s="7" t="str">
        <f t="shared" si="1"/>
        <v/>
      </c>
      <c r="C53" t="s">
        <v>65</v>
      </c>
    </row>
    <row r="54" ht="48" spans="1:3">
      <c r="A54" s="8" t="s">
        <v>3363</v>
      </c>
      <c r="B54" s="7" t="str">
        <f t="shared" si="1"/>
        <v>8,12</v>
      </c>
      <c r="C54" t="s">
        <v>375</v>
      </c>
    </row>
    <row r="55" ht="36" spans="1:3">
      <c r="A55" s="8" t="s">
        <v>3364</v>
      </c>
      <c r="B55" s="7" t="str">
        <f t="shared" si="1"/>
        <v>6,8</v>
      </c>
      <c r="C55" t="s">
        <v>399</v>
      </c>
    </row>
    <row r="56" ht="24" spans="1:3">
      <c r="A56" s="8" t="s">
        <v>3360</v>
      </c>
      <c r="B56" s="7" t="str">
        <f t="shared" si="1"/>
        <v>12</v>
      </c>
      <c r="C56" t="s">
        <v>327</v>
      </c>
    </row>
    <row r="57" spans="1:3">
      <c r="A57" s="8" t="s">
        <v>3350</v>
      </c>
      <c r="B57" s="7" t="str">
        <f t="shared" si="1"/>
        <v/>
      </c>
      <c r="C57" t="s">
        <v>65</v>
      </c>
    </row>
    <row r="58" ht="48" spans="1:3">
      <c r="A58" s="8" t="s">
        <v>3363</v>
      </c>
      <c r="B58" s="7" t="str">
        <f t="shared" si="1"/>
        <v>8,12</v>
      </c>
      <c r="C58" t="s">
        <v>375</v>
      </c>
    </row>
    <row r="59" spans="1:3">
      <c r="A59" s="8" t="s">
        <v>3350</v>
      </c>
      <c r="B59" s="7" t="str">
        <f t="shared" si="1"/>
        <v/>
      </c>
      <c r="C59" t="s">
        <v>65</v>
      </c>
    </row>
    <row r="60" spans="1:3">
      <c r="A60" s="8" t="s">
        <v>3350</v>
      </c>
      <c r="B60" s="7" t="str">
        <f t="shared" si="1"/>
        <v/>
      </c>
      <c r="C60" t="s">
        <v>65</v>
      </c>
    </row>
    <row r="61" spans="1:3">
      <c r="A61" s="8" t="s">
        <v>3350</v>
      </c>
      <c r="B61" s="7" t="str">
        <f t="shared" si="1"/>
        <v/>
      </c>
      <c r="C61" t="s">
        <v>65</v>
      </c>
    </row>
    <row r="62" ht="60" spans="1:3">
      <c r="A62" s="8" t="s">
        <v>3349</v>
      </c>
      <c r="B62" s="7" t="str">
        <f t="shared" si="1"/>
        <v>6,8,13</v>
      </c>
      <c r="C62" t="s">
        <v>57</v>
      </c>
    </row>
    <row r="63" spans="1:3">
      <c r="A63" s="8" t="s">
        <v>3350</v>
      </c>
      <c r="B63" s="7" t="str">
        <f t="shared" si="1"/>
        <v/>
      </c>
      <c r="C63" t="s">
        <v>65</v>
      </c>
    </row>
    <row r="64" spans="1:3">
      <c r="A64" s="8" t="s">
        <v>3350</v>
      </c>
      <c r="B64" s="7" t="str">
        <f t="shared" si="1"/>
        <v/>
      </c>
      <c r="C64" t="s">
        <v>65</v>
      </c>
    </row>
    <row r="65" ht="36" spans="1:3">
      <c r="A65" s="8" t="s">
        <v>3355</v>
      </c>
      <c r="B65" s="7" t="str">
        <f t="shared" si="1"/>
        <v>8,11</v>
      </c>
      <c r="C65" t="s">
        <v>116</v>
      </c>
    </row>
    <row r="66" spans="1:3">
      <c r="A66" s="8" t="s">
        <v>3350</v>
      </c>
      <c r="B66" s="7" t="str">
        <f t="shared" si="1"/>
        <v/>
      </c>
      <c r="C66" t="s">
        <v>65</v>
      </c>
    </row>
    <row r="67" spans="1:3">
      <c r="A67" s="8" t="s">
        <v>3350</v>
      </c>
      <c r="B67" s="7" t="str">
        <f t="shared" ref="B67:B98" si="2">_xlfn.TEXTJOIN(",",TRUE,IF(ISNUMBER(SEARCH("世界财富500强",SUBSTITUTE(SUBSTITUTE(A67,"，",","),"、",","))),"0",""),IF(ISNUMBER(SEARCH("中国企业500强",SUBSTITUTE(SUBSTITUTE(A67,"，",","),"、",","))),"1",""),IF(ISNUMBER(SEARCH("中国民营500强",SUBSTITUTE(SUBSTITUTE(A67,"，",","),"、",","))),"2",""),IF(ISNUMBER(SEARCH("中国制造业500强",SUBSTITUTE(SUBSTITUTE(A67,"，",","),"、",","))),"3",""),IF(ISNUMBER(SEARCH("行业领军企业",SUBSTITUTE(SUBSTITUTE(A67,"，",","),"、",","))),"4",""),IF(ISNUMBER(SEARCH("独角兽企业",SUBSTITUTE(SUBSTITUTE(A67,"，",","),"、",","))),"5",""),IF(ISNUMBER(SEARCH("瞪羚企业",SUBSTITUTE(SUBSTITUTE(A67,"，",","),"、",","))),"6",""),IF(ISNUMBER(SEARCH("专精特新小巨人",SUBSTITUTE(SUBSTITUTE(A67,"，",","),"、",","))),"7",""),IF(ISNUMBER(SEARCH("高新技术企业",SUBSTITUTE(SUBSTITUTE(A67,"，",","),"、",","))),"8",""),IF(ISNUMBER(SEARCH("技术创新示范企业",SUBSTITUTE(SUBSTITUTE(A67,"，",","),"、",","))),"9",""),IF(ISNUMBER(SEARCH("科技型中小企业",SUBSTITUTE(SUBSTITUTE(A67,"，",","),"、",","))),"10",""),IF(ISNUMBER(SEARCH("专精特企业",SUBSTITUTE(SUBSTITUTE(A67,"，",","),"、",","))),"11",""),IF(ISNUMBER(SEARCH("技术型示范企业",SUBSTITUTE(SUBSTITUTE(A67,"，",","),"、",","))),"12",""),IF(ISNUMBER(SEARCH("专精特新企业",SUBSTITUTE(SUBSTITUTE(A67,"，",","),"、",","))),"13",""),IF(ISNUMBER(SEARCH("雏鹰企业",SUBSTITUTE(SUBSTITUTE(A67,"，",","),"、",","))),"14",""),IF(ISNUMBER(SEARCH("小微企业",SUBSTITUTE(SUBSTITUTE(A67,"，",","),"、",","))),"15",""),)</f>
        <v/>
      </c>
      <c r="C67" t="s">
        <v>65</v>
      </c>
    </row>
    <row r="68" spans="1:3">
      <c r="A68" s="8" t="s">
        <v>3350</v>
      </c>
      <c r="B68" s="7" t="str">
        <f t="shared" si="2"/>
        <v/>
      </c>
      <c r="C68" t="s">
        <v>65</v>
      </c>
    </row>
    <row r="69" spans="1:3">
      <c r="A69" s="8" t="s">
        <v>3350</v>
      </c>
      <c r="B69" s="7" t="str">
        <f t="shared" si="2"/>
        <v/>
      </c>
      <c r="C69" t="s">
        <v>65</v>
      </c>
    </row>
    <row r="70" spans="1:3">
      <c r="A70" s="8" t="s">
        <v>3350</v>
      </c>
      <c r="B70" s="7" t="str">
        <f t="shared" si="2"/>
        <v/>
      </c>
      <c r="C70" t="s">
        <v>65</v>
      </c>
    </row>
    <row r="71" spans="1:3">
      <c r="A71" s="8" t="s">
        <v>3350</v>
      </c>
      <c r="B71" s="7" t="str">
        <f t="shared" si="2"/>
        <v/>
      </c>
      <c r="C71" t="s">
        <v>65</v>
      </c>
    </row>
    <row r="72" spans="1:3">
      <c r="A72" s="8" t="s">
        <v>3350</v>
      </c>
      <c r="B72" s="7" t="str">
        <f t="shared" si="2"/>
        <v/>
      </c>
      <c r="C72" t="s">
        <v>65</v>
      </c>
    </row>
    <row r="73" spans="1:3">
      <c r="A73" s="8" t="s">
        <v>3350</v>
      </c>
      <c r="B73" s="7" t="str">
        <f t="shared" si="2"/>
        <v/>
      </c>
      <c r="C73" t="s">
        <v>65</v>
      </c>
    </row>
    <row r="74" spans="1:3">
      <c r="A74" s="8" t="s">
        <v>3350</v>
      </c>
      <c r="B74" s="7" t="str">
        <f t="shared" si="2"/>
        <v/>
      </c>
      <c r="C74" t="s">
        <v>65</v>
      </c>
    </row>
    <row r="75" spans="1:3">
      <c r="A75" s="8" t="s">
        <v>3350</v>
      </c>
      <c r="B75" s="7" t="str">
        <f t="shared" si="2"/>
        <v/>
      </c>
      <c r="C75" t="s">
        <v>65</v>
      </c>
    </row>
    <row r="76" spans="1:3">
      <c r="A76" s="8" t="s">
        <v>3350</v>
      </c>
      <c r="B76" s="7" t="str">
        <f t="shared" si="2"/>
        <v/>
      </c>
      <c r="C76" t="s">
        <v>65</v>
      </c>
    </row>
    <row r="77" spans="1:3">
      <c r="A77" s="8" t="s">
        <v>3350</v>
      </c>
      <c r="B77" s="7" t="str">
        <f t="shared" si="2"/>
        <v/>
      </c>
      <c r="C77" t="s">
        <v>65</v>
      </c>
    </row>
    <row r="78" spans="1:3">
      <c r="A78" s="8" t="s">
        <v>3350</v>
      </c>
      <c r="B78" s="7" t="str">
        <f t="shared" si="2"/>
        <v/>
      </c>
      <c r="C78" t="s">
        <v>65</v>
      </c>
    </row>
    <row r="79" spans="1:3">
      <c r="A79" s="8" t="s">
        <v>3350</v>
      </c>
      <c r="B79" s="7" t="str">
        <f t="shared" si="2"/>
        <v/>
      </c>
      <c r="C79" t="s">
        <v>65</v>
      </c>
    </row>
    <row r="80" spans="1:3">
      <c r="A80" s="8" t="s">
        <v>3350</v>
      </c>
      <c r="B80" s="7" t="str">
        <f t="shared" si="2"/>
        <v/>
      </c>
      <c r="C80" t="s">
        <v>65</v>
      </c>
    </row>
    <row r="81" ht="24" spans="1:3">
      <c r="A81" s="8" t="s">
        <v>3351</v>
      </c>
      <c r="B81" s="7" t="str">
        <f t="shared" si="2"/>
        <v>8</v>
      </c>
      <c r="C81" t="s">
        <v>80</v>
      </c>
    </row>
    <row r="82" spans="1:3">
      <c r="A82" s="8" t="s">
        <v>3350</v>
      </c>
      <c r="B82" s="7" t="str">
        <f t="shared" si="2"/>
        <v/>
      </c>
      <c r="C82" t="s">
        <v>65</v>
      </c>
    </row>
    <row r="83" ht="24" spans="1:3">
      <c r="A83" s="8" t="s">
        <v>3357</v>
      </c>
      <c r="B83" s="7" t="str">
        <f t="shared" si="2"/>
        <v>10</v>
      </c>
      <c r="C83" t="s">
        <v>177</v>
      </c>
    </row>
    <row r="84" ht="24" spans="1:3">
      <c r="A84" s="8" t="s">
        <v>3354</v>
      </c>
      <c r="B84" s="7" t="str">
        <f t="shared" si="2"/>
        <v>9</v>
      </c>
      <c r="C84" t="s">
        <v>108</v>
      </c>
    </row>
    <row r="85" spans="1:3">
      <c r="A85" s="8" t="s">
        <v>3350</v>
      </c>
      <c r="B85" s="7" t="str">
        <f t="shared" si="2"/>
        <v/>
      </c>
      <c r="C85" t="s">
        <v>65</v>
      </c>
    </row>
    <row r="86" spans="1:3">
      <c r="A86" s="8" t="s">
        <v>3350</v>
      </c>
      <c r="B86" s="7" t="str">
        <f t="shared" si="2"/>
        <v/>
      </c>
      <c r="C86" t="s">
        <v>65</v>
      </c>
    </row>
    <row r="87" spans="1:3">
      <c r="A87" s="8" t="s">
        <v>3350</v>
      </c>
      <c r="B87" s="7" t="str">
        <f t="shared" si="2"/>
        <v/>
      </c>
      <c r="C87" t="s">
        <v>65</v>
      </c>
    </row>
    <row r="88" spans="1:3">
      <c r="A88" s="8" t="s">
        <v>3350</v>
      </c>
      <c r="B88" s="7" t="str">
        <f t="shared" si="2"/>
        <v/>
      </c>
      <c r="C88" t="s">
        <v>65</v>
      </c>
    </row>
    <row r="89" spans="1:3">
      <c r="A89" s="8" t="s">
        <v>3350</v>
      </c>
      <c r="B89" s="7" t="str">
        <f t="shared" si="2"/>
        <v/>
      </c>
      <c r="C89" t="s">
        <v>65</v>
      </c>
    </row>
    <row r="90" spans="1:3">
      <c r="A90" s="8" t="s">
        <v>3350</v>
      </c>
      <c r="B90" s="7" t="str">
        <f t="shared" si="2"/>
        <v/>
      </c>
      <c r="C90" t="s">
        <v>65</v>
      </c>
    </row>
    <row r="91" ht="24" spans="1:3">
      <c r="A91" s="2" t="s">
        <v>3351</v>
      </c>
      <c r="B91" s="7" t="str">
        <f t="shared" si="2"/>
        <v>8</v>
      </c>
      <c r="C91" t="s">
        <v>80</v>
      </c>
    </row>
    <row r="92" ht="48" spans="1:3">
      <c r="A92" s="2" t="s">
        <v>3365</v>
      </c>
      <c r="B92" s="7" t="str">
        <f t="shared" si="2"/>
        <v>8,10</v>
      </c>
      <c r="C92" t="s">
        <v>612</v>
      </c>
    </row>
    <row r="93" spans="1:3">
      <c r="A93" s="8" t="s">
        <v>3350</v>
      </c>
      <c r="B93" s="7" t="str">
        <f t="shared" si="2"/>
        <v/>
      </c>
      <c r="C93" t="s">
        <v>65</v>
      </c>
    </row>
    <row r="94" spans="1:3">
      <c r="A94" s="8" t="s">
        <v>3350</v>
      </c>
      <c r="B94" s="7" t="str">
        <f t="shared" si="2"/>
        <v/>
      </c>
      <c r="C94" t="s">
        <v>65</v>
      </c>
    </row>
    <row r="95" spans="1:3">
      <c r="A95" s="8" t="s">
        <v>3350</v>
      </c>
      <c r="B95" s="7" t="str">
        <f t="shared" si="2"/>
        <v/>
      </c>
      <c r="C95" t="s">
        <v>65</v>
      </c>
    </row>
    <row r="96" spans="1:3">
      <c r="A96" s="8" t="s">
        <v>3350</v>
      </c>
      <c r="B96" s="7" t="str">
        <f t="shared" si="2"/>
        <v/>
      </c>
      <c r="C96" t="s">
        <v>65</v>
      </c>
    </row>
    <row r="97" ht="36" spans="1:3">
      <c r="A97" s="9" t="s">
        <v>3366</v>
      </c>
      <c r="B97" s="7" t="str">
        <f t="shared" si="2"/>
        <v>8</v>
      </c>
      <c r="C97" t="s">
        <v>80</v>
      </c>
    </row>
    <row r="98" ht="36" spans="1:3">
      <c r="A98" s="9" t="s">
        <v>3366</v>
      </c>
      <c r="B98" s="7" t="str">
        <f t="shared" si="2"/>
        <v>8</v>
      </c>
      <c r="C98" t="s">
        <v>80</v>
      </c>
    </row>
    <row r="99" ht="36" spans="1:3">
      <c r="A99" s="9" t="s">
        <v>3366</v>
      </c>
      <c r="B99" s="7" t="str">
        <f t="shared" ref="B99:B130" si="3">_xlfn.TEXTJOIN(",",TRUE,IF(ISNUMBER(SEARCH("世界财富500强",SUBSTITUTE(SUBSTITUTE(A99,"，",","),"、",","))),"0",""),IF(ISNUMBER(SEARCH("中国企业500强",SUBSTITUTE(SUBSTITUTE(A99,"，",","),"、",","))),"1",""),IF(ISNUMBER(SEARCH("中国民营500强",SUBSTITUTE(SUBSTITUTE(A99,"，",","),"、",","))),"2",""),IF(ISNUMBER(SEARCH("中国制造业500强",SUBSTITUTE(SUBSTITUTE(A99,"，",","),"、",","))),"3",""),IF(ISNUMBER(SEARCH("行业领军企业",SUBSTITUTE(SUBSTITUTE(A99,"，",","),"、",","))),"4",""),IF(ISNUMBER(SEARCH("独角兽企业",SUBSTITUTE(SUBSTITUTE(A99,"，",","),"、",","))),"5",""),IF(ISNUMBER(SEARCH("瞪羚企业",SUBSTITUTE(SUBSTITUTE(A99,"，",","),"、",","))),"6",""),IF(ISNUMBER(SEARCH("专精特新小巨人",SUBSTITUTE(SUBSTITUTE(A99,"，",","),"、",","))),"7",""),IF(ISNUMBER(SEARCH("高新技术企业",SUBSTITUTE(SUBSTITUTE(A99,"，",","),"、",","))),"8",""),IF(ISNUMBER(SEARCH("技术创新示范企业",SUBSTITUTE(SUBSTITUTE(A99,"，",","),"、",","))),"9",""),IF(ISNUMBER(SEARCH("科技型中小企业",SUBSTITUTE(SUBSTITUTE(A99,"，",","),"、",","))),"10",""),IF(ISNUMBER(SEARCH("专精特企业",SUBSTITUTE(SUBSTITUTE(A99,"，",","),"、",","))),"11",""),IF(ISNUMBER(SEARCH("技术型示范企业",SUBSTITUTE(SUBSTITUTE(A99,"，",","),"、",","))),"12",""),IF(ISNUMBER(SEARCH("专精特新企业",SUBSTITUTE(SUBSTITUTE(A99,"，",","),"、",","))),"13",""),IF(ISNUMBER(SEARCH("雏鹰企业",SUBSTITUTE(SUBSTITUTE(A99,"，",","),"、",","))),"14",""),IF(ISNUMBER(SEARCH("小微企业",SUBSTITUTE(SUBSTITUTE(A99,"，",","),"、",","))),"15",""),)</f>
        <v>8</v>
      </c>
      <c r="C99" t="s">
        <v>80</v>
      </c>
    </row>
    <row r="100" spans="1:3">
      <c r="A100" s="9" t="s">
        <v>3367</v>
      </c>
      <c r="B100" s="7" t="str">
        <f t="shared" si="3"/>
        <v>15</v>
      </c>
      <c r="C100" t="s">
        <v>648</v>
      </c>
    </row>
    <row r="101" spans="1:3">
      <c r="A101" s="8" t="s">
        <v>3350</v>
      </c>
      <c r="B101" s="7" t="str">
        <f t="shared" si="3"/>
        <v/>
      </c>
      <c r="C101" t="s">
        <v>65</v>
      </c>
    </row>
    <row r="102" spans="1:3">
      <c r="A102" s="9" t="s">
        <v>3367</v>
      </c>
      <c r="B102" s="7" t="str">
        <f t="shared" si="3"/>
        <v>15</v>
      </c>
      <c r="C102" t="s">
        <v>648</v>
      </c>
    </row>
    <row r="103" spans="1:3">
      <c r="A103" s="9" t="s">
        <v>3367</v>
      </c>
      <c r="B103" s="7" t="str">
        <f t="shared" si="3"/>
        <v>15</v>
      </c>
      <c r="C103" t="s">
        <v>648</v>
      </c>
    </row>
    <row r="104" spans="1:3">
      <c r="A104" s="8" t="s">
        <v>3350</v>
      </c>
      <c r="B104" s="7" t="str">
        <f t="shared" si="3"/>
        <v/>
      </c>
      <c r="C104" t="s">
        <v>65</v>
      </c>
    </row>
    <row r="105" spans="1:3">
      <c r="A105" s="9" t="s">
        <v>3367</v>
      </c>
      <c r="B105" s="7" t="str">
        <f t="shared" si="3"/>
        <v>15</v>
      </c>
      <c r="C105" t="s">
        <v>648</v>
      </c>
    </row>
    <row r="106" spans="1:3">
      <c r="A106" s="8" t="s">
        <v>3350</v>
      </c>
      <c r="B106" s="7" t="str">
        <f t="shared" si="3"/>
        <v/>
      </c>
      <c r="C106" t="s">
        <v>65</v>
      </c>
    </row>
    <row r="107" ht="60" spans="1:3">
      <c r="A107" s="9" t="s">
        <v>3368</v>
      </c>
      <c r="B107" s="7" t="str">
        <f t="shared" si="3"/>
        <v>6,7</v>
      </c>
      <c r="C107" t="s">
        <v>683</v>
      </c>
    </row>
    <row r="108" ht="48" spans="1:3">
      <c r="A108" s="9" t="s">
        <v>3369</v>
      </c>
      <c r="B108" s="7" t="str">
        <f t="shared" si="3"/>
        <v>6,7</v>
      </c>
      <c r="C108" t="s">
        <v>683</v>
      </c>
    </row>
    <row r="109" ht="48" spans="1:3">
      <c r="A109" s="9" t="s">
        <v>3370</v>
      </c>
      <c r="B109" s="7" t="str">
        <f t="shared" si="3"/>
        <v>6,13</v>
      </c>
      <c r="C109" t="s">
        <v>693</v>
      </c>
    </row>
    <row r="110" spans="1:3">
      <c r="A110" s="8" t="s">
        <v>3350</v>
      </c>
      <c r="B110" s="7" t="str">
        <f t="shared" si="3"/>
        <v/>
      </c>
      <c r="C110" t="s">
        <v>65</v>
      </c>
    </row>
    <row r="111" ht="36" spans="1:3">
      <c r="A111" s="9" t="s">
        <v>3366</v>
      </c>
      <c r="B111" s="7" t="str">
        <f t="shared" si="3"/>
        <v>8</v>
      </c>
      <c r="C111" t="s">
        <v>80</v>
      </c>
    </row>
    <row r="112" ht="60" spans="1:3">
      <c r="A112" s="9" t="s">
        <v>3371</v>
      </c>
      <c r="B112" s="7" t="str">
        <f t="shared" si="3"/>
        <v>6,13</v>
      </c>
      <c r="C112" t="s">
        <v>693</v>
      </c>
    </row>
    <row r="113" spans="1:3">
      <c r="A113" s="8" t="s">
        <v>3350</v>
      </c>
      <c r="B113" s="7" t="str">
        <f t="shared" si="3"/>
        <v/>
      </c>
      <c r="C113" t="s">
        <v>65</v>
      </c>
    </row>
    <row r="114" ht="36" spans="1:3">
      <c r="A114" s="9" t="s">
        <v>3366</v>
      </c>
      <c r="B114" s="7" t="str">
        <f t="shared" si="3"/>
        <v>8</v>
      </c>
      <c r="C114" t="s">
        <v>80</v>
      </c>
    </row>
    <row r="115" ht="36" spans="1:3">
      <c r="A115" s="9" t="s">
        <v>3372</v>
      </c>
      <c r="B115" s="7" t="str">
        <f t="shared" si="3"/>
        <v>6,13</v>
      </c>
      <c r="C115" t="s">
        <v>693</v>
      </c>
    </row>
    <row r="116" spans="1:3">
      <c r="A116" s="8" t="s">
        <v>3350</v>
      </c>
      <c r="B116" s="7" t="str">
        <f t="shared" si="3"/>
        <v/>
      </c>
      <c r="C116" t="s">
        <v>65</v>
      </c>
    </row>
    <row r="117" ht="24" spans="1:3">
      <c r="A117" s="9" t="s">
        <v>3357</v>
      </c>
      <c r="B117" s="7" t="str">
        <f t="shared" si="3"/>
        <v>10</v>
      </c>
      <c r="C117" t="s">
        <v>177</v>
      </c>
    </row>
    <row r="118" spans="1:3">
      <c r="A118" s="9" t="s">
        <v>3367</v>
      </c>
      <c r="B118" s="7" t="str">
        <f t="shared" si="3"/>
        <v>15</v>
      </c>
      <c r="C118" t="s">
        <v>648</v>
      </c>
    </row>
    <row r="119" ht="48" spans="1:3">
      <c r="A119" s="9" t="s">
        <v>3373</v>
      </c>
      <c r="B119" s="7" t="str">
        <f t="shared" si="3"/>
        <v>7</v>
      </c>
      <c r="C119" t="s">
        <v>751</v>
      </c>
    </row>
    <row r="120" ht="36" spans="1:3">
      <c r="A120" s="9" t="s">
        <v>3366</v>
      </c>
      <c r="B120" s="7" t="str">
        <f t="shared" si="3"/>
        <v>8</v>
      </c>
      <c r="C120" t="s">
        <v>80</v>
      </c>
    </row>
    <row r="121" spans="1:3">
      <c r="A121" s="8" t="s">
        <v>3350</v>
      </c>
      <c r="B121" s="7" t="str">
        <f t="shared" si="3"/>
        <v/>
      </c>
      <c r="C121" t="s">
        <v>65</v>
      </c>
    </row>
    <row r="122" ht="36" spans="1:3">
      <c r="A122" s="9" t="s">
        <v>3366</v>
      </c>
      <c r="B122" s="7" t="str">
        <f t="shared" si="3"/>
        <v>8</v>
      </c>
      <c r="C122" t="s">
        <v>80</v>
      </c>
    </row>
    <row r="123" ht="24" spans="1:3">
      <c r="A123" s="9" t="s">
        <v>3351</v>
      </c>
      <c r="B123" s="7" t="str">
        <f t="shared" si="3"/>
        <v>8</v>
      </c>
      <c r="C123" t="s">
        <v>80</v>
      </c>
    </row>
    <row r="124" ht="36" spans="1:3">
      <c r="A124" s="9" t="s">
        <v>3366</v>
      </c>
      <c r="B124" s="7" t="str">
        <f t="shared" si="3"/>
        <v>8</v>
      </c>
      <c r="C124" t="s">
        <v>80</v>
      </c>
    </row>
    <row r="125" ht="48" spans="1:3">
      <c r="A125" s="9" t="s">
        <v>3369</v>
      </c>
      <c r="B125" s="7" t="str">
        <f t="shared" si="3"/>
        <v>6,7</v>
      </c>
      <c r="C125" t="s">
        <v>683</v>
      </c>
    </row>
    <row r="126" spans="1:3">
      <c r="A126" s="9" t="s">
        <v>3367</v>
      </c>
      <c r="B126" s="7" t="str">
        <f t="shared" si="3"/>
        <v>15</v>
      </c>
      <c r="C126" t="s">
        <v>648</v>
      </c>
    </row>
    <row r="127" spans="1:3">
      <c r="A127" s="8" t="s">
        <v>3350</v>
      </c>
      <c r="B127" s="7" t="str">
        <f t="shared" si="3"/>
        <v/>
      </c>
      <c r="C127" t="s">
        <v>65</v>
      </c>
    </row>
    <row r="128" spans="1:3">
      <c r="A128" s="10" t="s">
        <v>3367</v>
      </c>
      <c r="B128" s="7" t="str">
        <f t="shared" si="3"/>
        <v>15</v>
      </c>
      <c r="C128" t="s">
        <v>648</v>
      </c>
    </row>
    <row r="129" ht="36" spans="1:3">
      <c r="A129" s="10" t="s">
        <v>3374</v>
      </c>
      <c r="B129" s="7" t="str">
        <f t="shared" si="3"/>
        <v>15</v>
      </c>
      <c r="C129" t="s">
        <v>648</v>
      </c>
    </row>
    <row r="130" ht="24" spans="1:3">
      <c r="A130" s="10" t="s">
        <v>3375</v>
      </c>
      <c r="B130" s="7" t="str">
        <f t="shared" si="3"/>
        <v/>
      </c>
      <c r="C130" t="s">
        <v>65</v>
      </c>
    </row>
    <row r="131" spans="1:3">
      <c r="A131" s="10" t="s">
        <v>3376</v>
      </c>
      <c r="B131" s="7" t="str">
        <f t="shared" ref="B131:B162" si="4">_xlfn.TEXTJOIN(",",TRUE,IF(ISNUMBER(SEARCH("世界财富500强",SUBSTITUTE(SUBSTITUTE(A131,"，",","),"、",","))),"0",""),IF(ISNUMBER(SEARCH("中国企业500强",SUBSTITUTE(SUBSTITUTE(A131,"，",","),"、",","))),"1",""),IF(ISNUMBER(SEARCH("中国民营500强",SUBSTITUTE(SUBSTITUTE(A131,"，",","),"、",","))),"2",""),IF(ISNUMBER(SEARCH("中国制造业500强",SUBSTITUTE(SUBSTITUTE(A131,"，",","),"、",","))),"3",""),IF(ISNUMBER(SEARCH("行业领军企业",SUBSTITUTE(SUBSTITUTE(A131,"，",","),"、",","))),"4",""),IF(ISNUMBER(SEARCH("独角兽企业",SUBSTITUTE(SUBSTITUTE(A131,"，",","),"、",","))),"5",""),IF(ISNUMBER(SEARCH("瞪羚企业",SUBSTITUTE(SUBSTITUTE(A131,"，",","),"、",","))),"6",""),IF(ISNUMBER(SEARCH("专精特新小巨人",SUBSTITUTE(SUBSTITUTE(A131,"，",","),"、",","))),"7",""),IF(ISNUMBER(SEARCH("高新技术企业",SUBSTITUTE(SUBSTITUTE(A131,"，",","),"、",","))),"8",""),IF(ISNUMBER(SEARCH("技术创新示范企业",SUBSTITUTE(SUBSTITUTE(A131,"，",","),"、",","))),"9",""),IF(ISNUMBER(SEARCH("科技型中小企业",SUBSTITUTE(SUBSTITUTE(A131,"，",","),"、",","))),"10",""),IF(ISNUMBER(SEARCH("专精特企业",SUBSTITUTE(SUBSTITUTE(A131,"，",","),"、",","))),"11",""),IF(ISNUMBER(SEARCH("技术型示范企业",SUBSTITUTE(SUBSTITUTE(A131,"，",","),"、",","))),"12",""),IF(ISNUMBER(SEARCH("专精特新企业",SUBSTITUTE(SUBSTITUTE(A131,"，",","),"、",","))),"13",""),IF(ISNUMBER(SEARCH("雏鹰企业",SUBSTITUTE(SUBSTITUTE(A131,"，",","),"、",","))),"14",""),IF(ISNUMBER(SEARCH("小微企业",SUBSTITUTE(SUBSTITUTE(A131,"，",","),"、",","))),"15",""),)</f>
        <v>6</v>
      </c>
      <c r="C131" t="s">
        <v>821</v>
      </c>
    </row>
    <row r="132" ht="36" spans="1:3">
      <c r="A132" s="10" t="s">
        <v>3377</v>
      </c>
      <c r="B132" s="7" t="str">
        <f t="shared" si="4"/>
        <v/>
      </c>
      <c r="C132" t="s">
        <v>65</v>
      </c>
    </row>
    <row r="133" spans="1:3">
      <c r="A133" s="8" t="s">
        <v>3350</v>
      </c>
      <c r="B133" s="7" t="str">
        <f t="shared" si="4"/>
        <v/>
      </c>
      <c r="C133" t="s">
        <v>65</v>
      </c>
    </row>
    <row r="134" ht="24" spans="1:3">
      <c r="A134" s="10" t="s">
        <v>3375</v>
      </c>
      <c r="B134" s="7" t="str">
        <f t="shared" si="4"/>
        <v/>
      </c>
      <c r="C134" t="s">
        <v>65</v>
      </c>
    </row>
    <row r="135" spans="1:3">
      <c r="A135" s="8" t="s">
        <v>3350</v>
      </c>
      <c r="B135" s="7" t="str">
        <f t="shared" si="4"/>
        <v/>
      </c>
      <c r="C135" t="s">
        <v>65</v>
      </c>
    </row>
    <row r="136" ht="36" spans="1:3">
      <c r="A136" s="10" t="s">
        <v>3378</v>
      </c>
      <c r="B136" s="7" t="str">
        <f t="shared" si="4"/>
        <v>13</v>
      </c>
      <c r="C136" t="s">
        <v>849</v>
      </c>
    </row>
    <row r="137" ht="60" spans="1:3">
      <c r="A137" s="10" t="s">
        <v>3371</v>
      </c>
      <c r="B137" s="7" t="str">
        <f t="shared" si="4"/>
        <v>6,13</v>
      </c>
      <c r="C137" t="s">
        <v>693</v>
      </c>
    </row>
    <row r="138" ht="24" spans="1:3">
      <c r="A138" s="10" t="s">
        <v>3375</v>
      </c>
      <c r="B138" s="7" t="str">
        <f t="shared" si="4"/>
        <v/>
      </c>
      <c r="C138" t="s">
        <v>65</v>
      </c>
    </row>
    <row r="139" ht="24" spans="1:3">
      <c r="A139" s="10" t="s">
        <v>3351</v>
      </c>
      <c r="B139" s="7" t="str">
        <f t="shared" si="4"/>
        <v>8</v>
      </c>
      <c r="C139" t="s">
        <v>80</v>
      </c>
    </row>
    <row r="140" ht="24" spans="1:3">
      <c r="A140" s="10" t="s">
        <v>3351</v>
      </c>
      <c r="B140" s="7" t="str">
        <f t="shared" si="4"/>
        <v>8</v>
      </c>
      <c r="C140" t="s">
        <v>80</v>
      </c>
    </row>
    <row r="141" ht="36" spans="1:3">
      <c r="A141" s="10" t="s">
        <v>3377</v>
      </c>
      <c r="B141" s="7" t="str">
        <f t="shared" si="4"/>
        <v/>
      </c>
      <c r="C141" t="s">
        <v>65</v>
      </c>
    </row>
    <row r="142" spans="1:3">
      <c r="A142" s="8" t="s">
        <v>3350</v>
      </c>
      <c r="B142" s="7" t="str">
        <f t="shared" si="4"/>
        <v/>
      </c>
      <c r="C142" t="s">
        <v>65</v>
      </c>
    </row>
    <row r="143" spans="1:3">
      <c r="A143" s="10" t="s">
        <v>3367</v>
      </c>
      <c r="B143" s="7" t="str">
        <f t="shared" si="4"/>
        <v>15</v>
      </c>
      <c r="C143" t="s">
        <v>648</v>
      </c>
    </row>
    <row r="144" ht="24" spans="1:3">
      <c r="A144" s="10" t="s">
        <v>3351</v>
      </c>
      <c r="B144" s="7" t="str">
        <f t="shared" si="4"/>
        <v>8</v>
      </c>
      <c r="C144" t="s">
        <v>80</v>
      </c>
    </row>
    <row r="145" spans="1:3">
      <c r="A145" s="8" t="s">
        <v>3350</v>
      </c>
      <c r="B145" s="7" t="str">
        <f t="shared" si="4"/>
        <v/>
      </c>
      <c r="C145" t="s">
        <v>65</v>
      </c>
    </row>
    <row r="146" ht="36" spans="1:3">
      <c r="A146" s="10" t="s">
        <v>3379</v>
      </c>
      <c r="B146" s="7" t="str">
        <f t="shared" si="4"/>
        <v>14</v>
      </c>
      <c r="C146" t="s">
        <v>904</v>
      </c>
    </row>
    <row r="147" spans="1:3">
      <c r="A147" s="8" t="s">
        <v>3350</v>
      </c>
      <c r="B147" s="7" t="str">
        <f t="shared" si="4"/>
        <v/>
      </c>
      <c r="C147" t="s">
        <v>65</v>
      </c>
    </row>
    <row r="148" ht="36" spans="1:3">
      <c r="A148" s="10" t="s">
        <v>3366</v>
      </c>
      <c r="B148" s="7" t="str">
        <f t="shared" si="4"/>
        <v>8</v>
      </c>
      <c r="C148" t="s">
        <v>80</v>
      </c>
    </row>
    <row r="149" spans="1:3">
      <c r="A149" s="8" t="s">
        <v>3350</v>
      </c>
      <c r="B149" s="7" t="str">
        <f t="shared" si="4"/>
        <v/>
      </c>
      <c r="C149" t="s">
        <v>65</v>
      </c>
    </row>
    <row r="150" spans="1:3">
      <c r="A150" s="10" t="s">
        <v>3367</v>
      </c>
      <c r="B150" s="7" t="str">
        <f t="shared" si="4"/>
        <v>15</v>
      </c>
      <c r="C150" t="s">
        <v>648</v>
      </c>
    </row>
    <row r="151" spans="1:3">
      <c r="A151" s="10" t="s">
        <v>3367</v>
      </c>
      <c r="B151" s="7" t="str">
        <f t="shared" si="4"/>
        <v>15</v>
      </c>
      <c r="C151" t="s">
        <v>648</v>
      </c>
    </row>
    <row r="152" spans="1:3">
      <c r="A152" s="8" t="s">
        <v>3350</v>
      </c>
      <c r="B152" s="7" t="str">
        <f t="shared" si="4"/>
        <v/>
      </c>
      <c r="C152" t="s">
        <v>65</v>
      </c>
    </row>
    <row r="153" spans="1:3">
      <c r="A153" s="10" t="s">
        <v>3367</v>
      </c>
      <c r="B153" s="7" t="str">
        <f t="shared" si="4"/>
        <v>15</v>
      </c>
      <c r="C153" t="s">
        <v>648</v>
      </c>
    </row>
    <row r="154" ht="24" spans="1:3">
      <c r="A154" s="10" t="s">
        <v>3380</v>
      </c>
      <c r="B154" s="7" t="str">
        <f t="shared" si="4"/>
        <v>13</v>
      </c>
      <c r="C154" t="s">
        <v>849</v>
      </c>
    </row>
    <row r="155" ht="36" spans="1:3">
      <c r="A155" s="10" t="s">
        <v>3381</v>
      </c>
      <c r="B155" s="7" t="str">
        <f t="shared" si="4"/>
        <v>6</v>
      </c>
      <c r="C155" t="s">
        <v>821</v>
      </c>
    </row>
    <row r="156" spans="1:3">
      <c r="A156" s="10" t="s">
        <v>3367</v>
      </c>
      <c r="B156" s="7" t="str">
        <f t="shared" si="4"/>
        <v>15</v>
      </c>
      <c r="C156" t="s">
        <v>648</v>
      </c>
    </row>
    <row r="157" ht="36" spans="1:3">
      <c r="A157" s="10" t="s">
        <v>3366</v>
      </c>
      <c r="B157" s="7" t="str">
        <f t="shared" si="4"/>
        <v>8</v>
      </c>
      <c r="C157" t="s">
        <v>80</v>
      </c>
    </row>
    <row r="158" ht="36" spans="1:3">
      <c r="A158" s="11" t="s">
        <v>3382</v>
      </c>
      <c r="B158" s="7" t="str">
        <f t="shared" si="4"/>
        <v>13</v>
      </c>
      <c r="C158" t="s">
        <v>849</v>
      </c>
    </row>
    <row r="159" ht="48" spans="1:3">
      <c r="A159" s="12" t="s">
        <v>3373</v>
      </c>
      <c r="B159" s="7" t="str">
        <f t="shared" si="4"/>
        <v>7</v>
      </c>
      <c r="C159" t="s">
        <v>751</v>
      </c>
    </row>
    <row r="160" ht="24" spans="1:3">
      <c r="A160" s="13" t="s">
        <v>3380</v>
      </c>
      <c r="B160" s="7" t="str">
        <f t="shared" si="4"/>
        <v>13</v>
      </c>
      <c r="C160" t="s">
        <v>849</v>
      </c>
    </row>
    <row r="161" ht="24" spans="1:3">
      <c r="A161" s="13" t="s">
        <v>3380</v>
      </c>
      <c r="B161" s="7" t="str">
        <f t="shared" si="4"/>
        <v>13</v>
      </c>
      <c r="C161" t="s">
        <v>849</v>
      </c>
    </row>
    <row r="162" ht="24" spans="1:3">
      <c r="A162" s="13" t="s">
        <v>3351</v>
      </c>
      <c r="B162" s="7" t="str">
        <f t="shared" si="4"/>
        <v>8</v>
      </c>
      <c r="C162" t="s">
        <v>80</v>
      </c>
    </row>
    <row r="163" spans="1:3">
      <c r="A163" s="8" t="s">
        <v>3350</v>
      </c>
      <c r="B163" s="7" t="str">
        <f t="shared" ref="B163:B190" si="5">_xlfn.TEXTJOIN(",",TRUE,IF(ISNUMBER(SEARCH("世界财富500强",SUBSTITUTE(SUBSTITUTE(A163,"，",","),"、",","))),"0",""),IF(ISNUMBER(SEARCH("中国企业500强",SUBSTITUTE(SUBSTITUTE(A163,"，",","),"、",","))),"1",""),IF(ISNUMBER(SEARCH("中国民营500强",SUBSTITUTE(SUBSTITUTE(A163,"，",","),"、",","))),"2",""),IF(ISNUMBER(SEARCH("中国制造业500强",SUBSTITUTE(SUBSTITUTE(A163,"，",","),"、",","))),"3",""),IF(ISNUMBER(SEARCH("行业领军企业",SUBSTITUTE(SUBSTITUTE(A163,"，",","),"、",","))),"4",""),IF(ISNUMBER(SEARCH("独角兽企业",SUBSTITUTE(SUBSTITUTE(A163,"，",","),"、",","))),"5",""),IF(ISNUMBER(SEARCH("瞪羚企业",SUBSTITUTE(SUBSTITUTE(A163,"，",","),"、",","))),"6",""),IF(ISNUMBER(SEARCH("专精特新小巨人",SUBSTITUTE(SUBSTITUTE(A163,"，",","),"、",","))),"7",""),IF(ISNUMBER(SEARCH("高新技术企业",SUBSTITUTE(SUBSTITUTE(A163,"，",","),"、",","))),"8",""),IF(ISNUMBER(SEARCH("技术创新示范企业",SUBSTITUTE(SUBSTITUTE(A163,"，",","),"、",","))),"9",""),IF(ISNUMBER(SEARCH("科技型中小企业",SUBSTITUTE(SUBSTITUTE(A163,"，",","),"、",","))),"10",""),IF(ISNUMBER(SEARCH("专精特企业",SUBSTITUTE(SUBSTITUTE(A163,"，",","),"、",","))),"11",""),IF(ISNUMBER(SEARCH("技术型示范企业",SUBSTITUTE(SUBSTITUTE(A163,"，",","),"、",","))),"12",""),IF(ISNUMBER(SEARCH("专精特新企业",SUBSTITUTE(SUBSTITUTE(A163,"，",","),"、",","))),"13",""),IF(ISNUMBER(SEARCH("雏鹰企业",SUBSTITUTE(SUBSTITUTE(A163,"，",","),"、",","))),"14",""),IF(ISNUMBER(SEARCH("小微企业",SUBSTITUTE(SUBSTITUTE(A163,"，",","),"、",","))),"15",""),)</f>
        <v/>
      </c>
      <c r="C163" t="s">
        <v>65</v>
      </c>
    </row>
    <row r="164" ht="36" spans="1:3">
      <c r="A164" s="12" t="s">
        <v>3366</v>
      </c>
      <c r="B164" s="7" t="str">
        <f t="shared" si="5"/>
        <v>8</v>
      </c>
      <c r="C164" t="s">
        <v>80</v>
      </c>
    </row>
    <row r="165" spans="1:3">
      <c r="A165" s="8" t="s">
        <v>3350</v>
      </c>
      <c r="B165" s="7" t="str">
        <f t="shared" si="5"/>
        <v/>
      </c>
      <c r="C165" t="s">
        <v>65</v>
      </c>
    </row>
    <row r="166" ht="36" spans="1:3">
      <c r="A166" s="12" t="s">
        <v>3383</v>
      </c>
      <c r="B166" s="7" t="str">
        <f t="shared" si="5"/>
        <v>7</v>
      </c>
      <c r="C166" t="s">
        <v>751</v>
      </c>
    </row>
    <row r="167" spans="1:3">
      <c r="A167" s="8" t="s">
        <v>3350</v>
      </c>
      <c r="B167" s="7" t="str">
        <f t="shared" si="5"/>
        <v/>
      </c>
      <c r="C167" t="s">
        <v>65</v>
      </c>
    </row>
    <row r="168" ht="36" spans="1:3">
      <c r="A168" s="13" t="s">
        <v>3366</v>
      </c>
      <c r="B168" s="7" t="str">
        <f t="shared" si="5"/>
        <v>8</v>
      </c>
      <c r="C168" t="s">
        <v>80</v>
      </c>
    </row>
    <row r="169" spans="1:3">
      <c r="A169" s="8" t="s">
        <v>3350</v>
      </c>
      <c r="B169" s="7" t="str">
        <f t="shared" si="5"/>
        <v/>
      </c>
      <c r="C169" t="s">
        <v>65</v>
      </c>
    </row>
    <row r="170" ht="36" spans="1:3">
      <c r="A170" s="12" t="s">
        <v>3366</v>
      </c>
      <c r="B170" s="7" t="str">
        <f t="shared" si="5"/>
        <v>8</v>
      </c>
      <c r="C170" t="s">
        <v>80</v>
      </c>
    </row>
    <row r="171" spans="1:3">
      <c r="A171" s="8" t="s">
        <v>3350</v>
      </c>
      <c r="B171" s="7" t="str">
        <f t="shared" si="5"/>
        <v/>
      </c>
      <c r="C171" t="s">
        <v>65</v>
      </c>
    </row>
    <row r="172" spans="1:3">
      <c r="A172" s="12" t="s">
        <v>3367</v>
      </c>
      <c r="B172" s="7" t="str">
        <f t="shared" si="5"/>
        <v>15</v>
      </c>
      <c r="C172" t="s">
        <v>648</v>
      </c>
    </row>
    <row r="173" ht="36" spans="1:3">
      <c r="A173" s="12" t="s">
        <v>3366</v>
      </c>
      <c r="B173" s="7" t="str">
        <f t="shared" si="5"/>
        <v>8</v>
      </c>
      <c r="C173" t="s">
        <v>80</v>
      </c>
    </row>
    <row r="174" spans="1:3">
      <c r="A174" s="8" t="s">
        <v>3350</v>
      </c>
      <c r="B174" s="7" t="str">
        <f t="shared" si="5"/>
        <v/>
      </c>
      <c r="C174" t="s">
        <v>65</v>
      </c>
    </row>
    <row r="175" spans="1:3">
      <c r="A175" s="8" t="s">
        <v>3350</v>
      </c>
      <c r="B175" s="7" t="str">
        <f t="shared" si="5"/>
        <v/>
      </c>
      <c r="C175" t="s">
        <v>65</v>
      </c>
    </row>
    <row r="176" spans="1:3">
      <c r="A176" s="8" t="s">
        <v>3350</v>
      </c>
      <c r="B176" s="7" t="str">
        <f t="shared" si="5"/>
        <v/>
      </c>
      <c r="C176" t="s">
        <v>65</v>
      </c>
    </row>
    <row r="177" ht="24" spans="1:3">
      <c r="A177" s="12" t="s">
        <v>3380</v>
      </c>
      <c r="B177" s="7" t="str">
        <f t="shared" si="5"/>
        <v>13</v>
      </c>
      <c r="C177" t="s">
        <v>849</v>
      </c>
    </row>
    <row r="178" ht="24" spans="1:3">
      <c r="A178" s="12" t="s">
        <v>3351</v>
      </c>
      <c r="B178" s="7" t="str">
        <f t="shared" si="5"/>
        <v>8</v>
      </c>
      <c r="C178" t="s">
        <v>80</v>
      </c>
    </row>
    <row r="179" spans="1:3">
      <c r="A179" s="12" t="s">
        <v>3367</v>
      </c>
      <c r="B179" s="7" t="str">
        <f t="shared" si="5"/>
        <v>15</v>
      </c>
      <c r="C179" t="s">
        <v>648</v>
      </c>
    </row>
    <row r="180" spans="1:3">
      <c r="A180" s="8" t="s">
        <v>3350</v>
      </c>
      <c r="B180" s="7" t="str">
        <f t="shared" si="5"/>
        <v/>
      </c>
      <c r="C180" t="s">
        <v>65</v>
      </c>
    </row>
    <row r="181" spans="1:3">
      <c r="A181" s="12" t="s">
        <v>3376</v>
      </c>
      <c r="B181" s="7" t="str">
        <f t="shared" si="5"/>
        <v>6</v>
      </c>
      <c r="C181" t="s">
        <v>821</v>
      </c>
    </row>
    <row r="182" ht="24" spans="1:3">
      <c r="A182" s="12" t="s">
        <v>3384</v>
      </c>
      <c r="B182" s="7" t="str">
        <f t="shared" si="5"/>
        <v>7</v>
      </c>
      <c r="C182" t="s">
        <v>751</v>
      </c>
    </row>
    <row r="183" ht="24" spans="1:3">
      <c r="A183" s="12" t="s">
        <v>3351</v>
      </c>
      <c r="B183" s="7" t="str">
        <f t="shared" si="5"/>
        <v>8</v>
      </c>
      <c r="C183" t="s">
        <v>80</v>
      </c>
    </row>
    <row r="184" ht="24" spans="1:3">
      <c r="A184" s="12" t="s">
        <v>3351</v>
      </c>
      <c r="B184" s="7" t="str">
        <f t="shared" si="5"/>
        <v>8</v>
      </c>
      <c r="C184" t="s">
        <v>80</v>
      </c>
    </row>
    <row r="185" ht="24" spans="1:3">
      <c r="A185" s="12" t="s">
        <v>3351</v>
      </c>
      <c r="B185" s="7" t="str">
        <f t="shared" si="5"/>
        <v>8</v>
      </c>
      <c r="C185" t="s">
        <v>80</v>
      </c>
    </row>
    <row r="186" spans="1:3">
      <c r="A186" s="13" t="s">
        <v>3367</v>
      </c>
      <c r="B186" s="7" t="str">
        <f t="shared" si="5"/>
        <v>15</v>
      </c>
      <c r="C186" t="s">
        <v>648</v>
      </c>
    </row>
    <row r="187" spans="1:3">
      <c r="A187" s="8" t="s">
        <v>3350</v>
      </c>
      <c r="B187" s="7" t="str">
        <f t="shared" si="5"/>
        <v/>
      </c>
      <c r="C187" t="s">
        <v>65</v>
      </c>
    </row>
    <row r="188" spans="1:3">
      <c r="A188" s="12" t="s">
        <v>3376</v>
      </c>
      <c r="B188" s="7" t="str">
        <f t="shared" si="5"/>
        <v>6</v>
      </c>
      <c r="C188" t="s">
        <v>821</v>
      </c>
    </row>
    <row r="189" ht="24" spans="1:3">
      <c r="A189" s="12" t="s">
        <v>3385</v>
      </c>
      <c r="B189" s="7" t="str">
        <f t="shared" si="5"/>
        <v>15</v>
      </c>
      <c r="C189" t="s">
        <v>648</v>
      </c>
    </row>
    <row r="190" ht="24" spans="1:3">
      <c r="A190" s="12" t="s">
        <v>3386</v>
      </c>
      <c r="B190" s="7" t="str">
        <f t="shared" si="5"/>
        <v/>
      </c>
      <c r="C190" t="s">
        <v>65</v>
      </c>
    </row>
    <row r="191" ht="24" spans="1:3">
      <c r="A191" s="12" t="s">
        <v>3351</v>
      </c>
      <c r="B191" s="7" t="str">
        <f t="shared" ref="B191:B254" si="6">_xlfn.TEXTJOIN(",",TRUE,IF(ISNUMBER(SEARCH("世界财富500强",SUBSTITUTE(SUBSTITUTE(A191,"，",","),"、",","))),"0",""),IF(ISNUMBER(SEARCH("中国企业500强",SUBSTITUTE(SUBSTITUTE(A191,"，",","),"、",","))),"1",""),IF(ISNUMBER(SEARCH("中国民营500强",SUBSTITUTE(SUBSTITUTE(A191,"，",","),"、",","))),"2",""),IF(ISNUMBER(SEARCH("中国制造业500强",SUBSTITUTE(SUBSTITUTE(A191,"，",","),"、",","))),"3",""),IF(ISNUMBER(SEARCH("行业领军企业",SUBSTITUTE(SUBSTITUTE(A191,"，",","),"、",","))),"4",""),IF(ISNUMBER(SEARCH("独角兽企业",SUBSTITUTE(SUBSTITUTE(A191,"，",","),"、",","))),"5",""),IF(ISNUMBER(SEARCH("瞪羚企业",SUBSTITUTE(SUBSTITUTE(A191,"，",","),"、",","))),"6",""),IF(ISNUMBER(SEARCH("专精特新小巨人",SUBSTITUTE(SUBSTITUTE(A191,"，",","),"、",","))),"7",""),IF(ISNUMBER(SEARCH("高新技术企业",SUBSTITUTE(SUBSTITUTE(A191,"，",","),"、",","))),"8",""),IF(ISNUMBER(SEARCH("技术创新示范企业",SUBSTITUTE(SUBSTITUTE(A191,"，",","),"、",","))),"9",""),IF(ISNUMBER(SEARCH("科技型中小企业",SUBSTITUTE(SUBSTITUTE(A191,"，",","),"、",","))),"10",""),IF(ISNUMBER(SEARCH("专精特企业",SUBSTITUTE(SUBSTITUTE(A191,"，",","),"、",","))),"11",""),IF(ISNUMBER(SEARCH("技术型示范企业",SUBSTITUTE(SUBSTITUTE(A191,"，",","),"、",","))),"12",""),IF(ISNUMBER(SEARCH("专精特新企业",SUBSTITUTE(SUBSTITUTE(A191,"，",","),"、",","))),"13",""),IF(ISNUMBER(SEARCH("雏鹰企业",SUBSTITUTE(SUBSTITUTE(A191,"，",","),"、",","))),"14",""),IF(ISNUMBER(SEARCH("小微企业",SUBSTITUTE(SUBSTITUTE(A191,"，",","),"、",","))),"15",""),)</f>
        <v>8</v>
      </c>
      <c r="C191" t="s">
        <v>80</v>
      </c>
    </row>
    <row r="192" ht="24" spans="1:3">
      <c r="A192" s="12" t="s">
        <v>3380</v>
      </c>
      <c r="B192" s="7" t="str">
        <f t="shared" si="6"/>
        <v>13</v>
      </c>
      <c r="C192" t="s">
        <v>849</v>
      </c>
    </row>
    <row r="193" ht="24" spans="1:3">
      <c r="A193" s="12" t="s">
        <v>3380</v>
      </c>
      <c r="B193" s="7" t="str">
        <f t="shared" si="6"/>
        <v>13</v>
      </c>
      <c r="C193" t="s">
        <v>849</v>
      </c>
    </row>
    <row r="194" ht="24" spans="1:3">
      <c r="A194" s="12" t="s">
        <v>3380</v>
      </c>
      <c r="B194" s="7" t="str">
        <f t="shared" si="6"/>
        <v>13</v>
      </c>
      <c r="C194" t="s">
        <v>849</v>
      </c>
    </row>
    <row r="195" spans="1:3">
      <c r="A195" s="8" t="s">
        <v>3350</v>
      </c>
      <c r="B195" s="7" t="str">
        <f t="shared" si="6"/>
        <v/>
      </c>
      <c r="C195" t="s">
        <v>65</v>
      </c>
    </row>
    <row r="196" spans="1:3">
      <c r="A196" s="8" t="s">
        <v>3350</v>
      </c>
      <c r="B196" s="7" t="str">
        <f t="shared" si="6"/>
        <v/>
      </c>
      <c r="C196" t="s">
        <v>65</v>
      </c>
    </row>
    <row r="197" ht="24" spans="1:3">
      <c r="A197" s="12" t="s">
        <v>3351</v>
      </c>
      <c r="B197" s="7" t="str">
        <f t="shared" si="6"/>
        <v>8</v>
      </c>
      <c r="C197" t="s">
        <v>80</v>
      </c>
    </row>
    <row r="198" spans="1:3">
      <c r="A198" s="8" t="s">
        <v>3350</v>
      </c>
      <c r="B198" s="7" t="str">
        <f t="shared" si="6"/>
        <v/>
      </c>
      <c r="C198" t="s">
        <v>65</v>
      </c>
    </row>
    <row r="199" ht="24" spans="1:3">
      <c r="A199" s="12" t="s">
        <v>3351</v>
      </c>
      <c r="B199" s="7" t="str">
        <f t="shared" si="6"/>
        <v>8</v>
      </c>
      <c r="C199" t="s">
        <v>80</v>
      </c>
    </row>
    <row r="200" ht="24" spans="1:3">
      <c r="A200" s="12" t="s">
        <v>3351</v>
      </c>
      <c r="B200" s="7" t="str">
        <f t="shared" si="6"/>
        <v>8</v>
      </c>
      <c r="C200" t="s">
        <v>80</v>
      </c>
    </row>
    <row r="201" spans="1:3">
      <c r="A201" s="8" t="s">
        <v>3350</v>
      </c>
      <c r="B201" s="7" t="str">
        <f t="shared" si="6"/>
        <v/>
      </c>
      <c r="C201" t="s">
        <v>65</v>
      </c>
    </row>
    <row r="202" spans="1:3">
      <c r="A202" s="8" t="s">
        <v>3350</v>
      </c>
      <c r="B202" s="7" t="str">
        <f t="shared" si="6"/>
        <v/>
      </c>
      <c r="C202" t="s">
        <v>65</v>
      </c>
    </row>
    <row r="203" spans="1:3">
      <c r="A203" s="8" t="s">
        <v>3350</v>
      </c>
      <c r="B203" s="7" t="str">
        <f t="shared" si="6"/>
        <v/>
      </c>
      <c r="C203" t="s">
        <v>65</v>
      </c>
    </row>
    <row r="204" spans="1:3">
      <c r="A204" s="8" t="s">
        <v>3350</v>
      </c>
      <c r="B204" s="7" t="str">
        <f t="shared" si="6"/>
        <v/>
      </c>
      <c r="C204" t="s">
        <v>65</v>
      </c>
    </row>
    <row r="205" spans="1:3">
      <c r="A205" s="12" t="s">
        <v>3376</v>
      </c>
      <c r="B205" s="7" t="str">
        <f t="shared" si="6"/>
        <v>6</v>
      </c>
      <c r="C205" t="s">
        <v>821</v>
      </c>
    </row>
    <row r="206" ht="24" spans="1:3">
      <c r="A206" s="12" t="s">
        <v>3351</v>
      </c>
      <c r="B206" s="7" t="str">
        <f t="shared" si="6"/>
        <v>8</v>
      </c>
      <c r="C206" t="s">
        <v>80</v>
      </c>
    </row>
    <row r="207" ht="24" spans="1:3">
      <c r="A207" s="12" t="s">
        <v>3384</v>
      </c>
      <c r="B207" s="7" t="str">
        <f t="shared" si="6"/>
        <v>7</v>
      </c>
      <c r="C207" t="s">
        <v>751</v>
      </c>
    </row>
    <row r="208" spans="1:3">
      <c r="A208" s="8" t="s">
        <v>3350</v>
      </c>
      <c r="B208" s="7" t="str">
        <f t="shared" si="6"/>
        <v/>
      </c>
      <c r="C208" t="s">
        <v>65</v>
      </c>
    </row>
    <row r="209" spans="1:3">
      <c r="A209" s="8" t="s">
        <v>3350</v>
      </c>
      <c r="B209" s="7" t="str">
        <f t="shared" si="6"/>
        <v/>
      </c>
      <c r="C209" t="s">
        <v>65</v>
      </c>
    </row>
    <row r="210" ht="24" spans="1:3">
      <c r="A210" s="12" t="s">
        <v>3384</v>
      </c>
      <c r="B210" s="7" t="str">
        <f t="shared" si="6"/>
        <v>7</v>
      </c>
      <c r="C210" t="s">
        <v>751</v>
      </c>
    </row>
    <row r="211" ht="24" spans="1:3">
      <c r="A211" s="12" t="s">
        <v>3351</v>
      </c>
      <c r="B211" s="7" t="str">
        <f t="shared" si="6"/>
        <v>8</v>
      </c>
      <c r="C211" t="s">
        <v>80</v>
      </c>
    </row>
    <row r="212" spans="1:3">
      <c r="A212" s="8" t="s">
        <v>3350</v>
      </c>
      <c r="B212" s="7" t="str">
        <f t="shared" si="6"/>
        <v/>
      </c>
      <c r="C212" t="s">
        <v>65</v>
      </c>
    </row>
    <row r="213" spans="1:3">
      <c r="A213" s="8" t="s">
        <v>3350</v>
      </c>
      <c r="B213" s="7" t="str">
        <f t="shared" si="6"/>
        <v/>
      </c>
      <c r="C213" t="s">
        <v>65</v>
      </c>
    </row>
    <row r="214" spans="1:3">
      <c r="A214" s="8" t="s">
        <v>3350</v>
      </c>
      <c r="B214" s="7" t="str">
        <f t="shared" si="6"/>
        <v/>
      </c>
      <c r="C214" t="s">
        <v>65</v>
      </c>
    </row>
    <row r="215" spans="1:3">
      <c r="A215" s="8" t="s">
        <v>3350</v>
      </c>
      <c r="B215" s="7" t="str">
        <f t="shared" si="6"/>
        <v/>
      </c>
      <c r="C215" t="s">
        <v>65</v>
      </c>
    </row>
    <row r="216" spans="1:3">
      <c r="A216" s="8" t="s">
        <v>3350</v>
      </c>
      <c r="B216" s="7" t="str">
        <f t="shared" si="6"/>
        <v/>
      </c>
      <c r="C216" t="s">
        <v>65</v>
      </c>
    </row>
    <row r="217" spans="1:3">
      <c r="A217" s="8" t="s">
        <v>3350</v>
      </c>
      <c r="B217" s="7" t="str">
        <f t="shared" si="6"/>
        <v/>
      </c>
      <c r="C217" t="s">
        <v>65</v>
      </c>
    </row>
    <row r="218" spans="1:3">
      <c r="A218" s="8" t="s">
        <v>3350</v>
      </c>
      <c r="B218" s="7" t="str">
        <f t="shared" si="6"/>
        <v/>
      </c>
      <c r="C218" t="s">
        <v>65</v>
      </c>
    </row>
    <row r="219" spans="1:3">
      <c r="A219" s="2" t="s">
        <v>3376</v>
      </c>
      <c r="B219" s="7" t="str">
        <f t="shared" si="6"/>
        <v>6</v>
      </c>
      <c r="C219" t="s">
        <v>821</v>
      </c>
    </row>
    <row r="220" spans="1:3">
      <c r="A220" s="8" t="s">
        <v>3350</v>
      </c>
      <c r="B220" s="7" t="str">
        <f t="shared" si="6"/>
        <v/>
      </c>
      <c r="C220" t="s">
        <v>65</v>
      </c>
    </row>
    <row r="221" ht="24" spans="1:3">
      <c r="A221" s="2" t="s">
        <v>3351</v>
      </c>
      <c r="B221" s="7" t="str">
        <f t="shared" si="6"/>
        <v>8</v>
      </c>
      <c r="C221" t="s">
        <v>80</v>
      </c>
    </row>
    <row r="222" spans="1:3">
      <c r="A222" s="8" t="s">
        <v>3350</v>
      </c>
      <c r="B222" s="7" t="str">
        <f t="shared" si="6"/>
        <v/>
      </c>
      <c r="C222" t="s">
        <v>65</v>
      </c>
    </row>
    <row r="223" ht="24" spans="1:3">
      <c r="A223" s="2" t="s">
        <v>3351</v>
      </c>
      <c r="B223" s="7" t="str">
        <f t="shared" si="6"/>
        <v>8</v>
      </c>
      <c r="C223" t="s">
        <v>80</v>
      </c>
    </row>
    <row r="224" spans="1:3">
      <c r="A224" s="8" t="s">
        <v>3350</v>
      </c>
      <c r="B224" s="7" t="str">
        <f t="shared" si="6"/>
        <v/>
      </c>
      <c r="C224" t="s">
        <v>65</v>
      </c>
    </row>
    <row r="225" spans="1:3">
      <c r="A225" s="8" t="s">
        <v>3350</v>
      </c>
      <c r="B225" s="7" t="str">
        <f t="shared" si="6"/>
        <v/>
      </c>
      <c r="C225" t="s">
        <v>65</v>
      </c>
    </row>
    <row r="226" spans="1:3">
      <c r="A226" s="8" t="s">
        <v>3350</v>
      </c>
      <c r="B226" s="7" t="str">
        <f t="shared" si="6"/>
        <v/>
      </c>
      <c r="C226" t="s">
        <v>65</v>
      </c>
    </row>
    <row r="227" spans="1:3">
      <c r="A227" s="8" t="s">
        <v>3350</v>
      </c>
      <c r="B227" s="7" t="str">
        <f t="shared" si="6"/>
        <v/>
      </c>
      <c r="C227" t="s">
        <v>65</v>
      </c>
    </row>
    <row r="228" ht="24" spans="1:3">
      <c r="A228" s="2" t="s">
        <v>3351</v>
      </c>
      <c r="B228" s="7" t="str">
        <f t="shared" si="6"/>
        <v>8</v>
      </c>
      <c r="C228" t="s">
        <v>80</v>
      </c>
    </row>
    <row r="229" ht="24" spans="1:3">
      <c r="A229" s="2" t="s">
        <v>3351</v>
      </c>
      <c r="B229" s="7" t="str">
        <f t="shared" si="6"/>
        <v>8</v>
      </c>
      <c r="C229" t="s">
        <v>80</v>
      </c>
    </row>
    <row r="230" ht="24" spans="1:3">
      <c r="A230" s="2" t="s">
        <v>3380</v>
      </c>
      <c r="B230" s="7" t="str">
        <f t="shared" si="6"/>
        <v>13</v>
      </c>
      <c r="C230" t="s">
        <v>849</v>
      </c>
    </row>
    <row r="231" spans="1:3">
      <c r="A231" s="8" t="s">
        <v>3350</v>
      </c>
      <c r="B231" s="7" t="str">
        <f t="shared" si="6"/>
        <v/>
      </c>
      <c r="C231" t="s">
        <v>65</v>
      </c>
    </row>
    <row r="232" ht="24" spans="1:3">
      <c r="A232" s="2" t="s">
        <v>3384</v>
      </c>
      <c r="B232" s="7" t="str">
        <f t="shared" si="6"/>
        <v>7</v>
      </c>
      <c r="C232" t="s">
        <v>751</v>
      </c>
    </row>
    <row r="233" ht="24" spans="1:3">
      <c r="A233" s="2" t="s">
        <v>3380</v>
      </c>
      <c r="B233" s="7" t="str">
        <f t="shared" si="6"/>
        <v>13</v>
      </c>
      <c r="C233" t="s">
        <v>849</v>
      </c>
    </row>
    <row r="234" spans="1:3">
      <c r="A234" s="8" t="s">
        <v>3350</v>
      </c>
      <c r="B234" s="7" t="str">
        <f t="shared" si="6"/>
        <v/>
      </c>
      <c r="C234" t="s">
        <v>65</v>
      </c>
    </row>
    <row r="235" ht="24" spans="1:3">
      <c r="A235" s="2" t="s">
        <v>3351</v>
      </c>
      <c r="B235" s="7" t="str">
        <f t="shared" si="6"/>
        <v>8</v>
      </c>
      <c r="C235" t="s">
        <v>80</v>
      </c>
    </row>
    <row r="236" spans="1:3">
      <c r="A236" s="8" t="s">
        <v>3350</v>
      </c>
      <c r="B236" s="7" t="str">
        <f t="shared" si="6"/>
        <v/>
      </c>
      <c r="C236" t="s">
        <v>65</v>
      </c>
    </row>
    <row r="237" spans="1:3">
      <c r="A237" s="8" t="s">
        <v>3350</v>
      </c>
      <c r="B237" s="7" t="str">
        <f t="shared" si="6"/>
        <v/>
      </c>
      <c r="C237" t="s">
        <v>65</v>
      </c>
    </row>
    <row r="238" ht="24" spans="1:3">
      <c r="A238" s="2" t="s">
        <v>3380</v>
      </c>
      <c r="B238" s="7" t="str">
        <f t="shared" si="6"/>
        <v>13</v>
      </c>
      <c r="C238" t="s">
        <v>849</v>
      </c>
    </row>
    <row r="239" ht="24" spans="1:3">
      <c r="A239" s="2" t="s">
        <v>3351</v>
      </c>
      <c r="B239" s="7" t="str">
        <f t="shared" si="6"/>
        <v>8</v>
      </c>
      <c r="C239" t="s">
        <v>80</v>
      </c>
    </row>
    <row r="240" spans="1:3">
      <c r="A240" s="8" t="s">
        <v>3350</v>
      </c>
      <c r="B240" s="7" t="str">
        <f t="shared" si="6"/>
        <v/>
      </c>
      <c r="C240" t="s">
        <v>65</v>
      </c>
    </row>
    <row r="241" ht="48" spans="1:3">
      <c r="A241" s="2" t="s">
        <v>3369</v>
      </c>
      <c r="B241" s="7" t="str">
        <f t="shared" si="6"/>
        <v>6,7</v>
      </c>
      <c r="C241" t="s">
        <v>683</v>
      </c>
    </row>
    <row r="242" spans="1:3">
      <c r="A242" s="8" t="s">
        <v>3350</v>
      </c>
      <c r="B242" s="7" t="str">
        <f t="shared" si="6"/>
        <v/>
      </c>
      <c r="C242" t="s">
        <v>65</v>
      </c>
    </row>
    <row r="243" spans="1:3">
      <c r="A243" s="8" t="s">
        <v>3350</v>
      </c>
      <c r="B243" s="7" t="str">
        <f t="shared" si="6"/>
        <v/>
      </c>
      <c r="C243" t="s">
        <v>65</v>
      </c>
    </row>
    <row r="244" spans="1:3">
      <c r="A244" s="8" t="s">
        <v>3350</v>
      </c>
      <c r="B244" s="7" t="str">
        <f t="shared" si="6"/>
        <v/>
      </c>
      <c r="C244" t="s">
        <v>65</v>
      </c>
    </row>
    <row r="245" spans="1:3">
      <c r="A245" s="8" t="s">
        <v>3350</v>
      </c>
      <c r="B245" s="7" t="str">
        <f t="shared" si="6"/>
        <v/>
      </c>
      <c r="C245" t="s">
        <v>65</v>
      </c>
    </row>
    <row r="246" spans="1:3">
      <c r="A246" s="8" t="s">
        <v>3350</v>
      </c>
      <c r="B246" s="7" t="str">
        <f t="shared" si="6"/>
        <v/>
      </c>
      <c r="C246" t="s">
        <v>65</v>
      </c>
    </row>
    <row r="247" spans="1:3">
      <c r="A247" s="8" t="s">
        <v>3350</v>
      </c>
      <c r="B247" s="7" t="str">
        <f t="shared" si="6"/>
        <v/>
      </c>
      <c r="C247" t="s">
        <v>65</v>
      </c>
    </row>
    <row r="248" spans="1:3">
      <c r="A248" s="8" t="s">
        <v>3350</v>
      </c>
      <c r="B248" s="7" t="str">
        <f t="shared" si="6"/>
        <v/>
      </c>
      <c r="C248" t="s">
        <v>65</v>
      </c>
    </row>
    <row r="249" ht="24" spans="1:3">
      <c r="A249" s="14" t="s">
        <v>3380</v>
      </c>
      <c r="B249" s="7" t="str">
        <f t="shared" si="6"/>
        <v>13</v>
      </c>
      <c r="C249" t="s">
        <v>849</v>
      </c>
    </row>
    <row r="250" spans="1:3">
      <c r="A250" s="8" t="s">
        <v>3350</v>
      </c>
      <c r="B250" s="7" t="str">
        <f t="shared" si="6"/>
        <v/>
      </c>
      <c r="C250" t="s">
        <v>65</v>
      </c>
    </row>
    <row r="251" ht="36" spans="1:3">
      <c r="A251" s="14" t="s">
        <v>3387</v>
      </c>
      <c r="B251" s="7" t="str">
        <f t="shared" si="6"/>
        <v>7</v>
      </c>
      <c r="C251" t="s">
        <v>751</v>
      </c>
    </row>
    <row r="252" ht="24" spans="1:3">
      <c r="A252" s="14" t="s">
        <v>3375</v>
      </c>
      <c r="B252" s="7" t="str">
        <f t="shared" si="6"/>
        <v/>
      </c>
      <c r="C252" t="s">
        <v>65</v>
      </c>
    </row>
    <row r="253" ht="24" spans="1:3">
      <c r="A253" s="14" t="s">
        <v>3380</v>
      </c>
      <c r="B253" s="7" t="str">
        <f t="shared" si="6"/>
        <v>13</v>
      </c>
      <c r="C253" t="s">
        <v>849</v>
      </c>
    </row>
    <row r="254" ht="24" spans="1:3">
      <c r="A254" s="14" t="s">
        <v>3380</v>
      </c>
      <c r="B254" s="7" t="str">
        <f t="shared" si="6"/>
        <v>13</v>
      </c>
      <c r="C254" t="s">
        <v>849</v>
      </c>
    </row>
    <row r="255" ht="24" spans="1:3">
      <c r="A255" s="14" t="s">
        <v>3351</v>
      </c>
      <c r="B255" s="7" t="str">
        <f t="shared" ref="B255:B318" si="7">_xlfn.TEXTJOIN(",",TRUE,IF(ISNUMBER(SEARCH("世界财富500强",SUBSTITUTE(SUBSTITUTE(A255,"，",","),"、",","))),"0",""),IF(ISNUMBER(SEARCH("中国企业500强",SUBSTITUTE(SUBSTITUTE(A255,"，",","),"、",","))),"1",""),IF(ISNUMBER(SEARCH("中国民营500强",SUBSTITUTE(SUBSTITUTE(A255,"，",","),"、",","))),"2",""),IF(ISNUMBER(SEARCH("中国制造业500强",SUBSTITUTE(SUBSTITUTE(A255,"，",","),"、",","))),"3",""),IF(ISNUMBER(SEARCH("行业领军企业",SUBSTITUTE(SUBSTITUTE(A255,"，",","),"、",","))),"4",""),IF(ISNUMBER(SEARCH("独角兽企业",SUBSTITUTE(SUBSTITUTE(A255,"，",","),"、",","))),"5",""),IF(ISNUMBER(SEARCH("瞪羚企业",SUBSTITUTE(SUBSTITUTE(A255,"，",","),"、",","))),"6",""),IF(ISNUMBER(SEARCH("专精特新小巨人",SUBSTITUTE(SUBSTITUTE(A255,"，",","),"、",","))),"7",""),IF(ISNUMBER(SEARCH("高新技术企业",SUBSTITUTE(SUBSTITUTE(A255,"，",","),"、",","))),"8",""),IF(ISNUMBER(SEARCH("技术创新示范企业",SUBSTITUTE(SUBSTITUTE(A255,"，",","),"、",","))),"9",""),IF(ISNUMBER(SEARCH("科技型中小企业",SUBSTITUTE(SUBSTITUTE(A255,"，",","),"、",","))),"10",""),IF(ISNUMBER(SEARCH("专精特企业",SUBSTITUTE(SUBSTITUTE(A255,"，",","),"、",","))),"11",""),IF(ISNUMBER(SEARCH("技术型示范企业",SUBSTITUTE(SUBSTITUTE(A255,"，",","),"、",","))),"12",""),IF(ISNUMBER(SEARCH("专精特新企业",SUBSTITUTE(SUBSTITUTE(A255,"，",","),"、",","))),"13",""),IF(ISNUMBER(SEARCH("雏鹰企业",SUBSTITUTE(SUBSTITUTE(A255,"，",","),"、",","))),"14",""),IF(ISNUMBER(SEARCH("小微企业",SUBSTITUTE(SUBSTITUTE(A255,"，",","),"、",","))),"15",""),)</f>
        <v>8</v>
      </c>
      <c r="C255" t="s">
        <v>80</v>
      </c>
    </row>
    <row r="256" ht="24" spans="1:3">
      <c r="A256" s="14" t="s">
        <v>3351</v>
      </c>
      <c r="B256" s="7" t="str">
        <f t="shared" si="7"/>
        <v>8</v>
      </c>
      <c r="C256" t="s">
        <v>80</v>
      </c>
    </row>
    <row r="257" ht="24" spans="1:3">
      <c r="A257" s="14" t="s">
        <v>3380</v>
      </c>
      <c r="B257" s="7" t="str">
        <f t="shared" si="7"/>
        <v>13</v>
      </c>
      <c r="C257" t="s">
        <v>849</v>
      </c>
    </row>
    <row r="258" ht="24" spans="1:3">
      <c r="A258" s="14" t="s">
        <v>3380</v>
      </c>
      <c r="B258" s="7" t="str">
        <f t="shared" si="7"/>
        <v>13</v>
      </c>
      <c r="C258" t="s">
        <v>849</v>
      </c>
    </row>
    <row r="259" ht="24" spans="1:3">
      <c r="A259" s="14" t="s">
        <v>3384</v>
      </c>
      <c r="B259" s="7" t="str">
        <f t="shared" si="7"/>
        <v>7</v>
      </c>
      <c r="C259" t="s">
        <v>751</v>
      </c>
    </row>
    <row r="260" spans="1:3">
      <c r="A260" s="8" t="s">
        <v>3350</v>
      </c>
      <c r="B260" s="7" t="str">
        <f t="shared" si="7"/>
        <v/>
      </c>
      <c r="C260" t="s">
        <v>65</v>
      </c>
    </row>
    <row r="261" spans="1:3">
      <c r="A261" s="8" t="s">
        <v>3350</v>
      </c>
      <c r="B261" s="7" t="str">
        <f t="shared" si="7"/>
        <v/>
      </c>
      <c r="C261" t="s">
        <v>65</v>
      </c>
    </row>
    <row r="262" ht="24" spans="1:3">
      <c r="A262" s="14" t="s">
        <v>3384</v>
      </c>
      <c r="B262" s="7" t="str">
        <f t="shared" si="7"/>
        <v>7</v>
      </c>
      <c r="C262" t="s">
        <v>751</v>
      </c>
    </row>
    <row r="263" spans="1:3">
      <c r="A263" s="8" t="s">
        <v>3350</v>
      </c>
      <c r="B263" s="7" t="str">
        <f t="shared" si="7"/>
        <v/>
      </c>
      <c r="C263" t="s">
        <v>65</v>
      </c>
    </row>
    <row r="264" ht="24" spans="1:3">
      <c r="A264" s="14" t="s">
        <v>3375</v>
      </c>
      <c r="B264" s="7" t="str">
        <f t="shared" si="7"/>
        <v/>
      </c>
      <c r="C264" t="s">
        <v>65</v>
      </c>
    </row>
    <row r="265" spans="1:3">
      <c r="A265" s="14" t="s">
        <v>3376</v>
      </c>
      <c r="B265" s="7" t="str">
        <f t="shared" si="7"/>
        <v>6</v>
      </c>
      <c r="C265" t="s">
        <v>821</v>
      </c>
    </row>
    <row r="266" spans="1:3">
      <c r="A266" s="8" t="s">
        <v>3350</v>
      </c>
      <c r="B266" s="7" t="str">
        <f t="shared" si="7"/>
        <v/>
      </c>
      <c r="C266" t="s">
        <v>65</v>
      </c>
    </row>
    <row r="267" ht="24" spans="1:3">
      <c r="A267" s="14" t="s">
        <v>3380</v>
      </c>
      <c r="B267" s="7" t="str">
        <f t="shared" si="7"/>
        <v>13</v>
      </c>
      <c r="C267" t="s">
        <v>849</v>
      </c>
    </row>
    <row r="268" spans="1:3">
      <c r="A268" s="14" t="s">
        <v>3388</v>
      </c>
      <c r="B268" s="7" t="str">
        <f t="shared" si="7"/>
        <v/>
      </c>
      <c r="C268" t="s">
        <v>65</v>
      </c>
    </row>
    <row r="269" ht="24" spans="1:3">
      <c r="A269" s="14" t="s">
        <v>3375</v>
      </c>
      <c r="B269" s="7" t="str">
        <f t="shared" si="7"/>
        <v/>
      </c>
      <c r="C269" t="s">
        <v>65</v>
      </c>
    </row>
    <row r="270" ht="36" spans="1:3">
      <c r="A270" s="14" t="s">
        <v>3389</v>
      </c>
      <c r="B270" s="7" t="str">
        <f t="shared" si="7"/>
        <v>6,7</v>
      </c>
      <c r="C270" t="s">
        <v>683</v>
      </c>
    </row>
    <row r="271" spans="1:3">
      <c r="A271" s="14" t="s">
        <v>3388</v>
      </c>
      <c r="B271" s="7" t="str">
        <f t="shared" si="7"/>
        <v/>
      </c>
      <c r="C271" t="s">
        <v>65</v>
      </c>
    </row>
    <row r="272" ht="24" spans="1:3">
      <c r="A272" s="14" t="s">
        <v>3351</v>
      </c>
      <c r="B272" s="7" t="str">
        <f t="shared" si="7"/>
        <v>8</v>
      </c>
      <c r="C272" t="s">
        <v>80</v>
      </c>
    </row>
    <row r="273" ht="36" spans="1:3">
      <c r="A273" s="14" t="s">
        <v>3389</v>
      </c>
      <c r="B273" s="7" t="str">
        <f t="shared" si="7"/>
        <v>6,7</v>
      </c>
      <c r="C273" t="s">
        <v>683</v>
      </c>
    </row>
    <row r="274" spans="1:3">
      <c r="A274" s="14" t="s">
        <v>3388</v>
      </c>
      <c r="B274" s="7" t="str">
        <f t="shared" si="7"/>
        <v/>
      </c>
      <c r="C274" t="s">
        <v>65</v>
      </c>
    </row>
    <row r="275" ht="36" spans="1:3">
      <c r="A275" s="14" t="s">
        <v>3372</v>
      </c>
      <c r="B275" s="7" t="str">
        <f t="shared" si="7"/>
        <v>6,13</v>
      </c>
      <c r="C275" t="s">
        <v>693</v>
      </c>
    </row>
    <row r="276" spans="1:3">
      <c r="A276" s="8" t="s">
        <v>3350</v>
      </c>
      <c r="B276" s="7" t="str">
        <f t="shared" si="7"/>
        <v/>
      </c>
      <c r="C276" t="s">
        <v>65</v>
      </c>
    </row>
    <row r="277" spans="1:3">
      <c r="A277" s="8" t="s">
        <v>3350</v>
      </c>
      <c r="B277" s="7" t="str">
        <f t="shared" si="7"/>
        <v/>
      </c>
      <c r="C277" t="s">
        <v>65</v>
      </c>
    </row>
    <row r="278" spans="1:3">
      <c r="A278" s="8" t="s">
        <v>3350</v>
      </c>
      <c r="B278" s="7" t="str">
        <f t="shared" si="7"/>
        <v/>
      </c>
      <c r="C278" t="s">
        <v>65</v>
      </c>
    </row>
    <row r="279" ht="24" spans="1:3">
      <c r="A279" s="15" t="s">
        <v>3351</v>
      </c>
      <c r="B279" s="7" t="str">
        <f t="shared" si="7"/>
        <v>8</v>
      </c>
      <c r="C279" t="s">
        <v>80</v>
      </c>
    </row>
    <row r="280" spans="1:3">
      <c r="A280" s="8" t="s">
        <v>3350</v>
      </c>
      <c r="B280" s="7" t="str">
        <f t="shared" si="7"/>
        <v/>
      </c>
      <c r="C280" t="s">
        <v>65</v>
      </c>
    </row>
    <row r="281" spans="1:3">
      <c r="A281" s="8" t="s">
        <v>3350</v>
      </c>
      <c r="B281" s="7" t="str">
        <f t="shared" si="7"/>
        <v/>
      </c>
      <c r="C281" t="s">
        <v>65</v>
      </c>
    </row>
    <row r="282" spans="1:3">
      <c r="A282" s="15" t="s">
        <v>3367</v>
      </c>
      <c r="B282" s="7" t="str">
        <f t="shared" si="7"/>
        <v>15</v>
      </c>
      <c r="C282" t="s">
        <v>648</v>
      </c>
    </row>
    <row r="283" ht="36" spans="1:3">
      <c r="A283" s="15" t="s">
        <v>3389</v>
      </c>
      <c r="B283" s="7" t="str">
        <f t="shared" si="7"/>
        <v>6,7</v>
      </c>
      <c r="C283" t="s">
        <v>683</v>
      </c>
    </row>
    <row r="284" ht="24" spans="1:3">
      <c r="A284" s="15" t="s">
        <v>3351</v>
      </c>
      <c r="B284" s="7" t="str">
        <f t="shared" si="7"/>
        <v>8</v>
      </c>
      <c r="C284" t="s">
        <v>80</v>
      </c>
    </row>
    <row r="285" ht="24" spans="1:3">
      <c r="A285" s="15" t="s">
        <v>3351</v>
      </c>
      <c r="B285" s="7" t="str">
        <f t="shared" si="7"/>
        <v>8</v>
      </c>
      <c r="C285" t="s">
        <v>80</v>
      </c>
    </row>
    <row r="286" spans="1:3">
      <c r="A286" s="8" t="s">
        <v>3350</v>
      </c>
      <c r="B286" s="7" t="str">
        <f t="shared" si="7"/>
        <v/>
      </c>
      <c r="C286" t="s">
        <v>65</v>
      </c>
    </row>
    <row r="287" ht="36" spans="1:3">
      <c r="A287" s="15" t="s">
        <v>3372</v>
      </c>
      <c r="B287" s="7" t="str">
        <f t="shared" si="7"/>
        <v>6,13</v>
      </c>
      <c r="C287" t="s">
        <v>693</v>
      </c>
    </row>
    <row r="288" spans="1:3">
      <c r="A288" s="15" t="s">
        <v>3367</v>
      </c>
      <c r="B288" s="7" t="str">
        <f t="shared" si="7"/>
        <v>15</v>
      </c>
      <c r="C288" t="s">
        <v>648</v>
      </c>
    </row>
    <row r="289" spans="1:3">
      <c r="A289" s="8" t="s">
        <v>3350</v>
      </c>
      <c r="B289" s="7" t="str">
        <f t="shared" si="7"/>
        <v/>
      </c>
      <c r="C289" t="s">
        <v>65</v>
      </c>
    </row>
    <row r="290" spans="1:3">
      <c r="A290" s="15" t="s">
        <v>3388</v>
      </c>
      <c r="B290" s="7" t="str">
        <f t="shared" si="7"/>
        <v/>
      </c>
      <c r="C290" t="s">
        <v>65</v>
      </c>
    </row>
    <row r="291" spans="1:3">
      <c r="A291" s="8" t="s">
        <v>3350</v>
      </c>
      <c r="B291" s="7" t="str">
        <f t="shared" si="7"/>
        <v/>
      </c>
      <c r="C291" t="s">
        <v>65</v>
      </c>
    </row>
    <row r="292" spans="1:3">
      <c r="A292" s="15" t="s">
        <v>3388</v>
      </c>
      <c r="B292" s="7" t="str">
        <f t="shared" si="7"/>
        <v/>
      </c>
      <c r="C292" t="s">
        <v>65</v>
      </c>
    </row>
    <row r="293" spans="1:3">
      <c r="A293" s="15" t="s">
        <v>3367</v>
      </c>
      <c r="B293" s="7" t="str">
        <f t="shared" si="7"/>
        <v>15</v>
      </c>
      <c r="C293" t="s">
        <v>648</v>
      </c>
    </row>
    <row r="294" ht="24" spans="1:3">
      <c r="A294" s="15" t="s">
        <v>3351</v>
      </c>
      <c r="B294" s="7" t="str">
        <f t="shared" si="7"/>
        <v>8</v>
      </c>
      <c r="C294" t="s">
        <v>80</v>
      </c>
    </row>
    <row r="295" spans="1:3">
      <c r="A295" s="15" t="s">
        <v>3367</v>
      </c>
      <c r="B295" s="7" t="str">
        <f t="shared" si="7"/>
        <v>15</v>
      </c>
      <c r="C295" t="s">
        <v>648</v>
      </c>
    </row>
    <row r="296" spans="1:3">
      <c r="A296" s="15" t="s">
        <v>3388</v>
      </c>
      <c r="B296" s="7" t="str">
        <f t="shared" si="7"/>
        <v/>
      </c>
      <c r="C296" t="s">
        <v>65</v>
      </c>
    </row>
    <row r="297" spans="1:3">
      <c r="A297" s="15" t="s">
        <v>3390</v>
      </c>
      <c r="B297" s="7" t="str">
        <f t="shared" si="7"/>
        <v/>
      </c>
      <c r="C297" t="s">
        <v>65</v>
      </c>
    </row>
    <row r="298" ht="24" spans="1:3">
      <c r="A298" s="15" t="s">
        <v>3351</v>
      </c>
      <c r="B298" s="7" t="str">
        <f t="shared" si="7"/>
        <v>8</v>
      </c>
      <c r="C298" t="s">
        <v>80</v>
      </c>
    </row>
    <row r="299" spans="1:3">
      <c r="A299" s="8" t="s">
        <v>3350</v>
      </c>
      <c r="B299" s="7" t="str">
        <f t="shared" si="7"/>
        <v/>
      </c>
      <c r="C299" t="s">
        <v>65</v>
      </c>
    </row>
    <row r="300" spans="1:3">
      <c r="A300" s="15" t="s">
        <v>3388</v>
      </c>
      <c r="B300" s="7" t="str">
        <f t="shared" si="7"/>
        <v/>
      </c>
      <c r="C300" t="s">
        <v>65</v>
      </c>
    </row>
    <row r="301" spans="1:3">
      <c r="A301" s="15" t="s">
        <v>3388</v>
      </c>
      <c r="B301" s="7" t="str">
        <f t="shared" si="7"/>
        <v/>
      </c>
      <c r="C301" t="s">
        <v>65</v>
      </c>
    </row>
    <row r="302" spans="1:3">
      <c r="A302" s="15" t="s">
        <v>3388</v>
      </c>
      <c r="B302" s="7" t="str">
        <f t="shared" si="7"/>
        <v/>
      </c>
      <c r="C302" t="s">
        <v>65</v>
      </c>
    </row>
    <row r="303" ht="24" spans="1:3">
      <c r="A303" s="15" t="s">
        <v>3351</v>
      </c>
      <c r="B303" s="7" t="str">
        <f t="shared" si="7"/>
        <v>8</v>
      </c>
      <c r="C303" t="s">
        <v>80</v>
      </c>
    </row>
    <row r="304" spans="1:3">
      <c r="A304" s="8" t="s">
        <v>3350</v>
      </c>
      <c r="B304" s="7" t="str">
        <f t="shared" si="7"/>
        <v/>
      </c>
      <c r="C304" t="s">
        <v>65</v>
      </c>
    </row>
    <row r="305" spans="1:3">
      <c r="A305" s="8" t="s">
        <v>3350</v>
      </c>
      <c r="B305" s="7" t="str">
        <f t="shared" si="7"/>
        <v/>
      </c>
      <c r="C305" t="s">
        <v>65</v>
      </c>
    </row>
    <row r="306" spans="1:3">
      <c r="A306" s="15" t="s">
        <v>3388</v>
      </c>
      <c r="B306" s="7" t="str">
        <f t="shared" si="7"/>
        <v/>
      </c>
      <c r="C306" t="s">
        <v>65</v>
      </c>
    </row>
    <row r="307" ht="24" spans="1:3">
      <c r="A307" s="15" t="s">
        <v>3351</v>
      </c>
      <c r="B307" s="7" t="str">
        <f t="shared" si="7"/>
        <v>8</v>
      </c>
      <c r="C307" t="s">
        <v>80</v>
      </c>
    </row>
    <row r="308" spans="1:3">
      <c r="A308" s="15" t="s">
        <v>3388</v>
      </c>
      <c r="B308" s="7" t="str">
        <f t="shared" si="7"/>
        <v/>
      </c>
      <c r="C308" t="s">
        <v>65</v>
      </c>
    </row>
    <row r="309" ht="24" spans="1:3">
      <c r="A309" s="15" t="s">
        <v>3351</v>
      </c>
      <c r="B309" s="7" t="str">
        <f t="shared" si="7"/>
        <v>8</v>
      </c>
      <c r="C309" t="s">
        <v>80</v>
      </c>
    </row>
    <row r="310" spans="1:3">
      <c r="A310" s="15" t="s">
        <v>3367</v>
      </c>
      <c r="B310" s="7" t="str">
        <f t="shared" si="7"/>
        <v>15</v>
      </c>
      <c r="C310" t="s">
        <v>648</v>
      </c>
    </row>
    <row r="311" ht="24" spans="1:3">
      <c r="A311" s="15" t="s">
        <v>3351</v>
      </c>
      <c r="B311" s="7" t="str">
        <f t="shared" si="7"/>
        <v>8</v>
      </c>
      <c r="C311" t="s">
        <v>80</v>
      </c>
    </row>
    <row r="312" spans="1:3">
      <c r="A312" s="15" t="s">
        <v>3390</v>
      </c>
      <c r="B312" s="7" t="str">
        <f t="shared" si="7"/>
        <v/>
      </c>
      <c r="C312" t="s">
        <v>65</v>
      </c>
    </row>
    <row r="313" spans="1:3">
      <c r="A313" s="15" t="s">
        <v>3367</v>
      </c>
      <c r="B313" s="7" t="str">
        <f t="shared" si="7"/>
        <v>15</v>
      </c>
      <c r="C313" t="s">
        <v>648</v>
      </c>
    </row>
    <row r="314" spans="1:3">
      <c r="A314" s="15" t="s">
        <v>3367</v>
      </c>
      <c r="B314" s="7" t="str">
        <f t="shared" si="7"/>
        <v>15</v>
      </c>
      <c r="C314" t="s">
        <v>648</v>
      </c>
    </row>
    <row r="315" spans="1:3">
      <c r="A315" s="15" t="s">
        <v>3367</v>
      </c>
      <c r="B315" s="7" t="str">
        <f t="shared" si="7"/>
        <v>15</v>
      </c>
      <c r="C315" t="s">
        <v>648</v>
      </c>
    </row>
    <row r="316" ht="24" spans="1:3">
      <c r="A316" s="15" t="s">
        <v>3351</v>
      </c>
      <c r="B316" s="7" t="str">
        <f t="shared" si="7"/>
        <v>8</v>
      </c>
      <c r="C316" t="s">
        <v>80</v>
      </c>
    </row>
    <row r="317" spans="1:3">
      <c r="A317" s="15" t="s">
        <v>3388</v>
      </c>
      <c r="B317" s="7" t="str">
        <f t="shared" si="7"/>
        <v/>
      </c>
      <c r="C317" t="s">
        <v>65</v>
      </c>
    </row>
    <row r="318" ht="36" spans="1:3">
      <c r="A318" s="15" t="s">
        <v>3391</v>
      </c>
      <c r="B318" s="7" t="str">
        <f t="shared" si="7"/>
        <v>6</v>
      </c>
      <c r="C318" t="s">
        <v>821</v>
      </c>
    </row>
    <row r="319" spans="1:3">
      <c r="A319" s="15" t="s">
        <v>3367</v>
      </c>
      <c r="B319" s="7" t="str">
        <f t="shared" ref="B319:B382" si="8">_xlfn.TEXTJOIN(",",TRUE,IF(ISNUMBER(SEARCH("世界财富500强",SUBSTITUTE(SUBSTITUTE(A319,"，",","),"、",","))),"0",""),IF(ISNUMBER(SEARCH("中国企业500强",SUBSTITUTE(SUBSTITUTE(A319,"，",","),"、",","))),"1",""),IF(ISNUMBER(SEARCH("中国民营500强",SUBSTITUTE(SUBSTITUTE(A319,"，",","),"、",","))),"2",""),IF(ISNUMBER(SEARCH("中国制造业500强",SUBSTITUTE(SUBSTITUTE(A319,"，",","),"、",","))),"3",""),IF(ISNUMBER(SEARCH("行业领军企业",SUBSTITUTE(SUBSTITUTE(A319,"，",","),"、",","))),"4",""),IF(ISNUMBER(SEARCH("独角兽企业",SUBSTITUTE(SUBSTITUTE(A319,"，",","),"、",","))),"5",""),IF(ISNUMBER(SEARCH("瞪羚企业",SUBSTITUTE(SUBSTITUTE(A319,"，",","),"、",","))),"6",""),IF(ISNUMBER(SEARCH("专精特新小巨人",SUBSTITUTE(SUBSTITUTE(A319,"，",","),"、",","))),"7",""),IF(ISNUMBER(SEARCH("高新技术企业",SUBSTITUTE(SUBSTITUTE(A319,"，",","),"、",","))),"8",""),IF(ISNUMBER(SEARCH("技术创新示范企业",SUBSTITUTE(SUBSTITUTE(A319,"，",","),"、",","))),"9",""),IF(ISNUMBER(SEARCH("科技型中小企业",SUBSTITUTE(SUBSTITUTE(A319,"，",","),"、",","))),"10",""),IF(ISNUMBER(SEARCH("专精特企业",SUBSTITUTE(SUBSTITUTE(A319,"，",","),"、",","))),"11",""),IF(ISNUMBER(SEARCH("技术型示范企业",SUBSTITUTE(SUBSTITUTE(A319,"，",","),"、",","))),"12",""),IF(ISNUMBER(SEARCH("专精特新企业",SUBSTITUTE(SUBSTITUTE(A319,"，",","),"、",","))),"13",""),IF(ISNUMBER(SEARCH("雏鹰企业",SUBSTITUTE(SUBSTITUTE(A319,"，",","),"、",","))),"14",""),IF(ISNUMBER(SEARCH("小微企业",SUBSTITUTE(SUBSTITUTE(A319,"，",","),"、",","))),"15",""),)</f>
        <v>15</v>
      </c>
      <c r="C319" t="s">
        <v>648</v>
      </c>
    </row>
    <row r="320" spans="1:3">
      <c r="A320" s="8" t="s">
        <v>3350</v>
      </c>
      <c r="B320" s="7" t="str">
        <f t="shared" si="8"/>
        <v/>
      </c>
      <c r="C320" t="s">
        <v>65</v>
      </c>
    </row>
    <row r="321" spans="1:3">
      <c r="A321" s="8" t="s">
        <v>3350</v>
      </c>
      <c r="B321" s="7" t="str">
        <f t="shared" si="8"/>
        <v/>
      </c>
      <c r="C321" t="s">
        <v>65</v>
      </c>
    </row>
    <row r="322" ht="24" spans="1:3">
      <c r="A322" s="15" t="s">
        <v>3351</v>
      </c>
      <c r="B322" s="7" t="str">
        <f t="shared" si="8"/>
        <v>8</v>
      </c>
      <c r="C322" t="s">
        <v>80</v>
      </c>
    </row>
    <row r="323" spans="1:3">
      <c r="A323" s="15" t="s">
        <v>3390</v>
      </c>
      <c r="B323" s="7" t="str">
        <f t="shared" si="8"/>
        <v/>
      </c>
      <c r="C323" t="s">
        <v>65</v>
      </c>
    </row>
    <row r="324" ht="24" spans="1:3">
      <c r="A324" s="15" t="s">
        <v>3351</v>
      </c>
      <c r="B324" s="7" t="str">
        <f t="shared" si="8"/>
        <v>8</v>
      </c>
      <c r="C324" t="s">
        <v>80</v>
      </c>
    </row>
    <row r="325" spans="1:3">
      <c r="A325" s="8" t="s">
        <v>3350</v>
      </c>
      <c r="B325" s="7" t="str">
        <f t="shared" si="8"/>
        <v/>
      </c>
      <c r="C325" t="s">
        <v>65</v>
      </c>
    </row>
    <row r="326" spans="1:3">
      <c r="A326" s="15" t="s">
        <v>3367</v>
      </c>
      <c r="B326" s="7" t="str">
        <f t="shared" si="8"/>
        <v>15</v>
      </c>
      <c r="C326" t="s">
        <v>648</v>
      </c>
    </row>
    <row r="327" spans="1:3">
      <c r="A327" s="15" t="s">
        <v>3388</v>
      </c>
      <c r="B327" s="7" t="str">
        <f t="shared" si="8"/>
        <v/>
      </c>
      <c r="C327" t="s">
        <v>65</v>
      </c>
    </row>
    <row r="328" spans="1:3">
      <c r="A328" s="15" t="s">
        <v>3367</v>
      </c>
      <c r="B328" s="7" t="str">
        <f t="shared" si="8"/>
        <v>15</v>
      </c>
      <c r="C328" t="s">
        <v>648</v>
      </c>
    </row>
    <row r="329" spans="1:3">
      <c r="A329" s="15" t="s">
        <v>3388</v>
      </c>
      <c r="B329" s="7" t="str">
        <f t="shared" si="8"/>
        <v/>
      </c>
      <c r="C329" t="s">
        <v>65</v>
      </c>
    </row>
    <row r="330" spans="1:3">
      <c r="A330" s="8" t="s">
        <v>3350</v>
      </c>
      <c r="B330" s="7" t="str">
        <f t="shared" si="8"/>
        <v/>
      </c>
      <c r="C330" t="s">
        <v>65</v>
      </c>
    </row>
    <row r="331" spans="1:3">
      <c r="A331" s="8" t="s">
        <v>3350</v>
      </c>
      <c r="B331" s="7" t="str">
        <f t="shared" si="8"/>
        <v/>
      </c>
      <c r="C331" t="s">
        <v>65</v>
      </c>
    </row>
    <row r="332" ht="60" spans="1:3">
      <c r="A332" s="15" t="s">
        <v>3392</v>
      </c>
      <c r="B332" s="7" t="str">
        <f t="shared" si="8"/>
        <v>6</v>
      </c>
      <c r="C332" t="s">
        <v>821</v>
      </c>
    </row>
    <row r="333" spans="1:3">
      <c r="A333" s="15" t="s">
        <v>3388</v>
      </c>
      <c r="B333" s="7" t="str">
        <f t="shared" si="8"/>
        <v/>
      </c>
      <c r="C333" t="s">
        <v>65</v>
      </c>
    </row>
    <row r="334" spans="1:3">
      <c r="A334" s="15" t="s">
        <v>3367</v>
      </c>
      <c r="B334" s="7" t="str">
        <f t="shared" si="8"/>
        <v>15</v>
      </c>
      <c r="C334" t="s">
        <v>648</v>
      </c>
    </row>
    <row r="335" spans="1:3">
      <c r="A335" s="8" t="s">
        <v>3350</v>
      </c>
      <c r="B335" s="7" t="str">
        <f t="shared" si="8"/>
        <v/>
      </c>
      <c r="C335" t="s">
        <v>65</v>
      </c>
    </row>
    <row r="336" spans="1:3">
      <c r="A336" s="15" t="s">
        <v>3367</v>
      </c>
      <c r="B336" s="7" t="str">
        <f t="shared" si="8"/>
        <v>15</v>
      </c>
      <c r="C336" t="s">
        <v>648</v>
      </c>
    </row>
    <row r="337" spans="1:3">
      <c r="A337" s="15" t="s">
        <v>3388</v>
      </c>
      <c r="B337" s="7" t="str">
        <f t="shared" si="8"/>
        <v/>
      </c>
      <c r="C337" t="s">
        <v>65</v>
      </c>
    </row>
    <row r="338" spans="1:3">
      <c r="A338" s="8" t="s">
        <v>3350</v>
      </c>
      <c r="B338" s="7" t="str">
        <f t="shared" si="8"/>
        <v/>
      </c>
      <c r="C338" t="s">
        <v>65</v>
      </c>
    </row>
    <row r="339" spans="1:3">
      <c r="A339" s="8" t="s">
        <v>3350</v>
      </c>
      <c r="B339" s="7" t="str">
        <f t="shared" si="8"/>
        <v/>
      </c>
      <c r="C339" t="s">
        <v>65</v>
      </c>
    </row>
    <row r="340" ht="24" spans="1:3">
      <c r="A340" s="15" t="s">
        <v>3351</v>
      </c>
      <c r="B340" s="7" t="str">
        <f t="shared" si="8"/>
        <v>8</v>
      </c>
      <c r="C340" t="s">
        <v>80</v>
      </c>
    </row>
    <row r="341" ht="24" spans="1:3">
      <c r="A341" s="15" t="s">
        <v>3351</v>
      </c>
      <c r="B341" s="7" t="str">
        <f t="shared" si="8"/>
        <v>8</v>
      </c>
      <c r="C341" t="s">
        <v>80</v>
      </c>
    </row>
    <row r="342" spans="1:3">
      <c r="A342" s="8" t="s">
        <v>3350</v>
      </c>
      <c r="B342" s="7" t="str">
        <f t="shared" si="8"/>
        <v/>
      </c>
      <c r="C342" t="s">
        <v>65</v>
      </c>
    </row>
    <row r="343" spans="1:3">
      <c r="A343" s="15" t="s">
        <v>3367</v>
      </c>
      <c r="B343" s="7" t="str">
        <f t="shared" si="8"/>
        <v>15</v>
      </c>
      <c r="C343" t="s">
        <v>648</v>
      </c>
    </row>
    <row r="344" ht="24" spans="1:3">
      <c r="A344" s="15" t="s">
        <v>3351</v>
      </c>
      <c r="B344" s="7" t="str">
        <f t="shared" si="8"/>
        <v>8</v>
      </c>
      <c r="C344" t="s">
        <v>80</v>
      </c>
    </row>
    <row r="345" spans="1:3">
      <c r="A345" s="15" t="s">
        <v>3388</v>
      </c>
      <c r="B345" s="7" t="str">
        <f t="shared" si="8"/>
        <v/>
      </c>
      <c r="C345" t="s">
        <v>65</v>
      </c>
    </row>
    <row r="346" ht="24" spans="1:3">
      <c r="A346" s="15" t="s">
        <v>3384</v>
      </c>
      <c r="B346" s="7" t="str">
        <f t="shared" si="8"/>
        <v>7</v>
      </c>
      <c r="C346" t="s">
        <v>751</v>
      </c>
    </row>
    <row r="347" spans="1:3">
      <c r="A347" s="15" t="s">
        <v>3388</v>
      </c>
      <c r="B347" s="7" t="str">
        <f t="shared" si="8"/>
        <v/>
      </c>
      <c r="C347" t="s">
        <v>65</v>
      </c>
    </row>
    <row r="348" ht="24" spans="1:3">
      <c r="A348" s="15" t="s">
        <v>3351</v>
      </c>
      <c r="B348" s="7" t="str">
        <f t="shared" si="8"/>
        <v>8</v>
      </c>
      <c r="C348" t="s">
        <v>80</v>
      </c>
    </row>
    <row r="349" ht="24" spans="1:3">
      <c r="A349" s="15" t="s">
        <v>3351</v>
      </c>
      <c r="B349" s="7" t="str">
        <f t="shared" si="8"/>
        <v>8</v>
      </c>
      <c r="C349" t="s">
        <v>80</v>
      </c>
    </row>
    <row r="350" ht="24" spans="1:3">
      <c r="A350" s="15" t="s">
        <v>3351</v>
      </c>
      <c r="B350" s="7" t="str">
        <f t="shared" si="8"/>
        <v>8</v>
      </c>
      <c r="C350" t="s">
        <v>80</v>
      </c>
    </row>
    <row r="351" spans="1:3">
      <c r="A351" s="15" t="s">
        <v>3376</v>
      </c>
      <c r="B351" s="7" t="str">
        <f t="shared" si="8"/>
        <v>6</v>
      </c>
      <c r="C351" t="s">
        <v>821</v>
      </c>
    </row>
    <row r="352" ht="24" spans="1:3">
      <c r="A352" s="15" t="s">
        <v>3384</v>
      </c>
      <c r="B352" s="7" t="str">
        <f t="shared" si="8"/>
        <v>7</v>
      </c>
      <c r="C352" t="s">
        <v>751</v>
      </c>
    </row>
    <row r="353" spans="1:3">
      <c r="A353" s="15" t="s">
        <v>3367</v>
      </c>
      <c r="B353" s="7" t="str">
        <f t="shared" si="8"/>
        <v>15</v>
      </c>
      <c r="C353" t="s">
        <v>648</v>
      </c>
    </row>
    <row r="354" ht="24" spans="1:3">
      <c r="A354" s="15" t="s">
        <v>3351</v>
      </c>
      <c r="B354" s="7" t="str">
        <f t="shared" si="8"/>
        <v>8</v>
      </c>
      <c r="C354" t="s">
        <v>80</v>
      </c>
    </row>
    <row r="355" ht="24" spans="1:3">
      <c r="A355" s="15" t="s">
        <v>3351</v>
      </c>
      <c r="B355" s="7" t="str">
        <f t="shared" si="8"/>
        <v>8</v>
      </c>
      <c r="C355" t="s">
        <v>80</v>
      </c>
    </row>
    <row r="356" spans="1:3">
      <c r="A356" s="15" t="s">
        <v>3367</v>
      </c>
      <c r="B356" s="7" t="str">
        <f t="shared" si="8"/>
        <v>15</v>
      </c>
      <c r="C356" t="s">
        <v>648</v>
      </c>
    </row>
    <row r="357" spans="1:3">
      <c r="A357" s="15" t="s">
        <v>3376</v>
      </c>
      <c r="B357" s="7" t="str">
        <f t="shared" si="8"/>
        <v>6</v>
      </c>
      <c r="C357" t="s">
        <v>821</v>
      </c>
    </row>
    <row r="358" spans="1:3">
      <c r="A358" s="15" t="s">
        <v>3367</v>
      </c>
      <c r="B358" s="7" t="str">
        <f t="shared" si="8"/>
        <v>15</v>
      </c>
      <c r="C358" t="s">
        <v>648</v>
      </c>
    </row>
    <row r="359" spans="1:3">
      <c r="A359" s="15" t="s">
        <v>3376</v>
      </c>
      <c r="B359" s="7" t="str">
        <f t="shared" si="8"/>
        <v>6</v>
      </c>
      <c r="C359" t="s">
        <v>821</v>
      </c>
    </row>
    <row r="360" spans="1:3">
      <c r="A360" s="15" t="s">
        <v>3388</v>
      </c>
      <c r="B360" s="7" t="str">
        <f t="shared" si="8"/>
        <v/>
      </c>
      <c r="C360" t="s">
        <v>65</v>
      </c>
    </row>
    <row r="361" spans="1:3">
      <c r="A361" s="15" t="s">
        <v>3388</v>
      </c>
      <c r="B361" s="7" t="str">
        <f t="shared" si="8"/>
        <v/>
      </c>
      <c r="C361" t="s">
        <v>65</v>
      </c>
    </row>
    <row r="362" ht="24" spans="1:3">
      <c r="A362" s="15" t="s">
        <v>3384</v>
      </c>
      <c r="B362" s="7" t="str">
        <f t="shared" si="8"/>
        <v>7</v>
      </c>
      <c r="C362" t="s">
        <v>751</v>
      </c>
    </row>
    <row r="363" ht="24" spans="1:3">
      <c r="A363" s="15" t="s">
        <v>3384</v>
      </c>
      <c r="B363" s="7" t="str">
        <f t="shared" si="8"/>
        <v>7</v>
      </c>
      <c r="C363" t="s">
        <v>751</v>
      </c>
    </row>
    <row r="364" spans="1:3">
      <c r="A364" s="15" t="s">
        <v>3367</v>
      </c>
      <c r="B364" s="7" t="str">
        <f t="shared" si="8"/>
        <v>15</v>
      </c>
      <c r="C364" t="s">
        <v>648</v>
      </c>
    </row>
    <row r="365" spans="1:3">
      <c r="A365" s="15" t="s">
        <v>3367</v>
      </c>
      <c r="B365" s="7" t="str">
        <f t="shared" si="8"/>
        <v>15</v>
      </c>
      <c r="C365" t="s">
        <v>648</v>
      </c>
    </row>
    <row r="366" spans="1:3">
      <c r="A366" s="15" t="s">
        <v>3367</v>
      </c>
      <c r="B366" s="7" t="str">
        <f t="shared" si="8"/>
        <v>15</v>
      </c>
      <c r="C366" t="s">
        <v>648</v>
      </c>
    </row>
    <row r="367" spans="1:3">
      <c r="A367" s="15" t="s">
        <v>3367</v>
      </c>
      <c r="B367" s="7" t="str">
        <f t="shared" si="8"/>
        <v>15</v>
      </c>
      <c r="C367" t="s">
        <v>648</v>
      </c>
    </row>
    <row r="368" spans="1:3">
      <c r="A368" s="15" t="s">
        <v>3388</v>
      </c>
      <c r="B368" s="7" t="str">
        <f t="shared" si="8"/>
        <v/>
      </c>
      <c r="C368" t="s">
        <v>65</v>
      </c>
    </row>
    <row r="369" spans="1:3">
      <c r="A369" s="15" t="s">
        <v>3367</v>
      </c>
      <c r="B369" s="7" t="str">
        <f t="shared" si="8"/>
        <v>15</v>
      </c>
      <c r="C369" t="s">
        <v>648</v>
      </c>
    </row>
    <row r="370" spans="1:3">
      <c r="A370" s="15" t="s">
        <v>3388</v>
      </c>
      <c r="B370" s="7" t="str">
        <f t="shared" si="8"/>
        <v/>
      </c>
      <c r="C370" t="s">
        <v>65</v>
      </c>
    </row>
    <row r="371" spans="1:3">
      <c r="A371" s="16" t="s">
        <v>3388</v>
      </c>
      <c r="B371" s="7" t="str">
        <f t="shared" si="8"/>
        <v/>
      </c>
      <c r="C371" t="s">
        <v>65</v>
      </c>
    </row>
    <row r="372" spans="1:3">
      <c r="A372" s="8" t="s">
        <v>3350</v>
      </c>
      <c r="B372" s="7" t="str">
        <f t="shared" si="8"/>
        <v/>
      </c>
      <c r="C372" t="s">
        <v>65</v>
      </c>
    </row>
    <row r="373" spans="1:3">
      <c r="A373" s="8" t="s">
        <v>3350</v>
      </c>
      <c r="B373" s="7" t="str">
        <f t="shared" si="8"/>
        <v/>
      </c>
      <c r="C373" t="s">
        <v>65</v>
      </c>
    </row>
    <row r="374" spans="1:3">
      <c r="A374" s="8" t="s">
        <v>3350</v>
      </c>
      <c r="B374" s="7" t="str">
        <f t="shared" si="8"/>
        <v/>
      </c>
      <c r="C374" t="s">
        <v>65</v>
      </c>
    </row>
    <row r="375" ht="24" spans="1:3">
      <c r="A375" s="17" t="s">
        <v>3357</v>
      </c>
      <c r="B375" s="7" t="str">
        <f t="shared" si="8"/>
        <v>10</v>
      </c>
      <c r="C375" t="s">
        <v>177</v>
      </c>
    </row>
    <row r="376" spans="1:3">
      <c r="A376" s="8" t="s">
        <v>3350</v>
      </c>
      <c r="B376" s="7" t="str">
        <f t="shared" si="8"/>
        <v/>
      </c>
      <c r="C376" t="s">
        <v>65</v>
      </c>
    </row>
    <row r="377" ht="36" spans="1:3">
      <c r="A377" s="17" t="s">
        <v>3393</v>
      </c>
      <c r="B377" s="7" t="str">
        <f t="shared" si="8"/>
        <v>8</v>
      </c>
      <c r="C377" t="s">
        <v>80</v>
      </c>
    </row>
    <row r="378" spans="1:3">
      <c r="A378" s="8" t="s">
        <v>3350</v>
      </c>
      <c r="B378" s="7" t="str">
        <f t="shared" si="8"/>
        <v/>
      </c>
      <c r="C378" t="s">
        <v>65</v>
      </c>
    </row>
    <row r="379" spans="1:3">
      <c r="A379" s="8" t="s">
        <v>3350</v>
      </c>
      <c r="B379" s="7" t="str">
        <f t="shared" si="8"/>
        <v/>
      </c>
      <c r="C379" t="s">
        <v>65</v>
      </c>
    </row>
    <row r="380" spans="1:3">
      <c r="A380" s="8" t="s">
        <v>3350</v>
      </c>
      <c r="B380" s="7" t="str">
        <f t="shared" si="8"/>
        <v/>
      </c>
      <c r="C380" t="s">
        <v>65</v>
      </c>
    </row>
    <row r="381" spans="1:3">
      <c r="A381" s="8" t="s">
        <v>3350</v>
      </c>
      <c r="B381" s="7" t="str">
        <f t="shared" si="8"/>
        <v/>
      </c>
      <c r="C381" t="s">
        <v>65</v>
      </c>
    </row>
    <row r="382" ht="48" spans="1:3">
      <c r="A382" s="17" t="s">
        <v>3394</v>
      </c>
      <c r="B382" s="7" t="str">
        <f t="shared" si="8"/>
        <v>8,10</v>
      </c>
      <c r="C382" t="s">
        <v>612</v>
      </c>
    </row>
    <row r="383" spans="1:3">
      <c r="A383" s="8" t="s">
        <v>3350</v>
      </c>
      <c r="B383" s="7" t="str">
        <f t="shared" ref="B383:B446" si="9">_xlfn.TEXTJOIN(",",TRUE,IF(ISNUMBER(SEARCH("世界财富500强",SUBSTITUTE(SUBSTITUTE(A383,"，",","),"、",","))),"0",""),IF(ISNUMBER(SEARCH("中国企业500强",SUBSTITUTE(SUBSTITUTE(A383,"，",","),"、",","))),"1",""),IF(ISNUMBER(SEARCH("中国民营500强",SUBSTITUTE(SUBSTITUTE(A383,"，",","),"、",","))),"2",""),IF(ISNUMBER(SEARCH("中国制造业500强",SUBSTITUTE(SUBSTITUTE(A383,"，",","),"、",","))),"3",""),IF(ISNUMBER(SEARCH("行业领军企业",SUBSTITUTE(SUBSTITUTE(A383,"，",","),"、",","))),"4",""),IF(ISNUMBER(SEARCH("独角兽企业",SUBSTITUTE(SUBSTITUTE(A383,"，",","),"、",","))),"5",""),IF(ISNUMBER(SEARCH("瞪羚企业",SUBSTITUTE(SUBSTITUTE(A383,"，",","),"、",","))),"6",""),IF(ISNUMBER(SEARCH("专精特新小巨人",SUBSTITUTE(SUBSTITUTE(A383,"，",","),"、",","))),"7",""),IF(ISNUMBER(SEARCH("高新技术企业",SUBSTITUTE(SUBSTITUTE(A383,"，",","),"、",","))),"8",""),IF(ISNUMBER(SEARCH("技术创新示范企业",SUBSTITUTE(SUBSTITUTE(A383,"，",","),"、",","))),"9",""),IF(ISNUMBER(SEARCH("科技型中小企业",SUBSTITUTE(SUBSTITUTE(A383,"，",","),"、",","))),"10",""),IF(ISNUMBER(SEARCH("专精特企业",SUBSTITUTE(SUBSTITUTE(A383,"，",","),"、",","))),"11",""),IF(ISNUMBER(SEARCH("技术型示范企业",SUBSTITUTE(SUBSTITUTE(A383,"，",","),"、",","))),"12",""),IF(ISNUMBER(SEARCH("专精特新企业",SUBSTITUTE(SUBSTITUTE(A383,"，",","),"、",","))),"13",""),IF(ISNUMBER(SEARCH("雏鹰企业",SUBSTITUTE(SUBSTITUTE(A383,"，",","),"、",","))),"14",""),IF(ISNUMBER(SEARCH("小微企业",SUBSTITUTE(SUBSTITUTE(A383,"，",","),"、",","))),"15",""),)</f>
        <v/>
      </c>
      <c r="C383" t="s">
        <v>65</v>
      </c>
    </row>
    <row r="384" ht="24" spans="1:3">
      <c r="A384" s="17" t="s">
        <v>3351</v>
      </c>
      <c r="B384" s="7" t="str">
        <f t="shared" si="9"/>
        <v>8</v>
      </c>
      <c r="C384" t="s">
        <v>80</v>
      </c>
    </row>
    <row r="385" ht="48" spans="1:3">
      <c r="A385" s="17" t="s">
        <v>3395</v>
      </c>
      <c r="B385" s="7" t="str">
        <f t="shared" si="9"/>
        <v>7,8</v>
      </c>
      <c r="C385" t="s">
        <v>2226</v>
      </c>
    </row>
    <row r="386" spans="1:3">
      <c r="A386" s="8" t="s">
        <v>3350</v>
      </c>
      <c r="B386" s="7" t="str">
        <f t="shared" si="9"/>
        <v/>
      </c>
      <c r="C386" t="s">
        <v>65</v>
      </c>
    </row>
    <row r="387" spans="1:3">
      <c r="A387" s="8" t="s">
        <v>3350</v>
      </c>
      <c r="B387" s="7" t="str">
        <f t="shared" si="9"/>
        <v/>
      </c>
      <c r="C387" t="s">
        <v>65</v>
      </c>
    </row>
    <row r="388" spans="1:3">
      <c r="A388" s="8" t="s">
        <v>3350</v>
      </c>
      <c r="B388" s="7" t="str">
        <f t="shared" si="9"/>
        <v/>
      </c>
      <c r="C388" t="s">
        <v>65</v>
      </c>
    </row>
    <row r="389" spans="1:3">
      <c r="A389" s="8" t="s">
        <v>3350</v>
      </c>
      <c r="B389" s="7" t="str">
        <f t="shared" si="9"/>
        <v/>
      </c>
      <c r="C389" t="s">
        <v>65</v>
      </c>
    </row>
    <row r="390" ht="48" spans="1:3">
      <c r="A390" s="17" t="s">
        <v>3394</v>
      </c>
      <c r="B390" s="7" t="str">
        <f t="shared" si="9"/>
        <v>8,10</v>
      </c>
      <c r="C390" t="s">
        <v>612</v>
      </c>
    </row>
    <row r="391" spans="1:3">
      <c r="A391" s="8" t="s">
        <v>3350</v>
      </c>
      <c r="B391" s="7" t="str">
        <f t="shared" si="9"/>
        <v/>
      </c>
      <c r="C391" t="s">
        <v>65</v>
      </c>
    </row>
    <row r="392" ht="24" spans="1:3">
      <c r="A392" s="17" t="s">
        <v>3357</v>
      </c>
      <c r="B392" s="7" t="str">
        <f t="shared" si="9"/>
        <v>10</v>
      </c>
      <c r="C392" t="s">
        <v>177</v>
      </c>
    </row>
    <row r="393" spans="1:3">
      <c r="A393" s="8" t="s">
        <v>3350</v>
      </c>
      <c r="B393" s="7" t="str">
        <f t="shared" si="9"/>
        <v/>
      </c>
      <c r="C393" t="s">
        <v>65</v>
      </c>
    </row>
    <row r="394" spans="1:3">
      <c r="A394" s="8" t="s">
        <v>3350</v>
      </c>
      <c r="B394" s="7" t="str">
        <f t="shared" si="9"/>
        <v/>
      </c>
      <c r="C394" t="s">
        <v>65</v>
      </c>
    </row>
    <row r="395" spans="1:3">
      <c r="A395" s="8" t="s">
        <v>3350</v>
      </c>
      <c r="B395" s="7" t="str">
        <f t="shared" si="9"/>
        <v/>
      </c>
      <c r="C395" t="s">
        <v>65</v>
      </c>
    </row>
    <row r="396" spans="1:3">
      <c r="A396" s="8" t="s">
        <v>3350</v>
      </c>
      <c r="B396" s="7" t="str">
        <f t="shared" si="9"/>
        <v/>
      </c>
      <c r="C396" t="s">
        <v>65</v>
      </c>
    </row>
    <row r="397" spans="1:3">
      <c r="A397" s="8" t="s">
        <v>3350</v>
      </c>
      <c r="B397" s="7" t="str">
        <f t="shared" si="9"/>
        <v/>
      </c>
      <c r="C397" t="s">
        <v>65</v>
      </c>
    </row>
    <row r="398" spans="1:3">
      <c r="A398" s="8" t="s">
        <v>3350</v>
      </c>
      <c r="B398" s="7" t="str">
        <f t="shared" si="9"/>
        <v/>
      </c>
      <c r="C398" t="s">
        <v>65</v>
      </c>
    </row>
    <row r="399" spans="1:3">
      <c r="A399" s="8" t="s">
        <v>3350</v>
      </c>
      <c r="B399" s="7" t="str">
        <f t="shared" si="9"/>
        <v/>
      </c>
      <c r="C399" t="s">
        <v>65</v>
      </c>
    </row>
    <row r="400" spans="1:3">
      <c r="A400" s="8" t="s">
        <v>3350</v>
      </c>
      <c r="B400" s="7" t="str">
        <f t="shared" si="9"/>
        <v/>
      </c>
      <c r="C400" t="s">
        <v>65</v>
      </c>
    </row>
    <row r="401" spans="1:3">
      <c r="A401" s="8" t="s">
        <v>3350</v>
      </c>
      <c r="B401" s="7" t="str">
        <f t="shared" si="9"/>
        <v/>
      </c>
      <c r="C401" t="s">
        <v>65</v>
      </c>
    </row>
    <row r="402" spans="1:3">
      <c r="A402" s="8" t="s">
        <v>3350</v>
      </c>
      <c r="B402" s="7" t="str">
        <f t="shared" si="9"/>
        <v/>
      </c>
      <c r="C402" t="s">
        <v>65</v>
      </c>
    </row>
    <row r="403" spans="1:3">
      <c r="A403" s="8" t="s">
        <v>3350</v>
      </c>
      <c r="B403" s="7" t="str">
        <f t="shared" si="9"/>
        <v/>
      </c>
      <c r="C403" t="s">
        <v>65</v>
      </c>
    </row>
    <row r="404" spans="1:3">
      <c r="A404" s="8" t="s">
        <v>3350</v>
      </c>
      <c r="B404" s="7" t="str">
        <f t="shared" si="9"/>
        <v/>
      </c>
      <c r="C404" t="s">
        <v>65</v>
      </c>
    </row>
    <row r="405" spans="1:3">
      <c r="A405" s="8" t="s">
        <v>3350</v>
      </c>
      <c r="B405" s="7" t="str">
        <f t="shared" si="9"/>
        <v/>
      </c>
      <c r="C405" t="s">
        <v>65</v>
      </c>
    </row>
    <row r="406" spans="1:3">
      <c r="A406" s="8" t="s">
        <v>3350</v>
      </c>
      <c r="B406" s="7" t="str">
        <f t="shared" si="9"/>
        <v/>
      </c>
      <c r="C406" t="s">
        <v>65</v>
      </c>
    </row>
    <row r="407" spans="1:3">
      <c r="A407" s="8" t="s">
        <v>3350</v>
      </c>
      <c r="B407" s="7" t="str">
        <f t="shared" si="9"/>
        <v/>
      </c>
      <c r="C407" t="s">
        <v>65</v>
      </c>
    </row>
    <row r="408" spans="1:3">
      <c r="A408" s="8" t="s">
        <v>3350</v>
      </c>
      <c r="B408" s="7" t="str">
        <f t="shared" si="9"/>
        <v/>
      </c>
      <c r="C408" t="s">
        <v>65</v>
      </c>
    </row>
    <row r="409" ht="48" spans="1:3">
      <c r="A409" s="17" t="s">
        <v>3394</v>
      </c>
      <c r="B409" s="7" t="str">
        <f t="shared" si="9"/>
        <v>8,10</v>
      </c>
      <c r="C409" t="s">
        <v>612</v>
      </c>
    </row>
    <row r="410" spans="1:3">
      <c r="A410" s="8" t="s">
        <v>3350</v>
      </c>
      <c r="B410" s="7" t="str">
        <f t="shared" si="9"/>
        <v/>
      </c>
      <c r="C410" t="s">
        <v>65</v>
      </c>
    </row>
    <row r="411" spans="1:3">
      <c r="A411" s="8" t="s">
        <v>3350</v>
      </c>
      <c r="B411" s="7" t="str">
        <f t="shared" si="9"/>
        <v/>
      </c>
      <c r="C411" t="s">
        <v>65</v>
      </c>
    </row>
    <row r="412" spans="1:3">
      <c r="A412" s="8" t="s">
        <v>3350</v>
      </c>
      <c r="B412" s="7" t="str">
        <f t="shared" si="9"/>
        <v/>
      </c>
      <c r="C412" t="s">
        <v>65</v>
      </c>
    </row>
    <row r="413" spans="1:3">
      <c r="A413" s="8" t="s">
        <v>3350</v>
      </c>
      <c r="B413" s="7" t="str">
        <f t="shared" si="9"/>
        <v/>
      </c>
      <c r="C413" t="s">
        <v>65</v>
      </c>
    </row>
    <row r="414" spans="1:3">
      <c r="A414" s="8" t="s">
        <v>3350</v>
      </c>
      <c r="B414" s="7" t="str">
        <f t="shared" si="9"/>
        <v/>
      </c>
      <c r="C414" t="s">
        <v>65</v>
      </c>
    </row>
    <row r="415" spans="1:3">
      <c r="A415" s="8" t="s">
        <v>3350</v>
      </c>
      <c r="B415" s="7" t="str">
        <f t="shared" si="9"/>
        <v/>
      </c>
      <c r="C415" t="s">
        <v>65</v>
      </c>
    </row>
    <row r="416" spans="1:3">
      <c r="A416" s="8" t="s">
        <v>3350</v>
      </c>
      <c r="B416" s="7" t="str">
        <f t="shared" si="9"/>
        <v/>
      </c>
      <c r="C416" t="s">
        <v>65</v>
      </c>
    </row>
    <row r="417" spans="1:3">
      <c r="A417" s="8" t="s">
        <v>3350</v>
      </c>
      <c r="B417" s="7" t="str">
        <f t="shared" si="9"/>
        <v/>
      </c>
      <c r="C417" t="s">
        <v>65</v>
      </c>
    </row>
    <row r="418" spans="1:3">
      <c r="A418" s="8" t="s">
        <v>3350</v>
      </c>
      <c r="B418" s="7" t="str">
        <f t="shared" si="9"/>
        <v/>
      </c>
      <c r="C418" t="s">
        <v>65</v>
      </c>
    </row>
    <row r="419" spans="1:3">
      <c r="A419" s="8" t="s">
        <v>3350</v>
      </c>
      <c r="B419" s="7" t="str">
        <f t="shared" si="9"/>
        <v/>
      </c>
      <c r="C419" t="s">
        <v>65</v>
      </c>
    </row>
    <row r="420" spans="1:3">
      <c r="A420" s="12" t="s">
        <v>3350</v>
      </c>
      <c r="B420" s="7" t="str">
        <f t="shared" si="9"/>
        <v/>
      </c>
      <c r="C420" t="s">
        <v>65</v>
      </c>
    </row>
    <row r="421" spans="1:3">
      <c r="A421" s="12" t="s">
        <v>3350</v>
      </c>
      <c r="B421" s="7" t="str">
        <f t="shared" si="9"/>
        <v/>
      </c>
      <c r="C421" t="s">
        <v>65</v>
      </c>
    </row>
    <row r="422" spans="1:3">
      <c r="A422" s="12" t="s">
        <v>3350</v>
      </c>
      <c r="B422" s="7" t="str">
        <f t="shared" si="9"/>
        <v/>
      </c>
      <c r="C422" t="s">
        <v>65</v>
      </c>
    </row>
    <row r="423" spans="1:3">
      <c r="A423" s="12" t="s">
        <v>3350</v>
      </c>
      <c r="B423" s="7" t="str">
        <f t="shared" si="9"/>
        <v/>
      </c>
      <c r="C423" t="s">
        <v>65</v>
      </c>
    </row>
    <row r="424" spans="1:3">
      <c r="A424" s="12" t="s">
        <v>3350</v>
      </c>
      <c r="B424" s="7" t="str">
        <f t="shared" si="9"/>
        <v/>
      </c>
      <c r="C424" t="s">
        <v>65</v>
      </c>
    </row>
    <row r="425" spans="1:3">
      <c r="A425" s="12" t="s">
        <v>3350</v>
      </c>
      <c r="B425" s="7" t="str">
        <f t="shared" si="9"/>
        <v/>
      </c>
      <c r="C425" t="s">
        <v>65</v>
      </c>
    </row>
    <row r="426" spans="1:3">
      <c r="A426" s="12" t="s">
        <v>3350</v>
      </c>
      <c r="B426" s="7" t="str">
        <f t="shared" si="9"/>
        <v/>
      </c>
      <c r="C426" t="s">
        <v>65</v>
      </c>
    </row>
    <row r="427" spans="1:3">
      <c r="A427" s="12" t="s">
        <v>3350</v>
      </c>
      <c r="B427" s="7" t="str">
        <f t="shared" si="9"/>
        <v/>
      </c>
      <c r="C427" t="s">
        <v>65</v>
      </c>
    </row>
    <row r="428" spans="1:3">
      <c r="A428" s="12" t="s">
        <v>3350</v>
      </c>
      <c r="B428" s="7" t="str">
        <f t="shared" si="9"/>
        <v/>
      </c>
      <c r="C428" t="s">
        <v>65</v>
      </c>
    </row>
    <row r="429" spans="1:3">
      <c r="A429" s="12" t="s">
        <v>3350</v>
      </c>
      <c r="B429" s="7" t="str">
        <f t="shared" si="9"/>
        <v/>
      </c>
      <c r="C429" t="s">
        <v>65</v>
      </c>
    </row>
    <row r="430" spans="1:3">
      <c r="A430" s="12" t="s">
        <v>3350</v>
      </c>
      <c r="B430" s="7" t="str">
        <f t="shared" si="9"/>
        <v/>
      </c>
      <c r="C430" t="s">
        <v>65</v>
      </c>
    </row>
    <row r="431" spans="1:3">
      <c r="A431" s="12" t="s">
        <v>3396</v>
      </c>
      <c r="B431" s="7" t="str">
        <f t="shared" si="9"/>
        <v/>
      </c>
      <c r="C431" t="s">
        <v>65</v>
      </c>
    </row>
    <row r="432" spans="1:3">
      <c r="A432" s="12" t="s">
        <v>3350</v>
      </c>
      <c r="B432" s="7" t="str">
        <f t="shared" si="9"/>
        <v/>
      </c>
      <c r="C432" t="s">
        <v>65</v>
      </c>
    </row>
    <row r="433" spans="1:3">
      <c r="A433" s="12" t="s">
        <v>3350</v>
      </c>
      <c r="B433" s="7" t="str">
        <f t="shared" si="9"/>
        <v/>
      </c>
      <c r="C433" t="s">
        <v>65</v>
      </c>
    </row>
    <row r="434" spans="1:3">
      <c r="A434" s="18" t="s">
        <v>3350</v>
      </c>
      <c r="B434" s="7" t="str">
        <f t="shared" si="9"/>
        <v/>
      </c>
      <c r="C434" t="s">
        <v>65</v>
      </c>
    </row>
    <row r="435" spans="1:3">
      <c r="A435" s="2" t="s">
        <v>3350</v>
      </c>
      <c r="B435" s="7" t="str">
        <f t="shared" si="9"/>
        <v/>
      </c>
      <c r="C435" t="s">
        <v>65</v>
      </c>
    </row>
    <row r="436" spans="1:3">
      <c r="A436" s="2" t="s">
        <v>3350</v>
      </c>
      <c r="B436" s="7" t="str">
        <f t="shared" si="9"/>
        <v/>
      </c>
      <c r="C436" t="s">
        <v>65</v>
      </c>
    </row>
    <row r="437" spans="1:3">
      <c r="A437" s="2" t="s">
        <v>3390</v>
      </c>
      <c r="B437" s="7" t="str">
        <f t="shared" si="9"/>
        <v/>
      </c>
      <c r="C437" t="s">
        <v>65</v>
      </c>
    </row>
    <row r="438" spans="1:3">
      <c r="A438" s="2" t="s">
        <v>3350</v>
      </c>
      <c r="B438" s="7" t="str">
        <f t="shared" si="9"/>
        <v/>
      </c>
      <c r="C438" t="s">
        <v>65</v>
      </c>
    </row>
    <row r="439" spans="1:3">
      <c r="A439" s="2" t="s">
        <v>3350</v>
      </c>
      <c r="B439" s="7" t="str">
        <f t="shared" si="9"/>
        <v/>
      </c>
      <c r="C439" t="s">
        <v>65</v>
      </c>
    </row>
    <row r="440" spans="1:3">
      <c r="A440" s="2" t="s">
        <v>3350</v>
      </c>
      <c r="B440" s="7" t="str">
        <f t="shared" si="9"/>
        <v/>
      </c>
      <c r="C440" t="s">
        <v>65</v>
      </c>
    </row>
    <row r="441" spans="1:3">
      <c r="A441" s="2" t="s">
        <v>3350</v>
      </c>
      <c r="B441" s="7" t="str">
        <f t="shared" si="9"/>
        <v/>
      </c>
      <c r="C441" t="s">
        <v>65</v>
      </c>
    </row>
    <row r="442" spans="1:3">
      <c r="A442" s="2" t="s">
        <v>3350</v>
      </c>
      <c r="B442" s="7" t="str">
        <f t="shared" si="9"/>
        <v/>
      </c>
      <c r="C442" t="s">
        <v>65</v>
      </c>
    </row>
    <row r="443" spans="1:3">
      <c r="A443" s="2" t="s">
        <v>3350</v>
      </c>
      <c r="B443" s="7" t="str">
        <f t="shared" si="9"/>
        <v/>
      </c>
      <c r="C443" t="s">
        <v>65</v>
      </c>
    </row>
    <row r="444" spans="1:3">
      <c r="A444" s="12" t="s">
        <v>3350</v>
      </c>
      <c r="B444" s="7" t="str">
        <f t="shared" si="9"/>
        <v/>
      </c>
      <c r="C444" t="s">
        <v>65</v>
      </c>
    </row>
    <row r="445" spans="1:3">
      <c r="A445" s="12" t="s">
        <v>3350</v>
      </c>
      <c r="B445" s="7" t="str">
        <f t="shared" si="9"/>
        <v/>
      </c>
      <c r="C445" t="s">
        <v>65</v>
      </c>
    </row>
    <row r="446" spans="1:3">
      <c r="A446" s="12" t="s">
        <v>3350</v>
      </c>
      <c r="B446" s="7" t="str">
        <f t="shared" si="9"/>
        <v/>
      </c>
      <c r="C446" t="s">
        <v>65</v>
      </c>
    </row>
    <row r="447" spans="1:3">
      <c r="A447" s="12" t="s">
        <v>3350</v>
      </c>
      <c r="B447" s="7" t="str">
        <f t="shared" ref="B447:B510" si="10">_xlfn.TEXTJOIN(",",TRUE,IF(ISNUMBER(SEARCH("世界财富500强",SUBSTITUTE(SUBSTITUTE(A447,"，",","),"、",","))),"0",""),IF(ISNUMBER(SEARCH("中国企业500强",SUBSTITUTE(SUBSTITUTE(A447,"，",","),"、",","))),"1",""),IF(ISNUMBER(SEARCH("中国民营500强",SUBSTITUTE(SUBSTITUTE(A447,"，",","),"、",","))),"2",""),IF(ISNUMBER(SEARCH("中国制造业500强",SUBSTITUTE(SUBSTITUTE(A447,"，",","),"、",","))),"3",""),IF(ISNUMBER(SEARCH("行业领军企业",SUBSTITUTE(SUBSTITUTE(A447,"，",","),"、",","))),"4",""),IF(ISNUMBER(SEARCH("独角兽企业",SUBSTITUTE(SUBSTITUTE(A447,"，",","),"、",","))),"5",""),IF(ISNUMBER(SEARCH("瞪羚企业",SUBSTITUTE(SUBSTITUTE(A447,"，",","),"、",","))),"6",""),IF(ISNUMBER(SEARCH("专精特新小巨人",SUBSTITUTE(SUBSTITUTE(A447,"，",","),"、",","))),"7",""),IF(ISNUMBER(SEARCH("高新技术企业",SUBSTITUTE(SUBSTITUTE(A447,"，",","),"、",","))),"8",""),IF(ISNUMBER(SEARCH("技术创新示范企业",SUBSTITUTE(SUBSTITUTE(A447,"，",","),"、",","))),"9",""),IF(ISNUMBER(SEARCH("科技型中小企业",SUBSTITUTE(SUBSTITUTE(A447,"，",","),"、",","))),"10",""),IF(ISNUMBER(SEARCH("专精特企业",SUBSTITUTE(SUBSTITUTE(A447,"，",","),"、",","))),"11",""),IF(ISNUMBER(SEARCH("技术型示范企业",SUBSTITUTE(SUBSTITUTE(A447,"，",","),"、",","))),"12",""),IF(ISNUMBER(SEARCH("专精特新企业",SUBSTITUTE(SUBSTITUTE(A447,"，",","),"、",","))),"13",""),IF(ISNUMBER(SEARCH("雏鹰企业",SUBSTITUTE(SUBSTITUTE(A447,"，",","),"、",","))),"14",""),IF(ISNUMBER(SEARCH("小微企业",SUBSTITUTE(SUBSTITUTE(A447,"，",","),"、",","))),"15",""),)</f>
        <v/>
      </c>
      <c r="C447" t="s">
        <v>65</v>
      </c>
    </row>
    <row r="448" spans="1:3">
      <c r="A448" s="8" t="s">
        <v>3350</v>
      </c>
      <c r="B448" s="7" t="str">
        <f t="shared" si="10"/>
        <v/>
      </c>
      <c r="C448" t="s">
        <v>65</v>
      </c>
    </row>
    <row r="449" spans="1:3">
      <c r="A449" s="8" t="s">
        <v>3350</v>
      </c>
      <c r="B449" s="7" t="str">
        <f t="shared" si="10"/>
        <v/>
      </c>
      <c r="C449" t="s">
        <v>65</v>
      </c>
    </row>
    <row r="450" spans="1:3">
      <c r="A450" s="8" t="s">
        <v>3350</v>
      </c>
      <c r="B450" s="7" t="str">
        <f t="shared" si="10"/>
        <v/>
      </c>
      <c r="C450" t="s">
        <v>65</v>
      </c>
    </row>
    <row r="451" spans="1:3">
      <c r="A451" s="8" t="s">
        <v>3350</v>
      </c>
      <c r="B451" s="7" t="str">
        <f t="shared" si="10"/>
        <v/>
      </c>
      <c r="C451" t="s">
        <v>65</v>
      </c>
    </row>
    <row r="452" spans="1:3">
      <c r="A452" s="8" t="s">
        <v>3350</v>
      </c>
      <c r="B452" s="7" t="str">
        <f t="shared" si="10"/>
        <v/>
      </c>
      <c r="C452" t="s">
        <v>65</v>
      </c>
    </row>
    <row r="453" spans="1:3">
      <c r="A453" s="8" t="s">
        <v>3350</v>
      </c>
      <c r="B453" s="7" t="str">
        <f t="shared" si="10"/>
        <v/>
      </c>
      <c r="C453" t="s">
        <v>65</v>
      </c>
    </row>
    <row r="454" spans="1:3">
      <c r="A454" s="8" t="s">
        <v>3350</v>
      </c>
      <c r="B454" s="7" t="str">
        <f t="shared" si="10"/>
        <v/>
      </c>
      <c r="C454" t="s">
        <v>65</v>
      </c>
    </row>
    <row r="455" spans="1:3">
      <c r="A455" s="8" t="s">
        <v>3350</v>
      </c>
      <c r="B455" s="7" t="str">
        <f t="shared" si="10"/>
        <v/>
      </c>
      <c r="C455" t="s">
        <v>65</v>
      </c>
    </row>
    <row r="456" spans="1:3">
      <c r="A456" s="8" t="s">
        <v>3350</v>
      </c>
      <c r="B456" s="7" t="str">
        <f t="shared" si="10"/>
        <v/>
      </c>
      <c r="C456" t="s">
        <v>65</v>
      </c>
    </row>
    <row r="457" spans="1:3">
      <c r="A457" s="8" t="s">
        <v>3350</v>
      </c>
      <c r="B457" s="7" t="str">
        <f t="shared" si="10"/>
        <v/>
      </c>
      <c r="C457" t="s">
        <v>65</v>
      </c>
    </row>
    <row r="458" spans="1:3">
      <c r="A458" s="8" t="s">
        <v>3350</v>
      </c>
      <c r="B458" s="7" t="str">
        <f t="shared" si="10"/>
        <v/>
      </c>
      <c r="C458" t="s">
        <v>65</v>
      </c>
    </row>
    <row r="459" spans="1:3">
      <c r="A459" s="8" t="s">
        <v>3350</v>
      </c>
      <c r="B459" s="7" t="str">
        <f t="shared" si="10"/>
        <v/>
      </c>
      <c r="C459" t="s">
        <v>65</v>
      </c>
    </row>
    <row r="460" spans="1:3">
      <c r="A460" s="8" t="s">
        <v>3350</v>
      </c>
      <c r="B460" s="7" t="str">
        <f t="shared" si="10"/>
        <v/>
      </c>
      <c r="C460" t="s">
        <v>65</v>
      </c>
    </row>
    <row r="461" spans="1:3">
      <c r="A461" s="8" t="s">
        <v>3350</v>
      </c>
      <c r="B461" s="7" t="str">
        <f t="shared" si="10"/>
        <v/>
      </c>
      <c r="C461" t="s">
        <v>65</v>
      </c>
    </row>
    <row r="462" spans="1:3">
      <c r="A462" s="8" t="s">
        <v>3350</v>
      </c>
      <c r="B462" s="7" t="str">
        <f t="shared" si="10"/>
        <v/>
      </c>
      <c r="C462" t="s">
        <v>65</v>
      </c>
    </row>
    <row r="463" spans="1:3">
      <c r="A463" s="8" t="s">
        <v>3350</v>
      </c>
      <c r="B463" s="7" t="str">
        <f t="shared" si="10"/>
        <v/>
      </c>
      <c r="C463" t="s">
        <v>65</v>
      </c>
    </row>
    <row r="464" spans="1:3">
      <c r="A464" s="8" t="s">
        <v>3350</v>
      </c>
      <c r="B464" s="7" t="str">
        <f t="shared" si="10"/>
        <v/>
      </c>
      <c r="C464" t="s">
        <v>65</v>
      </c>
    </row>
    <row r="465" spans="1:3">
      <c r="A465" s="8" t="s">
        <v>3350</v>
      </c>
      <c r="B465" s="7" t="str">
        <f t="shared" si="10"/>
        <v/>
      </c>
      <c r="C465" t="s">
        <v>65</v>
      </c>
    </row>
    <row r="466" spans="1:3">
      <c r="A466" s="8" t="s">
        <v>3350</v>
      </c>
      <c r="B466" s="7" t="str">
        <f t="shared" si="10"/>
        <v/>
      </c>
      <c r="C466" t="s">
        <v>65</v>
      </c>
    </row>
    <row r="467" spans="1:3">
      <c r="A467" s="8" t="s">
        <v>3350</v>
      </c>
      <c r="B467" s="7" t="str">
        <f t="shared" si="10"/>
        <v/>
      </c>
      <c r="C467" t="s">
        <v>65</v>
      </c>
    </row>
    <row r="468" spans="1:3">
      <c r="A468" s="8" t="s">
        <v>3350</v>
      </c>
      <c r="B468" s="7" t="str">
        <f t="shared" si="10"/>
        <v/>
      </c>
      <c r="C468" t="s">
        <v>65</v>
      </c>
    </row>
    <row r="469" spans="1:3">
      <c r="A469" s="8" t="s">
        <v>3350</v>
      </c>
      <c r="B469" s="7" t="str">
        <f t="shared" si="10"/>
        <v/>
      </c>
      <c r="C469" t="s">
        <v>65</v>
      </c>
    </row>
    <row r="470" spans="1:3">
      <c r="A470" s="8" t="s">
        <v>3350</v>
      </c>
      <c r="B470" s="7" t="str">
        <f t="shared" si="10"/>
        <v/>
      </c>
      <c r="C470" t="s">
        <v>65</v>
      </c>
    </row>
    <row r="471" spans="1:3">
      <c r="A471" s="8" t="s">
        <v>3350</v>
      </c>
      <c r="B471" s="7" t="str">
        <f t="shared" si="10"/>
        <v/>
      </c>
      <c r="C471" t="s">
        <v>65</v>
      </c>
    </row>
    <row r="472" spans="1:3">
      <c r="A472" s="8" t="s">
        <v>3350</v>
      </c>
      <c r="B472" s="7" t="str">
        <f t="shared" si="10"/>
        <v/>
      </c>
      <c r="C472" t="s">
        <v>65</v>
      </c>
    </row>
    <row r="473" spans="1:3">
      <c r="A473" s="8" t="s">
        <v>3350</v>
      </c>
      <c r="B473" s="7" t="str">
        <f t="shared" si="10"/>
        <v/>
      </c>
      <c r="C473" t="s">
        <v>65</v>
      </c>
    </row>
    <row r="474" spans="1:3">
      <c r="A474" s="8" t="s">
        <v>3350</v>
      </c>
      <c r="B474" s="7" t="str">
        <f t="shared" si="10"/>
        <v/>
      </c>
      <c r="C474" t="s">
        <v>65</v>
      </c>
    </row>
    <row r="475" spans="1:3">
      <c r="A475" s="8" t="s">
        <v>3350</v>
      </c>
      <c r="B475" s="7" t="str">
        <f t="shared" si="10"/>
        <v/>
      </c>
      <c r="C475" t="s">
        <v>65</v>
      </c>
    </row>
    <row r="476" spans="1:3">
      <c r="A476" s="8" t="s">
        <v>3350</v>
      </c>
      <c r="B476" s="7" t="str">
        <f t="shared" si="10"/>
        <v/>
      </c>
      <c r="C476" t="s">
        <v>65</v>
      </c>
    </row>
    <row r="477" spans="1:3">
      <c r="A477" s="8" t="s">
        <v>3350</v>
      </c>
      <c r="B477" s="7" t="str">
        <f t="shared" si="10"/>
        <v/>
      </c>
      <c r="C477" t="s">
        <v>65</v>
      </c>
    </row>
    <row r="478" spans="1:3">
      <c r="A478" s="8" t="s">
        <v>3350</v>
      </c>
      <c r="B478" s="7" t="str">
        <f t="shared" si="10"/>
        <v/>
      </c>
      <c r="C478" t="s">
        <v>65</v>
      </c>
    </row>
    <row r="479" spans="1:3">
      <c r="A479" s="8" t="s">
        <v>3350</v>
      </c>
      <c r="B479" s="7" t="str">
        <f t="shared" si="10"/>
        <v/>
      </c>
      <c r="C479" t="s">
        <v>65</v>
      </c>
    </row>
    <row r="480" spans="1:3">
      <c r="A480" s="8" t="s">
        <v>3350</v>
      </c>
      <c r="B480" s="7" t="str">
        <f t="shared" si="10"/>
        <v/>
      </c>
      <c r="C480" t="s">
        <v>65</v>
      </c>
    </row>
    <row r="481" spans="1:3">
      <c r="A481" s="8" t="s">
        <v>3350</v>
      </c>
      <c r="B481" s="7" t="str">
        <f t="shared" si="10"/>
        <v/>
      </c>
      <c r="C481" t="s">
        <v>65</v>
      </c>
    </row>
    <row r="482" spans="1:3">
      <c r="A482" s="8" t="s">
        <v>3350</v>
      </c>
      <c r="B482" s="7" t="str">
        <f t="shared" si="10"/>
        <v/>
      </c>
      <c r="C482" t="s">
        <v>65</v>
      </c>
    </row>
    <row r="483" spans="1:3">
      <c r="A483" s="8" t="s">
        <v>3350</v>
      </c>
      <c r="B483" s="7" t="str">
        <f t="shared" si="10"/>
        <v/>
      </c>
      <c r="C483" t="s">
        <v>65</v>
      </c>
    </row>
    <row r="484" spans="1:3">
      <c r="A484" s="8" t="s">
        <v>3350</v>
      </c>
      <c r="B484" s="7" t="str">
        <f t="shared" si="10"/>
        <v/>
      </c>
      <c r="C484" t="s">
        <v>65</v>
      </c>
    </row>
    <row r="485" spans="1:3">
      <c r="A485" s="8" t="s">
        <v>3350</v>
      </c>
      <c r="B485" s="7" t="str">
        <f t="shared" si="10"/>
        <v/>
      </c>
      <c r="C485" t="s">
        <v>65</v>
      </c>
    </row>
    <row r="486" spans="1:3">
      <c r="A486" s="8" t="s">
        <v>3350</v>
      </c>
      <c r="B486" s="7" t="str">
        <f t="shared" si="10"/>
        <v/>
      </c>
      <c r="C486" t="s">
        <v>65</v>
      </c>
    </row>
    <row r="487" spans="1:3">
      <c r="A487" s="8" t="s">
        <v>3350</v>
      </c>
      <c r="B487" s="7" t="str">
        <f t="shared" si="10"/>
        <v/>
      </c>
      <c r="C487" t="s">
        <v>65</v>
      </c>
    </row>
    <row r="488" spans="1:3">
      <c r="A488" s="8" t="s">
        <v>3350</v>
      </c>
      <c r="B488" s="7" t="str">
        <f t="shared" si="10"/>
        <v/>
      </c>
      <c r="C488" t="s">
        <v>65</v>
      </c>
    </row>
    <row r="489" spans="1:3">
      <c r="A489" s="8" t="s">
        <v>3350</v>
      </c>
      <c r="B489" s="7" t="str">
        <f t="shared" si="10"/>
        <v/>
      </c>
      <c r="C489" t="s">
        <v>65</v>
      </c>
    </row>
    <row r="490" spans="1:3">
      <c r="A490" s="8" t="s">
        <v>3350</v>
      </c>
      <c r="B490" s="7" t="str">
        <f t="shared" si="10"/>
        <v/>
      </c>
      <c r="C490" t="s">
        <v>65</v>
      </c>
    </row>
    <row r="491" spans="1:3">
      <c r="A491" s="8" t="s">
        <v>3350</v>
      </c>
      <c r="B491" s="7" t="str">
        <f t="shared" si="10"/>
        <v/>
      </c>
      <c r="C491" t="s">
        <v>65</v>
      </c>
    </row>
    <row r="492" spans="1:3">
      <c r="A492" s="8" t="s">
        <v>3350</v>
      </c>
      <c r="B492" s="7" t="str">
        <f t="shared" si="10"/>
        <v/>
      </c>
      <c r="C492" t="s">
        <v>65</v>
      </c>
    </row>
    <row r="493" spans="1:3">
      <c r="A493" s="8" t="s">
        <v>3350</v>
      </c>
      <c r="B493" s="7" t="str">
        <f t="shared" si="10"/>
        <v/>
      </c>
      <c r="C493" t="s">
        <v>65</v>
      </c>
    </row>
    <row r="494" spans="1:3">
      <c r="A494" s="8" t="s">
        <v>3350</v>
      </c>
      <c r="B494" s="7" t="str">
        <f t="shared" si="10"/>
        <v/>
      </c>
      <c r="C494" t="s">
        <v>65</v>
      </c>
    </row>
    <row r="495" spans="1:3">
      <c r="A495" s="8" t="s">
        <v>3350</v>
      </c>
      <c r="B495" s="7" t="str">
        <f t="shared" si="10"/>
        <v/>
      </c>
      <c r="C495" t="s">
        <v>65</v>
      </c>
    </row>
    <row r="496" spans="1:3">
      <c r="A496" s="8" t="s">
        <v>3350</v>
      </c>
      <c r="B496" s="7" t="str">
        <f t="shared" si="10"/>
        <v/>
      </c>
      <c r="C496" t="s">
        <v>65</v>
      </c>
    </row>
    <row r="497" spans="1:3">
      <c r="A497" s="8" t="s">
        <v>3350</v>
      </c>
      <c r="B497" s="7" t="str">
        <f t="shared" si="10"/>
        <v/>
      </c>
      <c r="C497" t="s">
        <v>65</v>
      </c>
    </row>
    <row r="498" spans="1:3">
      <c r="A498" s="8" t="s">
        <v>3350</v>
      </c>
      <c r="B498" s="7" t="str">
        <f t="shared" si="10"/>
        <v/>
      </c>
      <c r="C498" t="s">
        <v>65</v>
      </c>
    </row>
    <row r="499" spans="1:3">
      <c r="A499" s="8" t="s">
        <v>3350</v>
      </c>
      <c r="B499" s="7" t="str">
        <f t="shared" si="10"/>
        <v/>
      </c>
      <c r="C499" t="s">
        <v>65</v>
      </c>
    </row>
    <row r="500" spans="1:3">
      <c r="A500" s="8" t="s">
        <v>3350</v>
      </c>
      <c r="B500" s="7" t="str">
        <f t="shared" si="10"/>
        <v/>
      </c>
      <c r="C500" t="s">
        <v>65</v>
      </c>
    </row>
    <row r="501" spans="1:3">
      <c r="A501" s="8" t="s">
        <v>3350</v>
      </c>
      <c r="B501" s="7" t="str">
        <f t="shared" si="10"/>
        <v/>
      </c>
      <c r="C501" t="s">
        <v>65</v>
      </c>
    </row>
    <row r="502" spans="1:3">
      <c r="A502" s="8" t="s">
        <v>3350</v>
      </c>
      <c r="B502" s="7" t="str">
        <f t="shared" si="10"/>
        <v/>
      </c>
      <c r="C502" t="s">
        <v>65</v>
      </c>
    </row>
    <row r="503" spans="1:3">
      <c r="A503" s="8" t="s">
        <v>3350</v>
      </c>
      <c r="B503" s="7" t="str">
        <f t="shared" si="10"/>
        <v/>
      </c>
      <c r="C503" t="s">
        <v>65</v>
      </c>
    </row>
    <row r="504" spans="1:3">
      <c r="A504" s="8" t="s">
        <v>3350</v>
      </c>
      <c r="B504" s="7" t="str">
        <f t="shared" si="10"/>
        <v/>
      </c>
      <c r="C504" t="s">
        <v>65</v>
      </c>
    </row>
    <row r="505" spans="1:3">
      <c r="A505" s="8" t="s">
        <v>3350</v>
      </c>
      <c r="B505" s="7" t="str">
        <f t="shared" si="10"/>
        <v/>
      </c>
      <c r="C505" t="s">
        <v>65</v>
      </c>
    </row>
    <row r="506" spans="1:3">
      <c r="A506" s="8" t="s">
        <v>3350</v>
      </c>
      <c r="B506" s="7" t="str">
        <f t="shared" si="10"/>
        <v/>
      </c>
      <c r="C506" t="s">
        <v>65</v>
      </c>
    </row>
    <row r="507" spans="1:3">
      <c r="A507" s="8" t="s">
        <v>3350</v>
      </c>
      <c r="B507" s="7" t="str">
        <f t="shared" si="10"/>
        <v/>
      </c>
      <c r="C507" t="s">
        <v>65</v>
      </c>
    </row>
    <row r="508" spans="1:3">
      <c r="A508" s="8" t="s">
        <v>3350</v>
      </c>
      <c r="B508" s="7" t="str">
        <f t="shared" si="10"/>
        <v/>
      </c>
      <c r="C508" t="s">
        <v>65</v>
      </c>
    </row>
    <row r="509" spans="1:3">
      <c r="A509" s="8" t="s">
        <v>3350</v>
      </c>
      <c r="B509" s="7" t="str">
        <f t="shared" si="10"/>
        <v/>
      </c>
      <c r="C509" t="s">
        <v>65</v>
      </c>
    </row>
    <row r="510" spans="1:3">
      <c r="A510" s="8" t="s">
        <v>3350</v>
      </c>
      <c r="B510" s="7" t="str">
        <f t="shared" si="10"/>
        <v/>
      </c>
      <c r="C510" t="s">
        <v>65</v>
      </c>
    </row>
    <row r="511" spans="1:3">
      <c r="A511" s="8" t="s">
        <v>3350</v>
      </c>
      <c r="B511" s="7" t="str">
        <f t="shared" ref="B511:B574" si="11">_xlfn.TEXTJOIN(",",TRUE,IF(ISNUMBER(SEARCH("世界财富500强",SUBSTITUTE(SUBSTITUTE(A511,"，",","),"、",","))),"0",""),IF(ISNUMBER(SEARCH("中国企业500强",SUBSTITUTE(SUBSTITUTE(A511,"，",","),"、",","))),"1",""),IF(ISNUMBER(SEARCH("中国民营500强",SUBSTITUTE(SUBSTITUTE(A511,"，",","),"、",","))),"2",""),IF(ISNUMBER(SEARCH("中国制造业500强",SUBSTITUTE(SUBSTITUTE(A511,"，",","),"、",","))),"3",""),IF(ISNUMBER(SEARCH("行业领军企业",SUBSTITUTE(SUBSTITUTE(A511,"，",","),"、",","))),"4",""),IF(ISNUMBER(SEARCH("独角兽企业",SUBSTITUTE(SUBSTITUTE(A511,"，",","),"、",","))),"5",""),IF(ISNUMBER(SEARCH("瞪羚企业",SUBSTITUTE(SUBSTITUTE(A511,"，",","),"、",","))),"6",""),IF(ISNUMBER(SEARCH("专精特新小巨人",SUBSTITUTE(SUBSTITUTE(A511,"，",","),"、",","))),"7",""),IF(ISNUMBER(SEARCH("高新技术企业",SUBSTITUTE(SUBSTITUTE(A511,"，",","),"、",","))),"8",""),IF(ISNUMBER(SEARCH("技术创新示范企业",SUBSTITUTE(SUBSTITUTE(A511,"，",","),"、",","))),"9",""),IF(ISNUMBER(SEARCH("科技型中小企业",SUBSTITUTE(SUBSTITUTE(A511,"，",","),"、",","))),"10",""),IF(ISNUMBER(SEARCH("专精特企业",SUBSTITUTE(SUBSTITUTE(A511,"，",","),"、",","))),"11",""),IF(ISNUMBER(SEARCH("技术型示范企业",SUBSTITUTE(SUBSTITUTE(A511,"，",","),"、",","))),"12",""),IF(ISNUMBER(SEARCH("专精特新企业",SUBSTITUTE(SUBSTITUTE(A511,"，",","),"、",","))),"13",""),IF(ISNUMBER(SEARCH("雏鹰企业",SUBSTITUTE(SUBSTITUTE(A511,"，",","),"、",","))),"14",""),IF(ISNUMBER(SEARCH("小微企业",SUBSTITUTE(SUBSTITUTE(A511,"，",","),"、",","))),"15",""),)</f>
        <v/>
      </c>
      <c r="C511" t="s">
        <v>65</v>
      </c>
    </row>
    <row r="512" spans="1:3">
      <c r="A512" s="8" t="s">
        <v>3350</v>
      </c>
      <c r="B512" s="7" t="str">
        <f t="shared" si="11"/>
        <v/>
      </c>
      <c r="C512" t="s">
        <v>65</v>
      </c>
    </row>
    <row r="513" spans="1:3">
      <c r="A513" s="8" t="s">
        <v>3350</v>
      </c>
      <c r="B513" s="7" t="str">
        <f t="shared" si="11"/>
        <v/>
      </c>
      <c r="C513" t="s">
        <v>65</v>
      </c>
    </row>
    <row r="514" spans="1:3">
      <c r="A514" s="8" t="s">
        <v>3350</v>
      </c>
      <c r="B514" s="7" t="str">
        <f t="shared" si="11"/>
        <v/>
      </c>
      <c r="C514" t="s">
        <v>65</v>
      </c>
    </row>
    <row r="515" spans="1:3">
      <c r="A515" s="8" t="s">
        <v>3350</v>
      </c>
      <c r="B515" s="7" t="str">
        <f t="shared" si="11"/>
        <v/>
      </c>
      <c r="C515" t="s">
        <v>65</v>
      </c>
    </row>
    <row r="516" spans="1:3">
      <c r="A516" s="8" t="s">
        <v>3350</v>
      </c>
      <c r="B516" s="7" t="str">
        <f t="shared" si="11"/>
        <v/>
      </c>
      <c r="C516" t="s">
        <v>65</v>
      </c>
    </row>
    <row r="517" spans="1:3">
      <c r="A517" s="8" t="s">
        <v>3350</v>
      </c>
      <c r="B517" s="7" t="str">
        <f t="shared" si="11"/>
        <v/>
      </c>
      <c r="C517" t="s">
        <v>65</v>
      </c>
    </row>
    <row r="518" spans="1:3">
      <c r="A518" s="8" t="s">
        <v>3350</v>
      </c>
      <c r="B518" s="7" t="str">
        <f t="shared" si="11"/>
        <v/>
      </c>
      <c r="C518" t="s">
        <v>65</v>
      </c>
    </row>
    <row r="519" spans="1:3">
      <c r="A519" s="8" t="s">
        <v>3350</v>
      </c>
      <c r="B519" s="7" t="str">
        <f t="shared" si="11"/>
        <v/>
      </c>
      <c r="C519" t="s">
        <v>65</v>
      </c>
    </row>
    <row r="520" spans="1:3">
      <c r="A520" s="8" t="s">
        <v>3350</v>
      </c>
      <c r="B520" s="7" t="str">
        <f t="shared" si="11"/>
        <v/>
      </c>
      <c r="C520" t="s">
        <v>65</v>
      </c>
    </row>
    <row r="521" spans="1:3">
      <c r="A521" s="8" t="s">
        <v>3350</v>
      </c>
      <c r="B521" s="7" t="str">
        <f t="shared" si="11"/>
        <v/>
      </c>
      <c r="C521" t="s">
        <v>65</v>
      </c>
    </row>
    <row r="522" spans="1:3">
      <c r="A522" s="8" t="s">
        <v>3350</v>
      </c>
      <c r="B522" s="7" t="str">
        <f t="shared" si="11"/>
        <v/>
      </c>
      <c r="C522" t="s">
        <v>65</v>
      </c>
    </row>
    <row r="523" spans="1:3">
      <c r="A523" s="8" t="s">
        <v>3350</v>
      </c>
      <c r="B523" s="7" t="str">
        <f t="shared" si="11"/>
        <v/>
      </c>
      <c r="C523" t="s">
        <v>65</v>
      </c>
    </row>
    <row r="524" spans="1:3">
      <c r="A524" s="8" t="s">
        <v>3350</v>
      </c>
      <c r="B524" s="7" t="str">
        <f t="shared" si="11"/>
        <v/>
      </c>
      <c r="C524" t="s">
        <v>65</v>
      </c>
    </row>
    <row r="525" spans="1:3">
      <c r="A525" s="8" t="s">
        <v>3350</v>
      </c>
      <c r="B525" s="7" t="str">
        <f t="shared" si="11"/>
        <v/>
      </c>
      <c r="C525" t="s">
        <v>65</v>
      </c>
    </row>
    <row r="526" spans="1:3">
      <c r="A526" s="8" t="s">
        <v>3350</v>
      </c>
      <c r="B526" s="7" t="str">
        <f t="shared" si="11"/>
        <v/>
      </c>
      <c r="C526" t="s">
        <v>65</v>
      </c>
    </row>
    <row r="527" spans="1:3">
      <c r="A527" s="8" t="s">
        <v>3350</v>
      </c>
      <c r="B527" s="7" t="str">
        <f t="shared" si="11"/>
        <v/>
      </c>
      <c r="C527" t="s">
        <v>65</v>
      </c>
    </row>
    <row r="528" spans="1:3">
      <c r="A528" s="8" t="s">
        <v>3350</v>
      </c>
      <c r="B528" s="7" t="str">
        <f t="shared" si="11"/>
        <v/>
      </c>
      <c r="C528" t="s">
        <v>65</v>
      </c>
    </row>
    <row r="529" spans="1:3">
      <c r="A529" s="8" t="s">
        <v>3350</v>
      </c>
      <c r="B529" s="7" t="str">
        <f t="shared" si="11"/>
        <v/>
      </c>
      <c r="C529" t="s">
        <v>65</v>
      </c>
    </row>
    <row r="530" spans="1:3">
      <c r="A530" s="8" t="s">
        <v>3350</v>
      </c>
      <c r="B530" s="7" t="str">
        <f t="shared" si="11"/>
        <v/>
      </c>
      <c r="C530" t="s">
        <v>65</v>
      </c>
    </row>
    <row r="531" spans="1:3">
      <c r="A531" s="8" t="s">
        <v>3350</v>
      </c>
      <c r="B531" s="7" t="str">
        <f t="shared" si="11"/>
        <v/>
      </c>
      <c r="C531" t="s">
        <v>65</v>
      </c>
    </row>
    <row r="532" spans="1:3">
      <c r="A532" s="8" t="s">
        <v>3350</v>
      </c>
      <c r="B532" s="7" t="str">
        <f t="shared" si="11"/>
        <v/>
      </c>
      <c r="C532" t="s">
        <v>65</v>
      </c>
    </row>
    <row r="533" spans="1:3">
      <c r="A533" s="8" t="s">
        <v>3350</v>
      </c>
      <c r="B533" s="7" t="str">
        <f t="shared" si="11"/>
        <v/>
      </c>
      <c r="C533" t="s">
        <v>65</v>
      </c>
    </row>
    <row r="534" spans="1:3">
      <c r="A534" s="8" t="s">
        <v>3350</v>
      </c>
      <c r="B534" s="7" t="str">
        <f t="shared" si="11"/>
        <v/>
      </c>
      <c r="C534" t="s">
        <v>65</v>
      </c>
    </row>
    <row r="535" spans="1:3">
      <c r="A535" s="8" t="s">
        <v>3350</v>
      </c>
      <c r="B535" s="7" t="str">
        <f t="shared" si="11"/>
        <v/>
      </c>
      <c r="C535" t="s">
        <v>65</v>
      </c>
    </row>
    <row r="536" spans="1:3">
      <c r="A536" s="8" t="s">
        <v>3350</v>
      </c>
      <c r="B536" s="7" t="str">
        <f t="shared" si="11"/>
        <v/>
      </c>
      <c r="C536" t="s">
        <v>65</v>
      </c>
    </row>
    <row r="537" spans="1:3">
      <c r="A537" s="8" t="s">
        <v>3350</v>
      </c>
      <c r="B537" s="7" t="str">
        <f t="shared" si="11"/>
        <v/>
      </c>
      <c r="C537" t="s">
        <v>65</v>
      </c>
    </row>
    <row r="538" spans="1:3">
      <c r="A538" s="8" t="s">
        <v>3350</v>
      </c>
      <c r="B538" s="7" t="str">
        <f t="shared" si="11"/>
        <v/>
      </c>
      <c r="C538" t="s">
        <v>65</v>
      </c>
    </row>
    <row r="539" spans="1:3">
      <c r="A539" s="8" t="s">
        <v>3350</v>
      </c>
      <c r="B539" s="7" t="str">
        <f t="shared" si="11"/>
        <v/>
      </c>
      <c r="C539" t="s">
        <v>65</v>
      </c>
    </row>
    <row r="540" spans="1:3">
      <c r="A540" s="8" t="s">
        <v>3350</v>
      </c>
      <c r="B540" s="7" t="str">
        <f t="shared" si="11"/>
        <v/>
      </c>
      <c r="C540" t="s">
        <v>65</v>
      </c>
    </row>
    <row r="541" spans="1:3">
      <c r="A541" s="8" t="s">
        <v>3350</v>
      </c>
      <c r="B541" s="7" t="str">
        <f t="shared" si="11"/>
        <v/>
      </c>
      <c r="C541" t="s">
        <v>65</v>
      </c>
    </row>
    <row r="542" spans="1:3">
      <c r="A542" s="8" t="s">
        <v>3350</v>
      </c>
      <c r="B542" s="7" t="str">
        <f t="shared" si="11"/>
        <v/>
      </c>
      <c r="C542" t="s">
        <v>65</v>
      </c>
    </row>
    <row r="543" spans="1:3">
      <c r="A543" s="8" t="s">
        <v>3350</v>
      </c>
      <c r="B543" s="7" t="str">
        <f t="shared" si="11"/>
        <v/>
      </c>
      <c r="C543" t="s">
        <v>65</v>
      </c>
    </row>
    <row r="544" spans="1:3">
      <c r="A544" s="8" t="s">
        <v>3350</v>
      </c>
      <c r="B544" s="7" t="str">
        <f t="shared" si="11"/>
        <v/>
      </c>
      <c r="C544" t="s">
        <v>65</v>
      </c>
    </row>
    <row r="545" spans="1:3">
      <c r="A545" s="8" t="s">
        <v>3350</v>
      </c>
      <c r="B545" s="7" t="str">
        <f t="shared" si="11"/>
        <v/>
      </c>
      <c r="C545" t="s">
        <v>65</v>
      </c>
    </row>
    <row r="546" spans="1:3">
      <c r="A546" s="8" t="s">
        <v>3350</v>
      </c>
      <c r="B546" s="7" t="str">
        <f t="shared" si="11"/>
        <v/>
      </c>
      <c r="C546" t="s">
        <v>65</v>
      </c>
    </row>
    <row r="547" spans="1:3">
      <c r="A547" s="8" t="s">
        <v>3350</v>
      </c>
      <c r="B547" s="7" t="str">
        <f t="shared" si="11"/>
        <v/>
      </c>
      <c r="C547" t="s">
        <v>65</v>
      </c>
    </row>
    <row r="548" spans="1:3">
      <c r="A548" s="8" t="s">
        <v>3350</v>
      </c>
      <c r="B548" s="7" t="str">
        <f t="shared" si="11"/>
        <v/>
      </c>
      <c r="C548" t="s">
        <v>65</v>
      </c>
    </row>
    <row r="549" spans="1:3">
      <c r="A549" s="8" t="s">
        <v>3350</v>
      </c>
      <c r="B549" s="7" t="str">
        <f t="shared" si="11"/>
        <v/>
      </c>
      <c r="C549" t="s">
        <v>65</v>
      </c>
    </row>
    <row r="550" spans="1:3">
      <c r="A550" s="8" t="s">
        <v>3350</v>
      </c>
      <c r="B550" s="7" t="str">
        <f t="shared" si="11"/>
        <v/>
      </c>
      <c r="C550" t="s">
        <v>65</v>
      </c>
    </row>
    <row r="551" spans="1:3">
      <c r="A551" s="8" t="s">
        <v>3350</v>
      </c>
      <c r="B551" s="7" t="str">
        <f t="shared" si="11"/>
        <v/>
      </c>
      <c r="C551" t="s">
        <v>65</v>
      </c>
    </row>
    <row r="552" spans="1:3">
      <c r="A552" s="8" t="s">
        <v>3350</v>
      </c>
      <c r="B552" s="7" t="str">
        <f t="shared" si="11"/>
        <v/>
      </c>
      <c r="C552" t="s">
        <v>65</v>
      </c>
    </row>
    <row r="553" spans="1:3">
      <c r="A553" s="8" t="s">
        <v>3350</v>
      </c>
      <c r="B553" s="7" t="str">
        <f t="shared" si="11"/>
        <v/>
      </c>
      <c r="C553" t="s">
        <v>65</v>
      </c>
    </row>
    <row r="554" spans="1:3">
      <c r="A554" s="8" t="s">
        <v>3350</v>
      </c>
      <c r="B554" s="7" t="str">
        <f t="shared" si="11"/>
        <v/>
      </c>
      <c r="C554" t="s">
        <v>65</v>
      </c>
    </row>
    <row r="555" spans="1:3">
      <c r="A555" s="8" t="s">
        <v>3350</v>
      </c>
      <c r="B555" s="7" t="str">
        <f t="shared" si="11"/>
        <v/>
      </c>
      <c r="C555" t="s">
        <v>65</v>
      </c>
    </row>
    <row r="556" spans="1:3">
      <c r="A556" s="8" t="s">
        <v>3350</v>
      </c>
      <c r="B556" s="7" t="str">
        <f t="shared" si="11"/>
        <v/>
      </c>
      <c r="C556" t="s">
        <v>65</v>
      </c>
    </row>
    <row r="557" spans="1:3">
      <c r="A557" s="8" t="s">
        <v>3350</v>
      </c>
      <c r="B557" s="7" t="str">
        <f t="shared" si="11"/>
        <v/>
      </c>
      <c r="C557" t="s">
        <v>65</v>
      </c>
    </row>
    <row r="558" spans="1:3">
      <c r="A558" s="8" t="s">
        <v>3350</v>
      </c>
      <c r="B558" s="7" t="str">
        <f t="shared" si="11"/>
        <v/>
      </c>
      <c r="C558" t="s">
        <v>65</v>
      </c>
    </row>
    <row r="559" spans="1:3">
      <c r="A559" s="8" t="s">
        <v>3350</v>
      </c>
      <c r="B559" s="7" t="str">
        <f t="shared" si="11"/>
        <v/>
      </c>
      <c r="C559" t="s">
        <v>65</v>
      </c>
    </row>
    <row r="560" spans="1:3">
      <c r="A560" s="8" t="s">
        <v>3350</v>
      </c>
      <c r="B560" s="7" t="str">
        <f t="shared" si="11"/>
        <v/>
      </c>
      <c r="C560" t="s">
        <v>65</v>
      </c>
    </row>
    <row r="561" spans="1:3">
      <c r="A561" s="8" t="s">
        <v>3350</v>
      </c>
      <c r="B561" s="7" t="str">
        <f t="shared" si="11"/>
        <v/>
      </c>
      <c r="C561" t="s">
        <v>65</v>
      </c>
    </row>
    <row r="562" spans="1:3">
      <c r="A562" s="8" t="s">
        <v>3350</v>
      </c>
      <c r="B562" s="7" t="str">
        <f t="shared" si="11"/>
        <v/>
      </c>
      <c r="C562" t="s">
        <v>65</v>
      </c>
    </row>
    <row r="563" spans="1:3">
      <c r="A563" s="8" t="s">
        <v>3350</v>
      </c>
      <c r="B563" s="7" t="str">
        <f t="shared" si="11"/>
        <v/>
      </c>
      <c r="C563" t="s">
        <v>65</v>
      </c>
    </row>
    <row r="564" spans="1:3">
      <c r="A564" s="8" t="s">
        <v>3350</v>
      </c>
      <c r="B564" s="7" t="str">
        <f t="shared" si="11"/>
        <v/>
      </c>
      <c r="C564" t="s">
        <v>65</v>
      </c>
    </row>
    <row r="565" spans="1:3">
      <c r="A565" s="8" t="s">
        <v>3350</v>
      </c>
      <c r="B565" s="7" t="str">
        <f t="shared" si="11"/>
        <v/>
      </c>
      <c r="C565" t="s">
        <v>65</v>
      </c>
    </row>
    <row r="566" spans="1:3">
      <c r="A566" s="8" t="s">
        <v>3350</v>
      </c>
      <c r="B566" s="7" t="str">
        <f t="shared" si="11"/>
        <v/>
      </c>
      <c r="C566" t="s">
        <v>65</v>
      </c>
    </row>
    <row r="567" spans="1:3">
      <c r="A567" s="8" t="s">
        <v>3350</v>
      </c>
      <c r="B567" s="7" t="str">
        <f t="shared" si="11"/>
        <v/>
      </c>
      <c r="C567" t="s">
        <v>65</v>
      </c>
    </row>
    <row r="568" spans="1:3">
      <c r="A568" s="8" t="s">
        <v>3350</v>
      </c>
      <c r="B568" s="7" t="str">
        <f t="shared" si="11"/>
        <v/>
      </c>
      <c r="C568" t="s">
        <v>65</v>
      </c>
    </row>
    <row r="569" spans="1:3">
      <c r="A569" s="8" t="s">
        <v>3350</v>
      </c>
      <c r="B569" s="7" t="str">
        <f t="shared" si="11"/>
        <v/>
      </c>
      <c r="C569" t="s">
        <v>65</v>
      </c>
    </row>
    <row r="570" spans="1:3">
      <c r="A570" s="8" t="s">
        <v>3350</v>
      </c>
      <c r="B570" s="7" t="str">
        <f t="shared" si="11"/>
        <v/>
      </c>
      <c r="C570" t="s">
        <v>65</v>
      </c>
    </row>
    <row r="571" spans="1:3">
      <c r="A571" s="8" t="s">
        <v>3350</v>
      </c>
      <c r="B571" s="7" t="str">
        <f t="shared" si="11"/>
        <v/>
      </c>
      <c r="C571" t="s">
        <v>65</v>
      </c>
    </row>
    <row r="572" spans="1:3">
      <c r="A572" s="8" t="s">
        <v>3350</v>
      </c>
      <c r="B572" s="7" t="str">
        <f t="shared" si="11"/>
        <v/>
      </c>
      <c r="C572" t="s">
        <v>65</v>
      </c>
    </row>
    <row r="573" spans="1:3">
      <c r="A573" s="8" t="s">
        <v>3350</v>
      </c>
      <c r="B573" s="7" t="str">
        <f t="shared" si="11"/>
        <v/>
      </c>
      <c r="C573" t="s">
        <v>65</v>
      </c>
    </row>
    <row r="574" spans="1:3">
      <c r="A574" s="8" t="s">
        <v>3350</v>
      </c>
      <c r="B574" s="7" t="str">
        <f t="shared" si="11"/>
        <v/>
      </c>
      <c r="C574" t="s">
        <v>65</v>
      </c>
    </row>
    <row r="575" spans="1:3">
      <c r="A575" s="8" t="s">
        <v>3350</v>
      </c>
      <c r="B575" s="7" t="str">
        <f>_xlfn.TEXTJOIN(",",TRUE,IF(ISNUMBER(SEARCH("世界财富500强",SUBSTITUTE(SUBSTITUTE(A575,"，",","),"、",","))),"0",""),IF(ISNUMBER(SEARCH("中国企业500强",SUBSTITUTE(SUBSTITUTE(A575,"，",","),"、",","))),"1",""),IF(ISNUMBER(SEARCH("中国民营500强",SUBSTITUTE(SUBSTITUTE(A575,"，",","),"、",","))),"2",""),IF(ISNUMBER(SEARCH("中国制造业500强",SUBSTITUTE(SUBSTITUTE(A575,"，",","),"、",","))),"3",""),IF(ISNUMBER(SEARCH("行业领军企业",SUBSTITUTE(SUBSTITUTE(A575,"，",","),"、",","))),"4",""),IF(ISNUMBER(SEARCH("独角兽企业",SUBSTITUTE(SUBSTITUTE(A575,"，",","),"、",","))),"5",""),IF(ISNUMBER(SEARCH("瞪羚企业",SUBSTITUTE(SUBSTITUTE(A575,"，",","),"、",","))),"6",""),IF(ISNUMBER(SEARCH("专精特新小巨人",SUBSTITUTE(SUBSTITUTE(A575,"，",","),"、",","))),"7",""),IF(ISNUMBER(SEARCH("高新技术企业",SUBSTITUTE(SUBSTITUTE(A575,"，",","),"、",","))),"8",""),IF(ISNUMBER(SEARCH("技术创新示范企业",SUBSTITUTE(SUBSTITUTE(A575,"，",","),"、",","))),"9",""),IF(ISNUMBER(SEARCH("科技型中小企业",SUBSTITUTE(SUBSTITUTE(A575,"，",","),"、",","))),"10",""),IF(ISNUMBER(SEARCH("专精特企业",SUBSTITUTE(SUBSTITUTE(A575,"，",","),"、",","))),"11",""),IF(ISNUMBER(SEARCH("技术型示范企业",SUBSTITUTE(SUBSTITUTE(A575,"，",","),"、",","))),"12",""),IF(ISNUMBER(SEARCH("专精特新企业",SUBSTITUTE(SUBSTITUTE(A575,"，",","),"、",","))),"13",""),IF(ISNUMBER(SEARCH("雏鹰企业",SUBSTITUTE(SUBSTITUTE(A575,"，",","),"、",","))),"14",""),IF(ISNUMBER(SEARCH("小微企业",SUBSTITUTE(SUBSTITUTE(A575,"，",","),"、",","))),"15",""),)</f>
        <v/>
      </c>
      <c r="C575" t="s">
        <v>65</v>
      </c>
    </row>
    <row r="576" spans="1:3">
      <c r="A576" s="8" t="s">
        <v>3350</v>
      </c>
      <c r="B576" s="7" t="str">
        <f>_xlfn.TEXTJOIN(",",TRUE,IF(ISNUMBER(SEARCH("世界财富500强",SUBSTITUTE(SUBSTITUTE(A576,"，",","),"、",","))),"0",""),IF(ISNUMBER(SEARCH("中国企业500强",SUBSTITUTE(SUBSTITUTE(A576,"，",","),"、",","))),"1",""),IF(ISNUMBER(SEARCH("中国民营500强",SUBSTITUTE(SUBSTITUTE(A576,"，",","),"、",","))),"2",""),IF(ISNUMBER(SEARCH("中国制造业500强",SUBSTITUTE(SUBSTITUTE(A576,"，",","),"、",","))),"3",""),IF(ISNUMBER(SEARCH("行业领军企业",SUBSTITUTE(SUBSTITUTE(A576,"，",","),"、",","))),"4",""),IF(ISNUMBER(SEARCH("独角兽企业",SUBSTITUTE(SUBSTITUTE(A576,"，",","),"、",","))),"5",""),IF(ISNUMBER(SEARCH("瞪羚企业",SUBSTITUTE(SUBSTITUTE(A576,"，",","),"、",","))),"6",""),IF(ISNUMBER(SEARCH("专精特新小巨人",SUBSTITUTE(SUBSTITUTE(A576,"，",","),"、",","))),"7",""),IF(ISNUMBER(SEARCH("高新技术企业",SUBSTITUTE(SUBSTITUTE(A576,"，",","),"、",","))),"8",""),IF(ISNUMBER(SEARCH("技术创新示范企业",SUBSTITUTE(SUBSTITUTE(A576,"，",","),"、",","))),"9",""),IF(ISNUMBER(SEARCH("科技型中小企业",SUBSTITUTE(SUBSTITUTE(A576,"，",","),"、",","))),"10",""),IF(ISNUMBER(SEARCH("专精特企业",SUBSTITUTE(SUBSTITUTE(A576,"，",","),"、",","))),"11",""),IF(ISNUMBER(SEARCH("技术型示范企业",SUBSTITUTE(SUBSTITUTE(A576,"，",","),"、",","))),"12",""),IF(ISNUMBER(SEARCH("专精特新企业",SUBSTITUTE(SUBSTITUTE(A576,"，",","),"、",","))),"13",""),IF(ISNUMBER(SEARCH("雏鹰企业",SUBSTITUTE(SUBSTITUTE(A576,"，",","),"、",","))),"14",""),IF(ISNUMBER(SEARCH("小微企业",SUBSTITUTE(SUBSTITUTE(A576,"，",","),"、",","))),"15",""),)</f>
        <v/>
      </c>
      <c r="C576" t="s">
        <v>65</v>
      </c>
    </row>
    <row r="577" spans="1:3">
      <c r="A577" s="8" t="s">
        <v>3350</v>
      </c>
      <c r="B577" s="7" t="str">
        <f>_xlfn.TEXTJOIN(",",TRUE,IF(ISNUMBER(SEARCH("世界财富500强",SUBSTITUTE(SUBSTITUTE(A577,"，",","),"、",","))),"0",""),IF(ISNUMBER(SEARCH("中国企业500强",SUBSTITUTE(SUBSTITUTE(A577,"，",","),"、",","))),"1",""),IF(ISNUMBER(SEARCH("中国民营500强",SUBSTITUTE(SUBSTITUTE(A577,"，",","),"、",","))),"2",""),IF(ISNUMBER(SEARCH("中国制造业500强",SUBSTITUTE(SUBSTITUTE(A577,"，",","),"、",","))),"3",""),IF(ISNUMBER(SEARCH("行业领军企业",SUBSTITUTE(SUBSTITUTE(A577,"，",","),"、",","))),"4",""),IF(ISNUMBER(SEARCH("独角兽企业",SUBSTITUTE(SUBSTITUTE(A577,"，",","),"、",","))),"5",""),IF(ISNUMBER(SEARCH("瞪羚企业",SUBSTITUTE(SUBSTITUTE(A577,"，",","),"、",","))),"6",""),IF(ISNUMBER(SEARCH("专精特新小巨人",SUBSTITUTE(SUBSTITUTE(A577,"，",","),"、",","))),"7",""),IF(ISNUMBER(SEARCH("高新技术企业",SUBSTITUTE(SUBSTITUTE(A577,"，",","),"、",","))),"8",""),IF(ISNUMBER(SEARCH("技术创新示范企业",SUBSTITUTE(SUBSTITUTE(A577,"，",","),"、",","))),"9",""),IF(ISNUMBER(SEARCH("科技型中小企业",SUBSTITUTE(SUBSTITUTE(A577,"，",","),"、",","))),"10",""),IF(ISNUMBER(SEARCH("专精特企业",SUBSTITUTE(SUBSTITUTE(A577,"，",","),"、",","))),"11",""),IF(ISNUMBER(SEARCH("技术型示范企业",SUBSTITUTE(SUBSTITUTE(A577,"，",","),"、",","))),"12",""),IF(ISNUMBER(SEARCH("专精特新企业",SUBSTITUTE(SUBSTITUTE(A577,"，",","),"、",","))),"13",""),IF(ISNUMBER(SEARCH("雏鹰企业",SUBSTITUTE(SUBSTITUTE(A577,"，",","),"、",","))),"14",""),IF(ISNUMBER(SEARCH("小微企业",SUBSTITUTE(SUBSTITUTE(A577,"，",","),"、",","))),"15",""),)</f>
        <v/>
      </c>
      <c r="C577" t="s">
        <v>65</v>
      </c>
    </row>
    <row r="578" spans="1:3">
      <c r="A578" s="8" t="s">
        <v>3350</v>
      </c>
      <c r="B578" s="7" t="str">
        <f>_xlfn.TEXTJOIN(",",TRUE,IF(ISNUMBER(SEARCH("世界财富500强",SUBSTITUTE(SUBSTITUTE(A578,"，",","),"、",","))),"0",""),IF(ISNUMBER(SEARCH("中国企业500强",SUBSTITUTE(SUBSTITUTE(A578,"，",","),"、",","))),"1",""),IF(ISNUMBER(SEARCH("中国民营500强",SUBSTITUTE(SUBSTITUTE(A578,"，",","),"、",","))),"2",""),IF(ISNUMBER(SEARCH("中国制造业500强",SUBSTITUTE(SUBSTITUTE(A578,"，",","),"、",","))),"3",""),IF(ISNUMBER(SEARCH("行业领军企业",SUBSTITUTE(SUBSTITUTE(A578,"，",","),"、",","))),"4",""),IF(ISNUMBER(SEARCH("独角兽企业",SUBSTITUTE(SUBSTITUTE(A578,"，",","),"、",","))),"5",""),IF(ISNUMBER(SEARCH("瞪羚企业",SUBSTITUTE(SUBSTITUTE(A578,"，",","),"、",","))),"6",""),IF(ISNUMBER(SEARCH("专精特新小巨人",SUBSTITUTE(SUBSTITUTE(A578,"，",","),"、",","))),"7",""),IF(ISNUMBER(SEARCH("高新技术企业",SUBSTITUTE(SUBSTITUTE(A578,"，",","),"、",","))),"8",""),IF(ISNUMBER(SEARCH("技术创新示范企业",SUBSTITUTE(SUBSTITUTE(A578,"，",","),"、",","))),"9",""),IF(ISNUMBER(SEARCH("科技型中小企业",SUBSTITUTE(SUBSTITUTE(A578,"，",","),"、",","))),"10",""),IF(ISNUMBER(SEARCH("专精特企业",SUBSTITUTE(SUBSTITUTE(A578,"，",","),"、",","))),"11",""),IF(ISNUMBER(SEARCH("技术型示范企业",SUBSTITUTE(SUBSTITUTE(A578,"，",","),"、",","))),"12",""),IF(ISNUMBER(SEARCH("专精特新企业",SUBSTITUTE(SUBSTITUTE(A578,"，",","),"、",","))),"13",""),IF(ISNUMBER(SEARCH("雏鹰企业",SUBSTITUTE(SUBSTITUTE(A578,"，",","),"、",","))),"14",""),IF(ISNUMBER(SEARCH("小微企业",SUBSTITUTE(SUBSTITUTE(A578,"，",","),"、",","))),"15",""),)</f>
        <v/>
      </c>
      <c r="C578" t="s">
        <v>65</v>
      </c>
    </row>
    <row r="579" spans="1:3">
      <c r="A579" s="8" t="s">
        <v>3350</v>
      </c>
      <c r="B579" s="7" t="str">
        <f>_xlfn.TEXTJOIN(",",TRUE,IF(ISNUMBER(SEARCH("世界财富500强",SUBSTITUTE(SUBSTITUTE(A579,"，",","),"、",","))),"0",""),IF(ISNUMBER(SEARCH("中国企业500强",SUBSTITUTE(SUBSTITUTE(A579,"，",","),"、",","))),"1",""),IF(ISNUMBER(SEARCH("中国民营500强",SUBSTITUTE(SUBSTITUTE(A579,"，",","),"、",","))),"2",""),IF(ISNUMBER(SEARCH("中国制造业500强",SUBSTITUTE(SUBSTITUTE(A579,"，",","),"、",","))),"3",""),IF(ISNUMBER(SEARCH("行业领军企业",SUBSTITUTE(SUBSTITUTE(A579,"，",","),"、",","))),"4",""),IF(ISNUMBER(SEARCH("独角兽企业",SUBSTITUTE(SUBSTITUTE(A579,"，",","),"、",","))),"5",""),IF(ISNUMBER(SEARCH("瞪羚企业",SUBSTITUTE(SUBSTITUTE(A579,"，",","),"、",","))),"6",""),IF(ISNUMBER(SEARCH("专精特新小巨人",SUBSTITUTE(SUBSTITUTE(A579,"，",","),"、",","))),"7",""),IF(ISNUMBER(SEARCH("高新技术企业",SUBSTITUTE(SUBSTITUTE(A579,"，",","),"、",","))),"8",""),IF(ISNUMBER(SEARCH("技术创新示范企业",SUBSTITUTE(SUBSTITUTE(A579,"，",","),"、",","))),"9",""),IF(ISNUMBER(SEARCH("科技型中小企业",SUBSTITUTE(SUBSTITUTE(A579,"，",","),"、",","))),"10",""),IF(ISNUMBER(SEARCH("专精特企业",SUBSTITUTE(SUBSTITUTE(A579,"，",","),"、",","))),"11",""),IF(ISNUMBER(SEARCH("技术型示范企业",SUBSTITUTE(SUBSTITUTE(A579,"，",","),"、",","))),"12",""),IF(ISNUMBER(SEARCH("专精特新企业",SUBSTITUTE(SUBSTITUTE(A579,"，",","),"、",","))),"13",""),IF(ISNUMBER(SEARCH("雏鹰企业",SUBSTITUTE(SUBSTITUTE(A579,"，",","),"、",","))),"14",""),IF(ISNUMBER(SEARCH("小微企业",SUBSTITUTE(SUBSTITUTE(A579,"，",","),"、",","))),"15",""),)</f>
        <v/>
      </c>
      <c r="C579" t="s">
        <v>65</v>
      </c>
    </row>
    <row r="580" spans="1:3">
      <c r="A580" s="8" t="s">
        <v>3350</v>
      </c>
      <c r="B580" s="7" t="str">
        <f>_xlfn.TEXTJOIN(",",TRUE,IF(ISNUMBER(SEARCH("世界财富500强",SUBSTITUTE(SUBSTITUTE(A580,"，",","),"、",","))),"0",""),IF(ISNUMBER(SEARCH("中国企业500强",SUBSTITUTE(SUBSTITUTE(A580,"，",","),"、",","))),"1",""),IF(ISNUMBER(SEARCH("中国民营500强",SUBSTITUTE(SUBSTITUTE(A580,"，",","),"、",","))),"2",""),IF(ISNUMBER(SEARCH("中国制造业500强",SUBSTITUTE(SUBSTITUTE(A580,"，",","),"、",","))),"3",""),IF(ISNUMBER(SEARCH("行业领军企业",SUBSTITUTE(SUBSTITUTE(A580,"，",","),"、",","))),"4",""),IF(ISNUMBER(SEARCH("独角兽企业",SUBSTITUTE(SUBSTITUTE(A580,"，",","),"、",","))),"5",""),IF(ISNUMBER(SEARCH("瞪羚企业",SUBSTITUTE(SUBSTITUTE(A580,"，",","),"、",","))),"6",""),IF(ISNUMBER(SEARCH("专精特新小巨人",SUBSTITUTE(SUBSTITUTE(A580,"，",","),"、",","))),"7",""),IF(ISNUMBER(SEARCH("高新技术企业",SUBSTITUTE(SUBSTITUTE(A580,"，",","),"、",","))),"8",""),IF(ISNUMBER(SEARCH("技术创新示范企业",SUBSTITUTE(SUBSTITUTE(A580,"，",","),"、",","))),"9",""),IF(ISNUMBER(SEARCH("科技型中小企业",SUBSTITUTE(SUBSTITUTE(A580,"，",","),"、",","))),"10",""),IF(ISNUMBER(SEARCH("专精特企业",SUBSTITUTE(SUBSTITUTE(A580,"，",","),"、",","))),"11",""),IF(ISNUMBER(SEARCH("技术型示范企业",SUBSTITUTE(SUBSTITUTE(A580,"，",","),"、",","))),"12",""),IF(ISNUMBER(SEARCH("专精特新企业",SUBSTITUTE(SUBSTITUTE(A580,"，",","),"、",","))),"13",""),IF(ISNUMBER(SEARCH("雏鹰企业",SUBSTITUTE(SUBSTITUTE(A580,"，",","),"、",","))),"14",""),IF(ISNUMBER(SEARCH("小微企业",SUBSTITUTE(SUBSTITUTE(A580,"，",","),"、",","))),"15",""),)</f>
        <v/>
      </c>
      <c r="C580" t="s">
        <v>65</v>
      </c>
    </row>
    <row r="581" spans="1:3">
      <c r="A581" s="8" t="s">
        <v>3350</v>
      </c>
      <c r="B581" s="7" t="str">
        <f>_xlfn.TEXTJOIN(",",TRUE,IF(ISNUMBER(SEARCH("世界财富500强",SUBSTITUTE(SUBSTITUTE(A581,"，",","),"、",","))),"0",""),IF(ISNUMBER(SEARCH("中国企业500强",SUBSTITUTE(SUBSTITUTE(A581,"，",","),"、",","))),"1",""),IF(ISNUMBER(SEARCH("中国民营500强",SUBSTITUTE(SUBSTITUTE(A581,"，",","),"、",","))),"2",""),IF(ISNUMBER(SEARCH("中国制造业500强",SUBSTITUTE(SUBSTITUTE(A581,"，",","),"、",","))),"3",""),IF(ISNUMBER(SEARCH("行业领军企业",SUBSTITUTE(SUBSTITUTE(A581,"，",","),"、",","))),"4",""),IF(ISNUMBER(SEARCH("独角兽企业",SUBSTITUTE(SUBSTITUTE(A581,"，",","),"、",","))),"5",""),IF(ISNUMBER(SEARCH("瞪羚企业",SUBSTITUTE(SUBSTITUTE(A581,"，",","),"、",","))),"6",""),IF(ISNUMBER(SEARCH("专精特新小巨人",SUBSTITUTE(SUBSTITUTE(A581,"，",","),"、",","))),"7",""),IF(ISNUMBER(SEARCH("高新技术企业",SUBSTITUTE(SUBSTITUTE(A581,"，",","),"、",","))),"8",""),IF(ISNUMBER(SEARCH("技术创新示范企业",SUBSTITUTE(SUBSTITUTE(A581,"，",","),"、",","))),"9",""),IF(ISNUMBER(SEARCH("科技型中小企业",SUBSTITUTE(SUBSTITUTE(A581,"，",","),"、",","))),"10",""),IF(ISNUMBER(SEARCH("专精特企业",SUBSTITUTE(SUBSTITUTE(A581,"，",","),"、",","))),"11",""),IF(ISNUMBER(SEARCH("技术型示范企业",SUBSTITUTE(SUBSTITUTE(A581,"，",","),"、",","))),"12",""),IF(ISNUMBER(SEARCH("专精特新企业",SUBSTITUTE(SUBSTITUTE(A581,"，",","),"、",","))),"13",""),IF(ISNUMBER(SEARCH("雏鹰企业",SUBSTITUTE(SUBSTITUTE(A581,"，",","),"、",","))),"14",""),IF(ISNUMBER(SEARCH("小微企业",SUBSTITUTE(SUBSTITUTE(A581,"，",","),"、",","))),"15",""),)</f>
        <v/>
      </c>
      <c r="C581" t="s">
        <v>65</v>
      </c>
    </row>
    <row r="582" spans="1:3">
      <c r="A582" s="8" t="s">
        <v>3350</v>
      </c>
      <c r="B582" s="7" t="str">
        <f>_xlfn.TEXTJOIN(",",TRUE,IF(ISNUMBER(SEARCH("世界财富500强",SUBSTITUTE(SUBSTITUTE(A582,"，",","),"、",","))),"0",""),IF(ISNUMBER(SEARCH("中国企业500强",SUBSTITUTE(SUBSTITUTE(A582,"，",","),"、",","))),"1",""),IF(ISNUMBER(SEARCH("中国民营500强",SUBSTITUTE(SUBSTITUTE(A582,"，",","),"、",","))),"2",""),IF(ISNUMBER(SEARCH("中国制造业500强",SUBSTITUTE(SUBSTITUTE(A582,"，",","),"、",","))),"3",""),IF(ISNUMBER(SEARCH("行业领军企业",SUBSTITUTE(SUBSTITUTE(A582,"，",","),"、",","))),"4",""),IF(ISNUMBER(SEARCH("独角兽企业",SUBSTITUTE(SUBSTITUTE(A582,"，",","),"、",","))),"5",""),IF(ISNUMBER(SEARCH("瞪羚企业",SUBSTITUTE(SUBSTITUTE(A582,"，",","),"、",","))),"6",""),IF(ISNUMBER(SEARCH("专精特新小巨人",SUBSTITUTE(SUBSTITUTE(A582,"，",","),"、",","))),"7",""),IF(ISNUMBER(SEARCH("高新技术企业",SUBSTITUTE(SUBSTITUTE(A582,"，",","),"、",","))),"8",""),IF(ISNUMBER(SEARCH("技术创新示范企业",SUBSTITUTE(SUBSTITUTE(A582,"，",","),"、",","))),"9",""),IF(ISNUMBER(SEARCH("科技型中小企业",SUBSTITUTE(SUBSTITUTE(A582,"，",","),"、",","))),"10",""),IF(ISNUMBER(SEARCH("专精特企业",SUBSTITUTE(SUBSTITUTE(A582,"，",","),"、",","))),"11",""),IF(ISNUMBER(SEARCH("技术型示范企业",SUBSTITUTE(SUBSTITUTE(A582,"，",","),"、",","))),"12",""),IF(ISNUMBER(SEARCH("专精特新企业",SUBSTITUTE(SUBSTITUTE(A582,"，",","),"、",","))),"13",""),IF(ISNUMBER(SEARCH("雏鹰企业",SUBSTITUTE(SUBSTITUTE(A582,"，",","),"、",","))),"14",""),IF(ISNUMBER(SEARCH("小微企业",SUBSTITUTE(SUBSTITUTE(A582,"，",","),"、",","))),"15",""),)</f>
        <v/>
      </c>
      <c r="C582" t="s">
        <v>65</v>
      </c>
    </row>
    <row r="583" spans="1:3">
      <c r="A583" s="8" t="s">
        <v>3350</v>
      </c>
      <c r="B583" s="7" t="str">
        <f>_xlfn.TEXTJOIN(",",TRUE,IF(ISNUMBER(SEARCH("世界财富500强",SUBSTITUTE(SUBSTITUTE(A583,"，",","),"、",","))),"0",""),IF(ISNUMBER(SEARCH("中国企业500强",SUBSTITUTE(SUBSTITUTE(A583,"，",","),"、",","))),"1",""),IF(ISNUMBER(SEARCH("中国民营500强",SUBSTITUTE(SUBSTITUTE(A583,"，",","),"、",","))),"2",""),IF(ISNUMBER(SEARCH("中国制造业500强",SUBSTITUTE(SUBSTITUTE(A583,"，",","),"、",","))),"3",""),IF(ISNUMBER(SEARCH("行业领军企业",SUBSTITUTE(SUBSTITUTE(A583,"，",","),"、",","))),"4",""),IF(ISNUMBER(SEARCH("独角兽企业",SUBSTITUTE(SUBSTITUTE(A583,"，",","),"、",","))),"5",""),IF(ISNUMBER(SEARCH("瞪羚企业",SUBSTITUTE(SUBSTITUTE(A583,"，",","),"、",","))),"6",""),IF(ISNUMBER(SEARCH("专精特新小巨人",SUBSTITUTE(SUBSTITUTE(A583,"，",","),"、",","))),"7",""),IF(ISNUMBER(SEARCH("高新技术企业",SUBSTITUTE(SUBSTITUTE(A583,"，",","),"、",","))),"8",""),IF(ISNUMBER(SEARCH("技术创新示范企业",SUBSTITUTE(SUBSTITUTE(A583,"，",","),"、",","))),"9",""),IF(ISNUMBER(SEARCH("科技型中小企业",SUBSTITUTE(SUBSTITUTE(A583,"，",","),"、",","))),"10",""),IF(ISNUMBER(SEARCH("专精特企业",SUBSTITUTE(SUBSTITUTE(A583,"，",","),"、",","))),"11",""),IF(ISNUMBER(SEARCH("技术型示范企业",SUBSTITUTE(SUBSTITUTE(A583,"，",","),"、",","))),"12",""),IF(ISNUMBER(SEARCH("专精特新企业",SUBSTITUTE(SUBSTITUTE(A583,"，",","),"、",","))),"13",""),IF(ISNUMBER(SEARCH("雏鹰企业",SUBSTITUTE(SUBSTITUTE(A583,"，",","),"、",","))),"14",""),IF(ISNUMBER(SEARCH("小微企业",SUBSTITUTE(SUBSTITUTE(A583,"，",","),"、",","))),"15",""),)</f>
        <v/>
      </c>
      <c r="C583" t="s">
        <v>65</v>
      </c>
    </row>
    <row r="584" spans="1:3">
      <c r="A584" s="8" t="s">
        <v>3350</v>
      </c>
      <c r="B584" s="7" t="str">
        <f>_xlfn.TEXTJOIN(",",TRUE,IF(ISNUMBER(SEARCH("世界财富500强",SUBSTITUTE(SUBSTITUTE(A584,"，",","),"、",","))),"0",""),IF(ISNUMBER(SEARCH("中国企业500强",SUBSTITUTE(SUBSTITUTE(A584,"，",","),"、",","))),"1",""),IF(ISNUMBER(SEARCH("中国民营500强",SUBSTITUTE(SUBSTITUTE(A584,"，",","),"、",","))),"2",""),IF(ISNUMBER(SEARCH("中国制造业500强",SUBSTITUTE(SUBSTITUTE(A584,"，",","),"、",","))),"3",""),IF(ISNUMBER(SEARCH("行业领军企业",SUBSTITUTE(SUBSTITUTE(A584,"，",","),"、",","))),"4",""),IF(ISNUMBER(SEARCH("独角兽企业",SUBSTITUTE(SUBSTITUTE(A584,"，",","),"、",","))),"5",""),IF(ISNUMBER(SEARCH("瞪羚企业",SUBSTITUTE(SUBSTITUTE(A584,"，",","),"、",","))),"6",""),IF(ISNUMBER(SEARCH("专精特新小巨人",SUBSTITUTE(SUBSTITUTE(A584,"，",","),"、",","))),"7",""),IF(ISNUMBER(SEARCH("高新技术企业",SUBSTITUTE(SUBSTITUTE(A584,"，",","),"、",","))),"8",""),IF(ISNUMBER(SEARCH("技术创新示范企业",SUBSTITUTE(SUBSTITUTE(A584,"，",","),"、",","))),"9",""),IF(ISNUMBER(SEARCH("科技型中小企业",SUBSTITUTE(SUBSTITUTE(A584,"，",","),"、",","))),"10",""),IF(ISNUMBER(SEARCH("专精特企业",SUBSTITUTE(SUBSTITUTE(A584,"，",","),"、",","))),"11",""),IF(ISNUMBER(SEARCH("技术型示范企业",SUBSTITUTE(SUBSTITUTE(A584,"，",","),"、",","))),"12",""),IF(ISNUMBER(SEARCH("专精特新企业",SUBSTITUTE(SUBSTITUTE(A584,"，",","),"、",","))),"13",""),IF(ISNUMBER(SEARCH("雏鹰企业",SUBSTITUTE(SUBSTITUTE(A584,"，",","),"、",","))),"14",""),IF(ISNUMBER(SEARCH("小微企业",SUBSTITUTE(SUBSTITUTE(A584,"，",","),"、",","))),"15",""),)</f>
        <v/>
      </c>
      <c r="C584" t="s">
        <v>65</v>
      </c>
    </row>
    <row r="585" spans="1:3">
      <c r="A585" s="8" t="s">
        <v>3350</v>
      </c>
      <c r="B585" s="7" t="str">
        <f>_xlfn.TEXTJOIN(",",TRUE,IF(ISNUMBER(SEARCH("世界财富500强",SUBSTITUTE(SUBSTITUTE(A585,"，",","),"、",","))),"0",""),IF(ISNUMBER(SEARCH("中国企业500强",SUBSTITUTE(SUBSTITUTE(A585,"，",","),"、",","))),"1",""),IF(ISNUMBER(SEARCH("中国民营500强",SUBSTITUTE(SUBSTITUTE(A585,"，",","),"、",","))),"2",""),IF(ISNUMBER(SEARCH("中国制造业500强",SUBSTITUTE(SUBSTITUTE(A585,"，",","),"、",","))),"3",""),IF(ISNUMBER(SEARCH("行业领军企业",SUBSTITUTE(SUBSTITUTE(A585,"，",","),"、",","))),"4",""),IF(ISNUMBER(SEARCH("独角兽企业",SUBSTITUTE(SUBSTITUTE(A585,"，",","),"、",","))),"5",""),IF(ISNUMBER(SEARCH("瞪羚企业",SUBSTITUTE(SUBSTITUTE(A585,"，",","),"、",","))),"6",""),IF(ISNUMBER(SEARCH("专精特新小巨人",SUBSTITUTE(SUBSTITUTE(A585,"，",","),"、",","))),"7",""),IF(ISNUMBER(SEARCH("高新技术企业",SUBSTITUTE(SUBSTITUTE(A585,"，",","),"、",","))),"8",""),IF(ISNUMBER(SEARCH("技术创新示范企业",SUBSTITUTE(SUBSTITUTE(A585,"，",","),"、",","))),"9",""),IF(ISNUMBER(SEARCH("科技型中小企业",SUBSTITUTE(SUBSTITUTE(A585,"，",","),"、",","))),"10",""),IF(ISNUMBER(SEARCH("专精特企业",SUBSTITUTE(SUBSTITUTE(A585,"，",","),"、",","))),"11",""),IF(ISNUMBER(SEARCH("技术型示范企业",SUBSTITUTE(SUBSTITUTE(A585,"，",","),"、",","))),"12",""),IF(ISNUMBER(SEARCH("专精特新企业",SUBSTITUTE(SUBSTITUTE(A585,"，",","),"、",","))),"13",""),IF(ISNUMBER(SEARCH("雏鹰企业",SUBSTITUTE(SUBSTITUTE(A585,"，",","),"、",","))),"14",""),IF(ISNUMBER(SEARCH("小微企业",SUBSTITUTE(SUBSTITUTE(A585,"，",","),"、",","))),"15",""),)</f>
        <v/>
      </c>
      <c r="C585" t="s">
        <v>65</v>
      </c>
    </row>
    <row r="586" spans="1:3">
      <c r="A586" s="8" t="s">
        <v>3350</v>
      </c>
      <c r="B586" s="7" t="str">
        <f>_xlfn.TEXTJOIN(",",TRUE,IF(ISNUMBER(SEARCH("世界财富500强",SUBSTITUTE(SUBSTITUTE(A586,"，",","),"、",","))),"0",""),IF(ISNUMBER(SEARCH("中国企业500强",SUBSTITUTE(SUBSTITUTE(A586,"，",","),"、",","))),"1",""),IF(ISNUMBER(SEARCH("中国民营500强",SUBSTITUTE(SUBSTITUTE(A586,"，",","),"、",","))),"2",""),IF(ISNUMBER(SEARCH("中国制造业500强",SUBSTITUTE(SUBSTITUTE(A586,"，",","),"、",","))),"3",""),IF(ISNUMBER(SEARCH("行业领军企业",SUBSTITUTE(SUBSTITUTE(A586,"，",","),"、",","))),"4",""),IF(ISNUMBER(SEARCH("独角兽企业",SUBSTITUTE(SUBSTITUTE(A586,"，",","),"、",","))),"5",""),IF(ISNUMBER(SEARCH("瞪羚企业",SUBSTITUTE(SUBSTITUTE(A586,"，",","),"、",","))),"6",""),IF(ISNUMBER(SEARCH("专精特新小巨人",SUBSTITUTE(SUBSTITUTE(A586,"，",","),"、",","))),"7",""),IF(ISNUMBER(SEARCH("高新技术企业",SUBSTITUTE(SUBSTITUTE(A586,"，",","),"、",","))),"8",""),IF(ISNUMBER(SEARCH("技术创新示范企业",SUBSTITUTE(SUBSTITUTE(A586,"，",","),"、",","))),"9",""),IF(ISNUMBER(SEARCH("科技型中小企业",SUBSTITUTE(SUBSTITUTE(A586,"，",","),"、",","))),"10",""),IF(ISNUMBER(SEARCH("专精特企业",SUBSTITUTE(SUBSTITUTE(A586,"，",","),"、",","))),"11",""),IF(ISNUMBER(SEARCH("技术型示范企业",SUBSTITUTE(SUBSTITUTE(A586,"，",","),"、",","))),"12",""),IF(ISNUMBER(SEARCH("专精特新企业",SUBSTITUTE(SUBSTITUTE(A586,"，",","),"、",","))),"13",""),IF(ISNUMBER(SEARCH("雏鹰企业",SUBSTITUTE(SUBSTITUTE(A586,"，",","),"、",","))),"14",""),IF(ISNUMBER(SEARCH("小微企业",SUBSTITUTE(SUBSTITUTE(A586,"，",","),"、",","))),"15",""),)</f>
        <v/>
      </c>
      <c r="C586" t="s">
        <v>65</v>
      </c>
    </row>
    <row r="587" spans="1:3">
      <c r="A587" s="8" t="s">
        <v>3350</v>
      </c>
      <c r="B587" s="7" t="str">
        <f>_xlfn.TEXTJOIN(",",TRUE,IF(ISNUMBER(SEARCH("世界财富500强",SUBSTITUTE(SUBSTITUTE(A587,"，",","),"、",","))),"0",""),IF(ISNUMBER(SEARCH("中国企业500强",SUBSTITUTE(SUBSTITUTE(A587,"，",","),"、",","))),"1",""),IF(ISNUMBER(SEARCH("中国民营500强",SUBSTITUTE(SUBSTITUTE(A587,"，",","),"、",","))),"2",""),IF(ISNUMBER(SEARCH("中国制造业500强",SUBSTITUTE(SUBSTITUTE(A587,"，",","),"、",","))),"3",""),IF(ISNUMBER(SEARCH("行业领军企业",SUBSTITUTE(SUBSTITUTE(A587,"，",","),"、",","))),"4",""),IF(ISNUMBER(SEARCH("独角兽企业",SUBSTITUTE(SUBSTITUTE(A587,"，",","),"、",","))),"5",""),IF(ISNUMBER(SEARCH("瞪羚企业",SUBSTITUTE(SUBSTITUTE(A587,"，",","),"、",","))),"6",""),IF(ISNUMBER(SEARCH("专精特新小巨人",SUBSTITUTE(SUBSTITUTE(A587,"，",","),"、",","))),"7",""),IF(ISNUMBER(SEARCH("高新技术企业",SUBSTITUTE(SUBSTITUTE(A587,"，",","),"、",","))),"8",""),IF(ISNUMBER(SEARCH("技术创新示范企业",SUBSTITUTE(SUBSTITUTE(A587,"，",","),"、",","))),"9",""),IF(ISNUMBER(SEARCH("科技型中小企业",SUBSTITUTE(SUBSTITUTE(A587,"，",","),"、",","))),"10",""),IF(ISNUMBER(SEARCH("专精特企业",SUBSTITUTE(SUBSTITUTE(A587,"，",","),"、",","))),"11",""),IF(ISNUMBER(SEARCH("技术型示范企业",SUBSTITUTE(SUBSTITUTE(A587,"，",","),"、",","))),"12",""),IF(ISNUMBER(SEARCH("专精特新企业",SUBSTITUTE(SUBSTITUTE(A587,"，",","),"、",","))),"13",""),IF(ISNUMBER(SEARCH("雏鹰企业",SUBSTITUTE(SUBSTITUTE(A587,"，",","),"、",","))),"14",""),IF(ISNUMBER(SEARCH("小微企业",SUBSTITUTE(SUBSTITUTE(A587,"，",","),"、",","))),"15",""),)</f>
        <v/>
      </c>
      <c r="C587" t="s">
        <v>65</v>
      </c>
    </row>
    <row r="588" spans="1:3">
      <c r="A588" s="8" t="s">
        <v>3350</v>
      </c>
      <c r="B588" s="7" t="str">
        <f>_xlfn.TEXTJOIN(",",TRUE,IF(ISNUMBER(SEARCH("世界财富500强",SUBSTITUTE(SUBSTITUTE(A588,"，",","),"、",","))),"0",""),IF(ISNUMBER(SEARCH("中国企业500强",SUBSTITUTE(SUBSTITUTE(A588,"，",","),"、",","))),"1",""),IF(ISNUMBER(SEARCH("中国民营500强",SUBSTITUTE(SUBSTITUTE(A588,"，",","),"、",","))),"2",""),IF(ISNUMBER(SEARCH("中国制造业500强",SUBSTITUTE(SUBSTITUTE(A588,"，",","),"、",","))),"3",""),IF(ISNUMBER(SEARCH("行业领军企业",SUBSTITUTE(SUBSTITUTE(A588,"，",","),"、",","))),"4",""),IF(ISNUMBER(SEARCH("独角兽企业",SUBSTITUTE(SUBSTITUTE(A588,"，",","),"、",","))),"5",""),IF(ISNUMBER(SEARCH("瞪羚企业",SUBSTITUTE(SUBSTITUTE(A588,"，",","),"、",","))),"6",""),IF(ISNUMBER(SEARCH("专精特新小巨人",SUBSTITUTE(SUBSTITUTE(A588,"，",","),"、",","))),"7",""),IF(ISNUMBER(SEARCH("高新技术企业",SUBSTITUTE(SUBSTITUTE(A588,"，",","),"、",","))),"8",""),IF(ISNUMBER(SEARCH("技术创新示范企业",SUBSTITUTE(SUBSTITUTE(A588,"，",","),"、",","))),"9",""),IF(ISNUMBER(SEARCH("科技型中小企业",SUBSTITUTE(SUBSTITUTE(A588,"，",","),"、",","))),"10",""),IF(ISNUMBER(SEARCH("专精特企业",SUBSTITUTE(SUBSTITUTE(A588,"，",","),"、",","))),"11",""),IF(ISNUMBER(SEARCH("技术型示范企业",SUBSTITUTE(SUBSTITUTE(A588,"，",","),"、",","))),"12",""),IF(ISNUMBER(SEARCH("专精特新企业",SUBSTITUTE(SUBSTITUTE(A588,"，",","),"、",","))),"13",""),IF(ISNUMBER(SEARCH("雏鹰企业",SUBSTITUTE(SUBSTITUTE(A588,"，",","),"、",","))),"14",""),IF(ISNUMBER(SEARCH("小微企业",SUBSTITUTE(SUBSTITUTE(A588,"，",","),"、",","))),"15",""),)</f>
        <v/>
      </c>
      <c r="C588" t="s">
        <v>65</v>
      </c>
    </row>
    <row r="589" spans="1:3">
      <c r="A589" s="8" t="s">
        <v>3350</v>
      </c>
      <c r="B589" s="7" t="str">
        <f>_xlfn.TEXTJOIN(",",TRUE,IF(ISNUMBER(SEARCH("世界财富500强",SUBSTITUTE(SUBSTITUTE(A589,"，",","),"、",","))),"0",""),IF(ISNUMBER(SEARCH("中国企业500强",SUBSTITUTE(SUBSTITUTE(A589,"，",","),"、",","))),"1",""),IF(ISNUMBER(SEARCH("中国民营500强",SUBSTITUTE(SUBSTITUTE(A589,"，",","),"、",","))),"2",""),IF(ISNUMBER(SEARCH("中国制造业500强",SUBSTITUTE(SUBSTITUTE(A589,"，",","),"、",","))),"3",""),IF(ISNUMBER(SEARCH("行业领军企业",SUBSTITUTE(SUBSTITUTE(A589,"，",","),"、",","))),"4",""),IF(ISNUMBER(SEARCH("独角兽企业",SUBSTITUTE(SUBSTITUTE(A589,"，",","),"、",","))),"5",""),IF(ISNUMBER(SEARCH("瞪羚企业",SUBSTITUTE(SUBSTITUTE(A589,"，",","),"、",","))),"6",""),IF(ISNUMBER(SEARCH("专精特新小巨人",SUBSTITUTE(SUBSTITUTE(A589,"，",","),"、",","))),"7",""),IF(ISNUMBER(SEARCH("高新技术企业",SUBSTITUTE(SUBSTITUTE(A589,"，",","),"、",","))),"8",""),IF(ISNUMBER(SEARCH("技术创新示范企业",SUBSTITUTE(SUBSTITUTE(A589,"，",","),"、",","))),"9",""),IF(ISNUMBER(SEARCH("科技型中小企业",SUBSTITUTE(SUBSTITUTE(A589,"，",","),"、",","))),"10",""),IF(ISNUMBER(SEARCH("专精特企业",SUBSTITUTE(SUBSTITUTE(A589,"，",","),"、",","))),"11",""),IF(ISNUMBER(SEARCH("技术型示范企业",SUBSTITUTE(SUBSTITUTE(A589,"，",","),"、",","))),"12",""),IF(ISNUMBER(SEARCH("专精特新企业",SUBSTITUTE(SUBSTITUTE(A589,"，",","),"、",","))),"13",""),IF(ISNUMBER(SEARCH("雏鹰企业",SUBSTITUTE(SUBSTITUTE(A589,"，",","),"、",","))),"14",""),IF(ISNUMBER(SEARCH("小微企业",SUBSTITUTE(SUBSTITUTE(A589,"，",","),"、",","))),"15",""),)</f>
        <v/>
      </c>
      <c r="C589" t="s">
        <v>65</v>
      </c>
    </row>
    <row r="590" spans="1:3">
      <c r="A590" s="8" t="s">
        <v>3350</v>
      </c>
      <c r="B590" s="7" t="str">
        <f>_xlfn.TEXTJOIN(",",TRUE,IF(ISNUMBER(SEARCH("世界财富500强",SUBSTITUTE(SUBSTITUTE(A590,"，",","),"、",","))),"0",""),IF(ISNUMBER(SEARCH("中国企业500强",SUBSTITUTE(SUBSTITUTE(A590,"，",","),"、",","))),"1",""),IF(ISNUMBER(SEARCH("中国民营500强",SUBSTITUTE(SUBSTITUTE(A590,"，",","),"、",","))),"2",""),IF(ISNUMBER(SEARCH("中国制造业500强",SUBSTITUTE(SUBSTITUTE(A590,"，",","),"、",","))),"3",""),IF(ISNUMBER(SEARCH("行业领军企业",SUBSTITUTE(SUBSTITUTE(A590,"，",","),"、",","))),"4",""),IF(ISNUMBER(SEARCH("独角兽企业",SUBSTITUTE(SUBSTITUTE(A590,"，",","),"、",","))),"5",""),IF(ISNUMBER(SEARCH("瞪羚企业",SUBSTITUTE(SUBSTITUTE(A590,"，",","),"、",","))),"6",""),IF(ISNUMBER(SEARCH("专精特新小巨人",SUBSTITUTE(SUBSTITUTE(A590,"，",","),"、",","))),"7",""),IF(ISNUMBER(SEARCH("高新技术企业",SUBSTITUTE(SUBSTITUTE(A590,"，",","),"、",","))),"8",""),IF(ISNUMBER(SEARCH("技术创新示范企业",SUBSTITUTE(SUBSTITUTE(A590,"，",","),"、",","))),"9",""),IF(ISNUMBER(SEARCH("科技型中小企业",SUBSTITUTE(SUBSTITUTE(A590,"，",","),"、",","))),"10",""),IF(ISNUMBER(SEARCH("专精特企业",SUBSTITUTE(SUBSTITUTE(A590,"，",","),"、",","))),"11",""),IF(ISNUMBER(SEARCH("技术型示范企业",SUBSTITUTE(SUBSTITUTE(A590,"，",","),"、",","))),"12",""),IF(ISNUMBER(SEARCH("专精特新企业",SUBSTITUTE(SUBSTITUTE(A590,"，",","),"、",","))),"13",""),IF(ISNUMBER(SEARCH("雏鹰企业",SUBSTITUTE(SUBSTITUTE(A590,"，",","),"、",","))),"14",""),IF(ISNUMBER(SEARCH("小微企业",SUBSTITUTE(SUBSTITUTE(A590,"，",","),"、",","))),"15",""),)</f>
        <v/>
      </c>
      <c r="C590" t="s">
        <v>65</v>
      </c>
    </row>
    <row r="591" spans="1:3">
      <c r="A591" s="8" t="s">
        <v>3350</v>
      </c>
      <c r="B591" s="7" t="str">
        <f>_xlfn.TEXTJOIN(",",TRUE,IF(ISNUMBER(SEARCH("世界财富500强",SUBSTITUTE(SUBSTITUTE(A591,"，",","),"、",","))),"0",""),IF(ISNUMBER(SEARCH("中国企业500强",SUBSTITUTE(SUBSTITUTE(A591,"，",","),"、",","))),"1",""),IF(ISNUMBER(SEARCH("中国民营500强",SUBSTITUTE(SUBSTITUTE(A591,"，",","),"、",","))),"2",""),IF(ISNUMBER(SEARCH("中国制造业500强",SUBSTITUTE(SUBSTITUTE(A591,"，",","),"、",","))),"3",""),IF(ISNUMBER(SEARCH("行业领军企业",SUBSTITUTE(SUBSTITUTE(A591,"，",","),"、",","))),"4",""),IF(ISNUMBER(SEARCH("独角兽企业",SUBSTITUTE(SUBSTITUTE(A591,"，",","),"、",","))),"5",""),IF(ISNUMBER(SEARCH("瞪羚企业",SUBSTITUTE(SUBSTITUTE(A591,"，",","),"、",","))),"6",""),IF(ISNUMBER(SEARCH("专精特新小巨人",SUBSTITUTE(SUBSTITUTE(A591,"，",","),"、",","))),"7",""),IF(ISNUMBER(SEARCH("高新技术企业",SUBSTITUTE(SUBSTITUTE(A591,"，",","),"、",","))),"8",""),IF(ISNUMBER(SEARCH("技术创新示范企业",SUBSTITUTE(SUBSTITUTE(A591,"，",","),"、",","))),"9",""),IF(ISNUMBER(SEARCH("科技型中小企业",SUBSTITUTE(SUBSTITUTE(A591,"，",","),"、",","))),"10",""),IF(ISNUMBER(SEARCH("专精特企业",SUBSTITUTE(SUBSTITUTE(A591,"，",","),"、",","))),"11",""),IF(ISNUMBER(SEARCH("技术型示范企业",SUBSTITUTE(SUBSTITUTE(A591,"，",","),"、",","))),"12",""),IF(ISNUMBER(SEARCH("专精特新企业",SUBSTITUTE(SUBSTITUTE(A591,"，",","),"、",","))),"13",""),IF(ISNUMBER(SEARCH("雏鹰企业",SUBSTITUTE(SUBSTITUTE(A591,"，",","),"、",","))),"14",""),IF(ISNUMBER(SEARCH("小微企业",SUBSTITUTE(SUBSTITUTE(A591,"，",","),"、",","))),"15",""),)</f>
        <v/>
      </c>
      <c r="C591" t="s">
        <v>65</v>
      </c>
    </row>
    <row r="592" spans="1:3">
      <c r="A592" s="8" t="s">
        <v>3350</v>
      </c>
      <c r="B592" s="7" t="str">
        <f>_xlfn.TEXTJOIN(",",TRUE,IF(ISNUMBER(SEARCH("世界财富500强",SUBSTITUTE(SUBSTITUTE(A592,"，",","),"、",","))),"0",""),IF(ISNUMBER(SEARCH("中国企业500强",SUBSTITUTE(SUBSTITUTE(A592,"，",","),"、",","))),"1",""),IF(ISNUMBER(SEARCH("中国民营500强",SUBSTITUTE(SUBSTITUTE(A592,"，",","),"、",","))),"2",""),IF(ISNUMBER(SEARCH("中国制造业500强",SUBSTITUTE(SUBSTITUTE(A592,"，",","),"、",","))),"3",""),IF(ISNUMBER(SEARCH("行业领军企业",SUBSTITUTE(SUBSTITUTE(A592,"，",","),"、",","))),"4",""),IF(ISNUMBER(SEARCH("独角兽企业",SUBSTITUTE(SUBSTITUTE(A592,"，",","),"、",","))),"5",""),IF(ISNUMBER(SEARCH("瞪羚企业",SUBSTITUTE(SUBSTITUTE(A592,"，",","),"、",","))),"6",""),IF(ISNUMBER(SEARCH("专精特新小巨人",SUBSTITUTE(SUBSTITUTE(A592,"，",","),"、",","))),"7",""),IF(ISNUMBER(SEARCH("高新技术企业",SUBSTITUTE(SUBSTITUTE(A592,"，",","),"、",","))),"8",""),IF(ISNUMBER(SEARCH("技术创新示范企业",SUBSTITUTE(SUBSTITUTE(A592,"，",","),"、",","))),"9",""),IF(ISNUMBER(SEARCH("科技型中小企业",SUBSTITUTE(SUBSTITUTE(A592,"，",","),"、",","))),"10",""),IF(ISNUMBER(SEARCH("专精特企业",SUBSTITUTE(SUBSTITUTE(A592,"，",","),"、",","))),"11",""),IF(ISNUMBER(SEARCH("技术型示范企业",SUBSTITUTE(SUBSTITUTE(A592,"，",","),"、",","))),"12",""),IF(ISNUMBER(SEARCH("专精特新企业",SUBSTITUTE(SUBSTITUTE(A592,"，",","),"、",","))),"13",""),IF(ISNUMBER(SEARCH("雏鹰企业",SUBSTITUTE(SUBSTITUTE(A592,"，",","),"、",","))),"14",""),IF(ISNUMBER(SEARCH("小微企业",SUBSTITUTE(SUBSTITUTE(A592,"，",","),"、",","))),"15",""),)</f>
        <v/>
      </c>
      <c r="C592" t="s">
        <v>65</v>
      </c>
    </row>
    <row r="593" spans="1:3">
      <c r="A593" s="8" t="s">
        <v>3350</v>
      </c>
      <c r="B593" s="7" t="str">
        <f>_xlfn.TEXTJOIN(",",TRUE,IF(ISNUMBER(SEARCH("世界财富500强",SUBSTITUTE(SUBSTITUTE(A593,"，",","),"、",","))),"0",""),IF(ISNUMBER(SEARCH("中国企业500强",SUBSTITUTE(SUBSTITUTE(A593,"，",","),"、",","))),"1",""),IF(ISNUMBER(SEARCH("中国民营500强",SUBSTITUTE(SUBSTITUTE(A593,"，",","),"、",","))),"2",""),IF(ISNUMBER(SEARCH("中国制造业500强",SUBSTITUTE(SUBSTITUTE(A593,"，",","),"、",","))),"3",""),IF(ISNUMBER(SEARCH("行业领军企业",SUBSTITUTE(SUBSTITUTE(A593,"，",","),"、",","))),"4",""),IF(ISNUMBER(SEARCH("独角兽企业",SUBSTITUTE(SUBSTITUTE(A593,"，",","),"、",","))),"5",""),IF(ISNUMBER(SEARCH("瞪羚企业",SUBSTITUTE(SUBSTITUTE(A593,"，",","),"、",","))),"6",""),IF(ISNUMBER(SEARCH("专精特新小巨人",SUBSTITUTE(SUBSTITUTE(A593,"，",","),"、",","))),"7",""),IF(ISNUMBER(SEARCH("高新技术企业",SUBSTITUTE(SUBSTITUTE(A593,"，",","),"、",","))),"8",""),IF(ISNUMBER(SEARCH("技术创新示范企业",SUBSTITUTE(SUBSTITUTE(A593,"，",","),"、",","))),"9",""),IF(ISNUMBER(SEARCH("科技型中小企业",SUBSTITUTE(SUBSTITUTE(A593,"，",","),"、",","))),"10",""),IF(ISNUMBER(SEARCH("专精特企业",SUBSTITUTE(SUBSTITUTE(A593,"，",","),"、",","))),"11",""),IF(ISNUMBER(SEARCH("技术型示范企业",SUBSTITUTE(SUBSTITUTE(A593,"，",","),"、",","))),"12",""),IF(ISNUMBER(SEARCH("专精特新企业",SUBSTITUTE(SUBSTITUTE(A593,"，",","),"、",","))),"13",""),IF(ISNUMBER(SEARCH("雏鹰企业",SUBSTITUTE(SUBSTITUTE(A593,"，",","),"、",","))),"14",""),IF(ISNUMBER(SEARCH("小微企业",SUBSTITUTE(SUBSTITUTE(A593,"，",","),"、",","))),"15",""),)</f>
        <v/>
      </c>
      <c r="C593" t="s">
        <v>65</v>
      </c>
    </row>
    <row r="594" spans="1:3">
      <c r="A594" s="8" t="s">
        <v>3350</v>
      </c>
      <c r="B594" s="7" t="str">
        <f>_xlfn.TEXTJOIN(",",TRUE,IF(ISNUMBER(SEARCH("世界财富500强",SUBSTITUTE(SUBSTITUTE(A594,"，",","),"、",","))),"0",""),IF(ISNUMBER(SEARCH("中国企业500强",SUBSTITUTE(SUBSTITUTE(A594,"，",","),"、",","))),"1",""),IF(ISNUMBER(SEARCH("中国民营500强",SUBSTITUTE(SUBSTITUTE(A594,"，",","),"、",","))),"2",""),IF(ISNUMBER(SEARCH("中国制造业500强",SUBSTITUTE(SUBSTITUTE(A594,"，",","),"、",","))),"3",""),IF(ISNUMBER(SEARCH("行业领军企业",SUBSTITUTE(SUBSTITUTE(A594,"，",","),"、",","))),"4",""),IF(ISNUMBER(SEARCH("独角兽企业",SUBSTITUTE(SUBSTITUTE(A594,"，",","),"、",","))),"5",""),IF(ISNUMBER(SEARCH("瞪羚企业",SUBSTITUTE(SUBSTITUTE(A594,"，",","),"、",","))),"6",""),IF(ISNUMBER(SEARCH("专精特新小巨人",SUBSTITUTE(SUBSTITUTE(A594,"，",","),"、",","))),"7",""),IF(ISNUMBER(SEARCH("高新技术企业",SUBSTITUTE(SUBSTITUTE(A594,"，",","),"、",","))),"8",""),IF(ISNUMBER(SEARCH("技术创新示范企业",SUBSTITUTE(SUBSTITUTE(A594,"，",","),"、",","))),"9",""),IF(ISNUMBER(SEARCH("科技型中小企业",SUBSTITUTE(SUBSTITUTE(A594,"，",","),"、",","))),"10",""),IF(ISNUMBER(SEARCH("专精特企业",SUBSTITUTE(SUBSTITUTE(A594,"，",","),"、",","))),"11",""),IF(ISNUMBER(SEARCH("技术型示范企业",SUBSTITUTE(SUBSTITUTE(A594,"，",","),"、",","))),"12",""),IF(ISNUMBER(SEARCH("专精特新企业",SUBSTITUTE(SUBSTITUTE(A594,"，",","),"、",","))),"13",""),IF(ISNUMBER(SEARCH("雏鹰企业",SUBSTITUTE(SUBSTITUTE(A594,"，",","),"、",","))),"14",""),IF(ISNUMBER(SEARCH("小微企业",SUBSTITUTE(SUBSTITUTE(A594,"，",","),"、",","))),"15",""),)</f>
        <v/>
      </c>
      <c r="C594" t="s">
        <v>65</v>
      </c>
    </row>
    <row r="595" spans="1:3">
      <c r="A595" s="8" t="s">
        <v>3350</v>
      </c>
      <c r="B595" s="7" t="str">
        <f>_xlfn.TEXTJOIN(",",TRUE,IF(ISNUMBER(SEARCH("世界财富500强",SUBSTITUTE(SUBSTITUTE(A595,"，",","),"、",","))),"0",""),IF(ISNUMBER(SEARCH("中国企业500强",SUBSTITUTE(SUBSTITUTE(A595,"，",","),"、",","))),"1",""),IF(ISNUMBER(SEARCH("中国民营500强",SUBSTITUTE(SUBSTITUTE(A595,"，",","),"、",","))),"2",""),IF(ISNUMBER(SEARCH("中国制造业500强",SUBSTITUTE(SUBSTITUTE(A595,"，",","),"、",","))),"3",""),IF(ISNUMBER(SEARCH("行业领军企业",SUBSTITUTE(SUBSTITUTE(A595,"，",","),"、",","))),"4",""),IF(ISNUMBER(SEARCH("独角兽企业",SUBSTITUTE(SUBSTITUTE(A595,"，",","),"、",","))),"5",""),IF(ISNUMBER(SEARCH("瞪羚企业",SUBSTITUTE(SUBSTITUTE(A595,"，",","),"、",","))),"6",""),IF(ISNUMBER(SEARCH("专精特新小巨人",SUBSTITUTE(SUBSTITUTE(A595,"，",","),"、",","))),"7",""),IF(ISNUMBER(SEARCH("高新技术企业",SUBSTITUTE(SUBSTITUTE(A595,"，",","),"、",","))),"8",""),IF(ISNUMBER(SEARCH("技术创新示范企业",SUBSTITUTE(SUBSTITUTE(A595,"，",","),"、",","))),"9",""),IF(ISNUMBER(SEARCH("科技型中小企业",SUBSTITUTE(SUBSTITUTE(A595,"，",","),"、",","))),"10",""),IF(ISNUMBER(SEARCH("专精特企业",SUBSTITUTE(SUBSTITUTE(A595,"，",","),"、",","))),"11",""),IF(ISNUMBER(SEARCH("技术型示范企业",SUBSTITUTE(SUBSTITUTE(A595,"，",","),"、",","))),"12",""),IF(ISNUMBER(SEARCH("专精特新企业",SUBSTITUTE(SUBSTITUTE(A595,"，",","),"、",","))),"13",""),IF(ISNUMBER(SEARCH("雏鹰企业",SUBSTITUTE(SUBSTITUTE(A595,"，",","),"、",","))),"14",""),IF(ISNUMBER(SEARCH("小微企业",SUBSTITUTE(SUBSTITUTE(A595,"，",","),"、",","))),"15",""),)</f>
        <v/>
      </c>
      <c r="C595" t="s">
        <v>65</v>
      </c>
    </row>
    <row r="596" spans="1:3">
      <c r="A596" s="8" t="s">
        <v>3350</v>
      </c>
      <c r="B596" s="7" t="str">
        <f>_xlfn.TEXTJOIN(",",TRUE,IF(ISNUMBER(SEARCH("世界财富500强",SUBSTITUTE(SUBSTITUTE(A596,"，",","),"、",","))),"0",""),IF(ISNUMBER(SEARCH("中国企业500强",SUBSTITUTE(SUBSTITUTE(A596,"，",","),"、",","))),"1",""),IF(ISNUMBER(SEARCH("中国民营500强",SUBSTITUTE(SUBSTITUTE(A596,"，",","),"、",","))),"2",""),IF(ISNUMBER(SEARCH("中国制造业500强",SUBSTITUTE(SUBSTITUTE(A596,"，",","),"、",","))),"3",""),IF(ISNUMBER(SEARCH("行业领军企业",SUBSTITUTE(SUBSTITUTE(A596,"，",","),"、",","))),"4",""),IF(ISNUMBER(SEARCH("独角兽企业",SUBSTITUTE(SUBSTITUTE(A596,"，",","),"、",","))),"5",""),IF(ISNUMBER(SEARCH("瞪羚企业",SUBSTITUTE(SUBSTITUTE(A596,"，",","),"、",","))),"6",""),IF(ISNUMBER(SEARCH("专精特新小巨人",SUBSTITUTE(SUBSTITUTE(A596,"，",","),"、",","))),"7",""),IF(ISNUMBER(SEARCH("高新技术企业",SUBSTITUTE(SUBSTITUTE(A596,"，",","),"、",","))),"8",""),IF(ISNUMBER(SEARCH("技术创新示范企业",SUBSTITUTE(SUBSTITUTE(A596,"，",","),"、",","))),"9",""),IF(ISNUMBER(SEARCH("科技型中小企业",SUBSTITUTE(SUBSTITUTE(A596,"，",","),"、",","))),"10",""),IF(ISNUMBER(SEARCH("专精特企业",SUBSTITUTE(SUBSTITUTE(A596,"，",","),"、",","))),"11",""),IF(ISNUMBER(SEARCH("技术型示范企业",SUBSTITUTE(SUBSTITUTE(A596,"，",","),"、",","))),"12",""),IF(ISNUMBER(SEARCH("专精特新企业",SUBSTITUTE(SUBSTITUTE(A596,"，",","),"、",","))),"13",""),IF(ISNUMBER(SEARCH("雏鹰企业",SUBSTITUTE(SUBSTITUTE(A596,"，",","),"、",","))),"14",""),IF(ISNUMBER(SEARCH("小微企业",SUBSTITUTE(SUBSTITUTE(A596,"，",","),"、",","))),"15",""),)</f>
        <v/>
      </c>
      <c r="C596" t="s">
        <v>65</v>
      </c>
    </row>
    <row r="597" spans="1:3">
      <c r="A597" s="8" t="s">
        <v>3350</v>
      </c>
      <c r="B597" s="7" t="str">
        <f>_xlfn.TEXTJOIN(",",TRUE,IF(ISNUMBER(SEARCH("世界财富500强",SUBSTITUTE(SUBSTITUTE(A597,"，",","),"、",","))),"0",""),IF(ISNUMBER(SEARCH("中国企业500强",SUBSTITUTE(SUBSTITUTE(A597,"，",","),"、",","))),"1",""),IF(ISNUMBER(SEARCH("中国民营500强",SUBSTITUTE(SUBSTITUTE(A597,"，",","),"、",","))),"2",""),IF(ISNUMBER(SEARCH("中国制造业500强",SUBSTITUTE(SUBSTITUTE(A597,"，",","),"、",","))),"3",""),IF(ISNUMBER(SEARCH("行业领军企业",SUBSTITUTE(SUBSTITUTE(A597,"，",","),"、",","))),"4",""),IF(ISNUMBER(SEARCH("独角兽企业",SUBSTITUTE(SUBSTITUTE(A597,"，",","),"、",","))),"5",""),IF(ISNUMBER(SEARCH("瞪羚企业",SUBSTITUTE(SUBSTITUTE(A597,"，",","),"、",","))),"6",""),IF(ISNUMBER(SEARCH("专精特新小巨人",SUBSTITUTE(SUBSTITUTE(A597,"，",","),"、",","))),"7",""),IF(ISNUMBER(SEARCH("高新技术企业",SUBSTITUTE(SUBSTITUTE(A597,"，",","),"、",","))),"8",""),IF(ISNUMBER(SEARCH("技术创新示范企业",SUBSTITUTE(SUBSTITUTE(A597,"，",","),"、",","))),"9",""),IF(ISNUMBER(SEARCH("科技型中小企业",SUBSTITUTE(SUBSTITUTE(A597,"，",","),"、",","))),"10",""),IF(ISNUMBER(SEARCH("专精特企业",SUBSTITUTE(SUBSTITUTE(A597,"，",","),"、",","))),"11",""),IF(ISNUMBER(SEARCH("技术型示范企业",SUBSTITUTE(SUBSTITUTE(A597,"，",","),"、",","))),"12",""),IF(ISNUMBER(SEARCH("专精特新企业",SUBSTITUTE(SUBSTITUTE(A597,"，",","),"、",","))),"13",""),IF(ISNUMBER(SEARCH("雏鹰企业",SUBSTITUTE(SUBSTITUTE(A597,"，",","),"、",","))),"14",""),IF(ISNUMBER(SEARCH("小微企业",SUBSTITUTE(SUBSTITUTE(A597,"，",","),"、",","))),"15",""),)</f>
        <v/>
      </c>
      <c r="C597" t="s">
        <v>65</v>
      </c>
    </row>
    <row r="598" spans="1:3">
      <c r="A598" s="8" t="s">
        <v>3350</v>
      </c>
      <c r="B598" s="7" t="str">
        <f>_xlfn.TEXTJOIN(",",TRUE,IF(ISNUMBER(SEARCH("世界财富500强",SUBSTITUTE(SUBSTITUTE(A598,"，",","),"、",","))),"0",""),IF(ISNUMBER(SEARCH("中国企业500强",SUBSTITUTE(SUBSTITUTE(A598,"，",","),"、",","))),"1",""),IF(ISNUMBER(SEARCH("中国民营500强",SUBSTITUTE(SUBSTITUTE(A598,"，",","),"、",","))),"2",""),IF(ISNUMBER(SEARCH("中国制造业500强",SUBSTITUTE(SUBSTITUTE(A598,"，",","),"、",","))),"3",""),IF(ISNUMBER(SEARCH("行业领军企业",SUBSTITUTE(SUBSTITUTE(A598,"，",","),"、",","))),"4",""),IF(ISNUMBER(SEARCH("独角兽企业",SUBSTITUTE(SUBSTITUTE(A598,"，",","),"、",","))),"5",""),IF(ISNUMBER(SEARCH("瞪羚企业",SUBSTITUTE(SUBSTITUTE(A598,"，",","),"、",","))),"6",""),IF(ISNUMBER(SEARCH("专精特新小巨人",SUBSTITUTE(SUBSTITUTE(A598,"，",","),"、",","))),"7",""),IF(ISNUMBER(SEARCH("高新技术企业",SUBSTITUTE(SUBSTITUTE(A598,"，",","),"、",","))),"8",""),IF(ISNUMBER(SEARCH("技术创新示范企业",SUBSTITUTE(SUBSTITUTE(A598,"，",","),"、",","))),"9",""),IF(ISNUMBER(SEARCH("科技型中小企业",SUBSTITUTE(SUBSTITUTE(A598,"，",","),"、",","))),"10",""),IF(ISNUMBER(SEARCH("专精特企业",SUBSTITUTE(SUBSTITUTE(A598,"，",","),"、",","))),"11",""),IF(ISNUMBER(SEARCH("技术型示范企业",SUBSTITUTE(SUBSTITUTE(A598,"，",","),"、",","))),"12",""),IF(ISNUMBER(SEARCH("专精特新企业",SUBSTITUTE(SUBSTITUTE(A598,"，",","),"、",","))),"13",""),IF(ISNUMBER(SEARCH("雏鹰企业",SUBSTITUTE(SUBSTITUTE(A598,"，",","),"、",","))),"14",""),IF(ISNUMBER(SEARCH("小微企业",SUBSTITUTE(SUBSTITUTE(A598,"，",","),"、",","))),"15",""),)</f>
        <v/>
      </c>
      <c r="C598" t="s">
        <v>65</v>
      </c>
    </row>
    <row r="599" spans="1:3">
      <c r="A599" s="8" t="s">
        <v>3350</v>
      </c>
      <c r="B599" s="7" t="str">
        <f>_xlfn.TEXTJOIN(",",TRUE,IF(ISNUMBER(SEARCH("世界财富500强",SUBSTITUTE(SUBSTITUTE(A599,"，",","),"、",","))),"0",""),IF(ISNUMBER(SEARCH("中国企业500强",SUBSTITUTE(SUBSTITUTE(A599,"，",","),"、",","))),"1",""),IF(ISNUMBER(SEARCH("中国民营500强",SUBSTITUTE(SUBSTITUTE(A599,"，",","),"、",","))),"2",""),IF(ISNUMBER(SEARCH("中国制造业500强",SUBSTITUTE(SUBSTITUTE(A599,"，",","),"、",","))),"3",""),IF(ISNUMBER(SEARCH("行业领军企业",SUBSTITUTE(SUBSTITUTE(A599,"，",","),"、",","))),"4",""),IF(ISNUMBER(SEARCH("独角兽企业",SUBSTITUTE(SUBSTITUTE(A599,"，",","),"、",","))),"5",""),IF(ISNUMBER(SEARCH("瞪羚企业",SUBSTITUTE(SUBSTITUTE(A599,"，",","),"、",","))),"6",""),IF(ISNUMBER(SEARCH("专精特新小巨人",SUBSTITUTE(SUBSTITUTE(A599,"，",","),"、",","))),"7",""),IF(ISNUMBER(SEARCH("高新技术企业",SUBSTITUTE(SUBSTITUTE(A599,"，",","),"、",","))),"8",""),IF(ISNUMBER(SEARCH("技术创新示范企业",SUBSTITUTE(SUBSTITUTE(A599,"，",","),"、",","))),"9",""),IF(ISNUMBER(SEARCH("科技型中小企业",SUBSTITUTE(SUBSTITUTE(A599,"，",","),"、",","))),"10",""),IF(ISNUMBER(SEARCH("专精特企业",SUBSTITUTE(SUBSTITUTE(A599,"，",","),"、",","))),"11",""),IF(ISNUMBER(SEARCH("技术型示范企业",SUBSTITUTE(SUBSTITUTE(A599,"，",","),"、",","))),"12",""),IF(ISNUMBER(SEARCH("专精特新企业",SUBSTITUTE(SUBSTITUTE(A599,"，",","),"、",","))),"13",""),IF(ISNUMBER(SEARCH("雏鹰企业",SUBSTITUTE(SUBSTITUTE(A599,"，",","),"、",","))),"14",""),IF(ISNUMBER(SEARCH("小微企业",SUBSTITUTE(SUBSTITUTE(A599,"，",","),"、",","))),"15",""),)</f>
        <v/>
      </c>
      <c r="C599" t="s">
        <v>65</v>
      </c>
    </row>
    <row r="600" spans="1:3">
      <c r="A600" s="8" t="s">
        <v>3350</v>
      </c>
      <c r="B600" s="7" t="str">
        <f>_xlfn.TEXTJOIN(",",TRUE,IF(ISNUMBER(SEARCH("世界财富500强",SUBSTITUTE(SUBSTITUTE(A600,"，",","),"、",","))),"0",""),IF(ISNUMBER(SEARCH("中国企业500强",SUBSTITUTE(SUBSTITUTE(A600,"，",","),"、",","))),"1",""),IF(ISNUMBER(SEARCH("中国民营500强",SUBSTITUTE(SUBSTITUTE(A600,"，",","),"、",","))),"2",""),IF(ISNUMBER(SEARCH("中国制造业500强",SUBSTITUTE(SUBSTITUTE(A600,"，",","),"、",","))),"3",""),IF(ISNUMBER(SEARCH("行业领军企业",SUBSTITUTE(SUBSTITUTE(A600,"，",","),"、",","))),"4",""),IF(ISNUMBER(SEARCH("独角兽企业",SUBSTITUTE(SUBSTITUTE(A600,"，",","),"、",","))),"5",""),IF(ISNUMBER(SEARCH("瞪羚企业",SUBSTITUTE(SUBSTITUTE(A600,"，",","),"、",","))),"6",""),IF(ISNUMBER(SEARCH("专精特新小巨人",SUBSTITUTE(SUBSTITUTE(A600,"，",","),"、",","))),"7",""),IF(ISNUMBER(SEARCH("高新技术企业",SUBSTITUTE(SUBSTITUTE(A600,"，",","),"、",","))),"8",""),IF(ISNUMBER(SEARCH("技术创新示范企业",SUBSTITUTE(SUBSTITUTE(A600,"，",","),"、",","))),"9",""),IF(ISNUMBER(SEARCH("科技型中小企业",SUBSTITUTE(SUBSTITUTE(A600,"，",","),"、",","))),"10",""),IF(ISNUMBER(SEARCH("专精特企业",SUBSTITUTE(SUBSTITUTE(A600,"，",","),"、",","))),"11",""),IF(ISNUMBER(SEARCH("技术型示范企业",SUBSTITUTE(SUBSTITUTE(A600,"，",","),"、",","))),"12",""),IF(ISNUMBER(SEARCH("专精特新企业",SUBSTITUTE(SUBSTITUTE(A600,"，",","),"、",","))),"13",""),IF(ISNUMBER(SEARCH("雏鹰企业",SUBSTITUTE(SUBSTITUTE(A600,"，",","),"、",","))),"14",""),IF(ISNUMBER(SEARCH("小微企业",SUBSTITUTE(SUBSTITUTE(A600,"，",","),"、",","))),"15",""),)</f>
        <v/>
      </c>
      <c r="C600" t="s">
        <v>65</v>
      </c>
    </row>
    <row r="601" spans="1:3">
      <c r="A601" s="2" t="s">
        <v>3397</v>
      </c>
      <c r="B601" s="7" t="str">
        <f>_xlfn.TEXTJOIN(",",TRUE,IF(ISNUMBER(SEARCH("世界财富500强",SUBSTITUTE(SUBSTITUTE(A601,"，",","),"、",","))),"0",""),IF(ISNUMBER(SEARCH("中国企业500强",SUBSTITUTE(SUBSTITUTE(A601,"，",","),"、",","))),"1",""),IF(ISNUMBER(SEARCH("中国民营500强",SUBSTITUTE(SUBSTITUTE(A601,"，",","),"、",","))),"2",""),IF(ISNUMBER(SEARCH("中国制造业500强",SUBSTITUTE(SUBSTITUTE(A601,"，",","),"、",","))),"3",""),IF(ISNUMBER(SEARCH("行业领军企业",SUBSTITUTE(SUBSTITUTE(A601,"，",","),"、",","))),"4",""),IF(ISNUMBER(SEARCH("独角兽企业",SUBSTITUTE(SUBSTITUTE(A601,"，",","),"、",","))),"5",""),IF(ISNUMBER(SEARCH("瞪羚企业",SUBSTITUTE(SUBSTITUTE(A601,"，",","),"、",","))),"6",""),IF(ISNUMBER(SEARCH("专精特新小巨人",SUBSTITUTE(SUBSTITUTE(A601,"，",","),"、",","))),"7",""),IF(ISNUMBER(SEARCH("高新技术企业",SUBSTITUTE(SUBSTITUTE(A601,"，",","),"、",","))),"8",""),IF(ISNUMBER(SEARCH("技术创新示范企业",SUBSTITUTE(SUBSTITUTE(A601,"，",","),"、",","))),"9",""),IF(ISNUMBER(SEARCH("科技型中小企业",SUBSTITUTE(SUBSTITUTE(A601,"，",","),"、",","))),"10",""),IF(ISNUMBER(SEARCH("专精特企业",SUBSTITUTE(SUBSTITUTE(A601,"，",","),"、",","))),"11",""),IF(ISNUMBER(SEARCH("技术型示范企业",SUBSTITUTE(SUBSTITUTE(A601,"，",","),"、",","))),"12",""),IF(ISNUMBER(SEARCH("专精特新企业",SUBSTITUTE(SUBSTITUTE(A601,"，",","),"、",","))),"13",""),IF(ISNUMBER(SEARCH("雏鹰企业",SUBSTITUTE(SUBSTITUTE(A601,"，",","),"、",","))),"14",""),IF(ISNUMBER(SEARCH("小微企业",SUBSTITUTE(SUBSTITUTE(A601,"，",","),"、",","))),"15",""),)</f>
        <v/>
      </c>
      <c r="C601" t="s">
        <v>65</v>
      </c>
    </row>
    <row r="602" spans="1:3">
      <c r="A602" s="2" t="s">
        <v>3397</v>
      </c>
      <c r="B602" s="7" t="str">
        <f>_xlfn.TEXTJOIN(",",TRUE,IF(ISNUMBER(SEARCH("世界财富500强",SUBSTITUTE(SUBSTITUTE(A602,"，",","),"、",","))),"0",""),IF(ISNUMBER(SEARCH("中国企业500强",SUBSTITUTE(SUBSTITUTE(A602,"，",","),"、",","))),"1",""),IF(ISNUMBER(SEARCH("中国民营500强",SUBSTITUTE(SUBSTITUTE(A602,"，",","),"、",","))),"2",""),IF(ISNUMBER(SEARCH("中国制造业500强",SUBSTITUTE(SUBSTITUTE(A602,"，",","),"、",","))),"3",""),IF(ISNUMBER(SEARCH("行业领军企业",SUBSTITUTE(SUBSTITUTE(A602,"，",","),"、",","))),"4",""),IF(ISNUMBER(SEARCH("独角兽企业",SUBSTITUTE(SUBSTITUTE(A602,"，",","),"、",","))),"5",""),IF(ISNUMBER(SEARCH("瞪羚企业",SUBSTITUTE(SUBSTITUTE(A602,"，",","),"、",","))),"6",""),IF(ISNUMBER(SEARCH("专精特新小巨人",SUBSTITUTE(SUBSTITUTE(A602,"，",","),"、",","))),"7",""),IF(ISNUMBER(SEARCH("高新技术企业",SUBSTITUTE(SUBSTITUTE(A602,"，",","),"、",","))),"8",""),IF(ISNUMBER(SEARCH("技术创新示范企业",SUBSTITUTE(SUBSTITUTE(A602,"，",","),"、",","))),"9",""),IF(ISNUMBER(SEARCH("科技型中小企业",SUBSTITUTE(SUBSTITUTE(A602,"，",","),"、",","))),"10",""),IF(ISNUMBER(SEARCH("专精特企业",SUBSTITUTE(SUBSTITUTE(A602,"，",","),"、",","))),"11",""),IF(ISNUMBER(SEARCH("技术型示范企业",SUBSTITUTE(SUBSTITUTE(A602,"，",","),"、",","))),"12",""),IF(ISNUMBER(SEARCH("专精特新企业",SUBSTITUTE(SUBSTITUTE(A602,"，",","),"、",","))),"13",""),IF(ISNUMBER(SEARCH("雏鹰企业",SUBSTITUTE(SUBSTITUTE(A602,"，",","),"、",","))),"14",""),IF(ISNUMBER(SEARCH("小微企业",SUBSTITUTE(SUBSTITUTE(A602,"，",","),"、",","))),"15",""),)</f>
        <v/>
      </c>
      <c r="C602" t="s">
        <v>65</v>
      </c>
    </row>
    <row r="603" spans="1:3">
      <c r="A603" s="2" t="s">
        <v>3350</v>
      </c>
      <c r="B603" s="7" t="str">
        <f>_xlfn.TEXTJOIN(",",TRUE,IF(ISNUMBER(SEARCH("世界财富500强",SUBSTITUTE(SUBSTITUTE(A603,"，",","),"、",","))),"0",""),IF(ISNUMBER(SEARCH("中国企业500强",SUBSTITUTE(SUBSTITUTE(A603,"，",","),"、",","))),"1",""),IF(ISNUMBER(SEARCH("中国民营500强",SUBSTITUTE(SUBSTITUTE(A603,"，",","),"、",","))),"2",""),IF(ISNUMBER(SEARCH("中国制造业500强",SUBSTITUTE(SUBSTITUTE(A603,"，",","),"、",","))),"3",""),IF(ISNUMBER(SEARCH("行业领军企业",SUBSTITUTE(SUBSTITUTE(A603,"，",","),"、",","))),"4",""),IF(ISNUMBER(SEARCH("独角兽企业",SUBSTITUTE(SUBSTITUTE(A603,"，",","),"、",","))),"5",""),IF(ISNUMBER(SEARCH("瞪羚企业",SUBSTITUTE(SUBSTITUTE(A603,"，",","),"、",","))),"6",""),IF(ISNUMBER(SEARCH("专精特新小巨人",SUBSTITUTE(SUBSTITUTE(A603,"，",","),"、",","))),"7",""),IF(ISNUMBER(SEARCH("高新技术企业",SUBSTITUTE(SUBSTITUTE(A603,"，",","),"、",","))),"8",""),IF(ISNUMBER(SEARCH("技术创新示范企业",SUBSTITUTE(SUBSTITUTE(A603,"，",","),"、",","))),"9",""),IF(ISNUMBER(SEARCH("科技型中小企业",SUBSTITUTE(SUBSTITUTE(A603,"，",","),"、",","))),"10",""),IF(ISNUMBER(SEARCH("专精特企业",SUBSTITUTE(SUBSTITUTE(A603,"，",","),"、",","))),"11",""),IF(ISNUMBER(SEARCH("技术型示范企业",SUBSTITUTE(SUBSTITUTE(A603,"，",","),"、",","))),"12",""),IF(ISNUMBER(SEARCH("专精特新企业",SUBSTITUTE(SUBSTITUTE(A603,"，",","),"、",","))),"13",""),IF(ISNUMBER(SEARCH("雏鹰企业",SUBSTITUTE(SUBSTITUTE(A603,"，",","),"、",","))),"14",""),IF(ISNUMBER(SEARCH("小微企业",SUBSTITUTE(SUBSTITUTE(A603,"，",","),"、",","))),"15",""),)</f>
        <v/>
      </c>
      <c r="C603" t="s">
        <v>65</v>
      </c>
    </row>
    <row r="604" spans="1:3">
      <c r="A604" s="2" t="s">
        <v>3350</v>
      </c>
      <c r="B604" s="7" t="str">
        <f>_xlfn.TEXTJOIN(",",TRUE,IF(ISNUMBER(SEARCH("世界财富500强",SUBSTITUTE(SUBSTITUTE(A604,"，",","),"、",","))),"0",""),IF(ISNUMBER(SEARCH("中国企业500强",SUBSTITUTE(SUBSTITUTE(A604,"，",","),"、",","))),"1",""),IF(ISNUMBER(SEARCH("中国民营500强",SUBSTITUTE(SUBSTITUTE(A604,"，",","),"、",","))),"2",""),IF(ISNUMBER(SEARCH("中国制造业500强",SUBSTITUTE(SUBSTITUTE(A604,"，",","),"、",","))),"3",""),IF(ISNUMBER(SEARCH("行业领军企业",SUBSTITUTE(SUBSTITUTE(A604,"，",","),"、",","))),"4",""),IF(ISNUMBER(SEARCH("独角兽企业",SUBSTITUTE(SUBSTITUTE(A604,"，",","),"、",","))),"5",""),IF(ISNUMBER(SEARCH("瞪羚企业",SUBSTITUTE(SUBSTITUTE(A604,"，",","),"、",","))),"6",""),IF(ISNUMBER(SEARCH("专精特新小巨人",SUBSTITUTE(SUBSTITUTE(A604,"，",","),"、",","))),"7",""),IF(ISNUMBER(SEARCH("高新技术企业",SUBSTITUTE(SUBSTITUTE(A604,"，",","),"、",","))),"8",""),IF(ISNUMBER(SEARCH("技术创新示范企业",SUBSTITUTE(SUBSTITUTE(A604,"，",","),"、",","))),"9",""),IF(ISNUMBER(SEARCH("科技型中小企业",SUBSTITUTE(SUBSTITUTE(A604,"，",","),"、",","))),"10",""),IF(ISNUMBER(SEARCH("专精特企业",SUBSTITUTE(SUBSTITUTE(A604,"，",","),"、",","))),"11",""),IF(ISNUMBER(SEARCH("技术型示范企业",SUBSTITUTE(SUBSTITUTE(A604,"，",","),"、",","))),"12",""),IF(ISNUMBER(SEARCH("专精特新企业",SUBSTITUTE(SUBSTITUTE(A604,"，",","),"、",","))),"13",""),IF(ISNUMBER(SEARCH("雏鹰企业",SUBSTITUTE(SUBSTITUTE(A604,"，",","),"、",","))),"14",""),IF(ISNUMBER(SEARCH("小微企业",SUBSTITUTE(SUBSTITUTE(A604,"，",","),"、",","))),"15",""),)</f>
        <v/>
      </c>
      <c r="C604" t="s">
        <v>65</v>
      </c>
    </row>
    <row r="605" spans="1:3">
      <c r="A605" s="2"/>
      <c r="B605" s="7" t="str">
        <f>_xlfn.TEXTJOIN(",",TRUE,IF(ISNUMBER(SEARCH("世界财富500强",SUBSTITUTE(SUBSTITUTE(A605,"，",","),"、",","))),"0",""),IF(ISNUMBER(SEARCH("中国企业500强",SUBSTITUTE(SUBSTITUTE(A605,"，",","),"、",","))),"1",""),IF(ISNUMBER(SEARCH("中国民营500强",SUBSTITUTE(SUBSTITUTE(A605,"，",","),"、",","))),"2",""),IF(ISNUMBER(SEARCH("中国制造业500强",SUBSTITUTE(SUBSTITUTE(A605,"，",","),"、",","))),"3",""),IF(ISNUMBER(SEARCH("行业领军企业",SUBSTITUTE(SUBSTITUTE(A605,"，",","),"、",","))),"4",""),IF(ISNUMBER(SEARCH("独角兽企业",SUBSTITUTE(SUBSTITUTE(A605,"，",","),"、",","))),"5",""),IF(ISNUMBER(SEARCH("瞪羚企业",SUBSTITUTE(SUBSTITUTE(A605,"，",","),"、",","))),"6",""),IF(ISNUMBER(SEARCH("专精特新小巨人",SUBSTITUTE(SUBSTITUTE(A605,"，",","),"、",","))),"7",""),IF(ISNUMBER(SEARCH("高新技术企业",SUBSTITUTE(SUBSTITUTE(A605,"，",","),"、",","))),"8",""),IF(ISNUMBER(SEARCH("技术创新示范企业",SUBSTITUTE(SUBSTITUTE(A605,"，",","),"、",","))),"9",""),IF(ISNUMBER(SEARCH("科技型中小企业",SUBSTITUTE(SUBSTITUTE(A605,"，",","),"、",","))),"10",""),IF(ISNUMBER(SEARCH("专精特企业",SUBSTITUTE(SUBSTITUTE(A605,"，",","),"、",","))),"11",""),IF(ISNUMBER(SEARCH("技术型示范企业",SUBSTITUTE(SUBSTITUTE(A605,"，",","),"、",","))),"12",""),IF(ISNUMBER(SEARCH("专精特新企业",SUBSTITUTE(SUBSTITUTE(A605,"，",","),"、",","))),"13",""),IF(ISNUMBER(SEARCH("雏鹰企业",SUBSTITUTE(SUBSTITUTE(A605,"，",","),"、",","))),"14",""),IF(ISNUMBER(SEARCH("小微企业",SUBSTITUTE(SUBSTITUTE(A605,"，",","),"、",","))),"15",""),)</f>
        <v/>
      </c>
      <c r="C605" t="s">
        <v>65</v>
      </c>
    </row>
    <row r="606" spans="1:3">
      <c r="A606" s="2" t="s">
        <v>3350</v>
      </c>
      <c r="B606" s="7" t="str">
        <f>_xlfn.TEXTJOIN(",",TRUE,IF(ISNUMBER(SEARCH("世界财富500强",SUBSTITUTE(SUBSTITUTE(A606,"，",","),"、",","))),"0",""),IF(ISNUMBER(SEARCH("中国企业500强",SUBSTITUTE(SUBSTITUTE(A606,"，",","),"、",","))),"1",""),IF(ISNUMBER(SEARCH("中国民营500强",SUBSTITUTE(SUBSTITUTE(A606,"，",","),"、",","))),"2",""),IF(ISNUMBER(SEARCH("中国制造业500强",SUBSTITUTE(SUBSTITUTE(A606,"，",","),"、",","))),"3",""),IF(ISNUMBER(SEARCH("行业领军企业",SUBSTITUTE(SUBSTITUTE(A606,"，",","),"、",","))),"4",""),IF(ISNUMBER(SEARCH("独角兽企业",SUBSTITUTE(SUBSTITUTE(A606,"，",","),"、",","))),"5",""),IF(ISNUMBER(SEARCH("瞪羚企业",SUBSTITUTE(SUBSTITUTE(A606,"，",","),"、",","))),"6",""),IF(ISNUMBER(SEARCH("专精特新小巨人",SUBSTITUTE(SUBSTITUTE(A606,"，",","),"、",","))),"7",""),IF(ISNUMBER(SEARCH("高新技术企业",SUBSTITUTE(SUBSTITUTE(A606,"，",","),"、",","))),"8",""),IF(ISNUMBER(SEARCH("技术创新示范企业",SUBSTITUTE(SUBSTITUTE(A606,"，",","),"、",","))),"9",""),IF(ISNUMBER(SEARCH("科技型中小企业",SUBSTITUTE(SUBSTITUTE(A606,"，",","),"、",","))),"10",""),IF(ISNUMBER(SEARCH("专精特企业",SUBSTITUTE(SUBSTITUTE(A606,"，",","),"、",","))),"11",""),IF(ISNUMBER(SEARCH("技术型示范企业",SUBSTITUTE(SUBSTITUTE(A606,"，",","),"、",","))),"12",""),IF(ISNUMBER(SEARCH("专精特新企业",SUBSTITUTE(SUBSTITUTE(A606,"，",","),"、",","))),"13",""),IF(ISNUMBER(SEARCH("雏鹰企业",SUBSTITUTE(SUBSTITUTE(A606,"，",","),"、",","))),"14",""),IF(ISNUMBER(SEARCH("小微企业",SUBSTITUTE(SUBSTITUTE(A606,"，",","),"、",","))),"15",""),)</f>
        <v/>
      </c>
      <c r="C606" t="s">
        <v>65</v>
      </c>
    </row>
    <row r="607" spans="1:3">
      <c r="A607" s="2" t="s">
        <v>3350</v>
      </c>
      <c r="B607" s="7" t="str">
        <f t="shared" ref="B607:B648" si="12">_xlfn.TEXTJOIN(",",TRUE,IF(ISNUMBER(SEARCH("世界财富500强",SUBSTITUTE(SUBSTITUTE(A607,"，",","),"、",","))),"0",""),IF(ISNUMBER(SEARCH("中国企业500强",SUBSTITUTE(SUBSTITUTE(A607,"，",","),"、",","))),"1",""),IF(ISNUMBER(SEARCH("中国民营500强",SUBSTITUTE(SUBSTITUTE(A607,"，",","),"、",","))),"2",""),IF(ISNUMBER(SEARCH("中国制造业500强",SUBSTITUTE(SUBSTITUTE(A607,"，",","),"、",","))),"3",""),IF(ISNUMBER(SEARCH("行业领军企业",SUBSTITUTE(SUBSTITUTE(A607,"，",","),"、",","))),"4",""),IF(ISNUMBER(SEARCH("独角兽企业",SUBSTITUTE(SUBSTITUTE(A607,"，",","),"、",","))),"5",""),IF(ISNUMBER(SEARCH("瞪羚企业",SUBSTITUTE(SUBSTITUTE(A607,"，",","),"、",","))),"6",""),IF(ISNUMBER(SEARCH("专精特新小巨人",SUBSTITUTE(SUBSTITUTE(A607,"，",","),"、",","))),"7",""),IF(ISNUMBER(SEARCH("高新技术企业",SUBSTITUTE(SUBSTITUTE(A607,"，",","),"、",","))),"8",""),IF(ISNUMBER(SEARCH("技术创新示范企业",SUBSTITUTE(SUBSTITUTE(A607,"，",","),"、",","))),"9",""),IF(ISNUMBER(SEARCH("科技型中小企业",SUBSTITUTE(SUBSTITUTE(A607,"，",","),"、",","))),"10",""),IF(ISNUMBER(SEARCH("专精特企业",SUBSTITUTE(SUBSTITUTE(A607,"，",","),"、",","))),"11",""),IF(ISNUMBER(SEARCH("技术型示范企业",SUBSTITUTE(SUBSTITUTE(A607,"，",","),"、",","))),"12",""),IF(ISNUMBER(SEARCH("专精特新企业",SUBSTITUTE(SUBSTITUTE(A607,"，",","),"、",","))),"13",""),IF(ISNUMBER(SEARCH("雏鹰企业",SUBSTITUTE(SUBSTITUTE(A607,"，",","),"、",","))),"14",""),IF(ISNUMBER(SEARCH("小微企业",SUBSTITUTE(SUBSTITUTE(A607,"，",","),"、",","))),"15",""),)</f>
        <v/>
      </c>
      <c r="C607" t="s">
        <v>65</v>
      </c>
    </row>
    <row r="608" spans="1:3">
      <c r="A608" s="2" t="s">
        <v>3350</v>
      </c>
      <c r="B608" s="7" t="str">
        <f t="shared" si="12"/>
        <v/>
      </c>
      <c r="C608" t="s">
        <v>65</v>
      </c>
    </row>
    <row r="609" spans="1:3">
      <c r="A609" s="2" t="s">
        <v>3350</v>
      </c>
      <c r="B609" s="7" t="str">
        <f t="shared" si="12"/>
        <v/>
      </c>
      <c r="C609" t="s">
        <v>65</v>
      </c>
    </row>
    <row r="610" spans="1:3">
      <c r="A610" s="2" t="s">
        <v>3350</v>
      </c>
      <c r="B610" s="7" t="str">
        <f t="shared" si="12"/>
        <v/>
      </c>
      <c r="C610" t="s">
        <v>65</v>
      </c>
    </row>
    <row r="611" spans="1:3">
      <c r="A611" s="2" t="s">
        <v>3350</v>
      </c>
      <c r="B611" s="7" t="str">
        <f t="shared" si="12"/>
        <v/>
      </c>
      <c r="C611" t="s">
        <v>65</v>
      </c>
    </row>
    <row r="612" spans="1:3">
      <c r="A612" s="2" t="s">
        <v>3350</v>
      </c>
      <c r="B612" s="7" t="str">
        <f t="shared" si="12"/>
        <v/>
      </c>
      <c r="C612" t="s">
        <v>65</v>
      </c>
    </row>
    <row r="613" spans="1:3">
      <c r="A613" s="2" t="s">
        <v>3350</v>
      </c>
      <c r="B613" s="7" t="str">
        <f t="shared" si="12"/>
        <v/>
      </c>
      <c r="C613" t="s">
        <v>65</v>
      </c>
    </row>
    <row r="614" spans="1:3">
      <c r="A614" s="2" t="s">
        <v>3350</v>
      </c>
      <c r="B614" s="7" t="str">
        <f t="shared" si="12"/>
        <v/>
      </c>
      <c r="C614" t="s">
        <v>65</v>
      </c>
    </row>
    <row r="615" spans="1:3">
      <c r="A615" s="2" t="s">
        <v>3350</v>
      </c>
      <c r="B615" s="7" t="str">
        <f t="shared" si="12"/>
        <v/>
      </c>
      <c r="C615" t="s">
        <v>65</v>
      </c>
    </row>
    <row r="616" spans="1:3">
      <c r="A616" s="2" t="s">
        <v>3350</v>
      </c>
      <c r="B616" s="7" t="str">
        <f t="shared" si="12"/>
        <v/>
      </c>
      <c r="C616" t="s">
        <v>65</v>
      </c>
    </row>
    <row r="617" spans="1:3">
      <c r="A617" s="2" t="s">
        <v>3350</v>
      </c>
      <c r="B617" s="7" t="str">
        <f t="shared" si="12"/>
        <v/>
      </c>
      <c r="C617" t="s">
        <v>65</v>
      </c>
    </row>
    <row r="618" spans="1:3">
      <c r="A618" s="2" t="s">
        <v>3350</v>
      </c>
      <c r="B618" s="7" t="str">
        <f t="shared" si="12"/>
        <v/>
      </c>
      <c r="C618" t="s">
        <v>65</v>
      </c>
    </row>
    <row r="619" spans="1:3">
      <c r="A619" s="2" t="s">
        <v>3350</v>
      </c>
      <c r="B619" s="7" t="str">
        <f t="shared" si="12"/>
        <v/>
      </c>
      <c r="C619" t="s">
        <v>65</v>
      </c>
    </row>
    <row r="620" spans="1:3">
      <c r="A620" s="2" t="s">
        <v>3350</v>
      </c>
      <c r="B620" s="7" t="str">
        <f t="shared" si="12"/>
        <v/>
      </c>
      <c r="C620" t="s">
        <v>65</v>
      </c>
    </row>
    <row r="621" spans="1:3">
      <c r="A621" s="2" t="s">
        <v>3350</v>
      </c>
      <c r="B621" s="7" t="str">
        <f t="shared" si="12"/>
        <v/>
      </c>
      <c r="C621" t="s">
        <v>65</v>
      </c>
    </row>
    <row r="622" spans="1:3">
      <c r="A622" s="2" t="s">
        <v>3350</v>
      </c>
      <c r="B622" s="7" t="str">
        <f t="shared" si="12"/>
        <v/>
      </c>
      <c r="C622" t="s">
        <v>65</v>
      </c>
    </row>
    <row r="623" spans="1:3">
      <c r="A623" s="2" t="s">
        <v>3350</v>
      </c>
      <c r="B623" s="7" t="str">
        <f t="shared" si="12"/>
        <v/>
      </c>
      <c r="C623" t="s">
        <v>65</v>
      </c>
    </row>
    <row r="624" spans="1:3">
      <c r="A624" s="2" t="s">
        <v>3350</v>
      </c>
      <c r="B624" s="7" t="str">
        <f t="shared" si="12"/>
        <v/>
      </c>
      <c r="C624" t="s">
        <v>65</v>
      </c>
    </row>
    <row r="625" spans="1:3">
      <c r="A625" s="2" t="s">
        <v>3350</v>
      </c>
      <c r="B625" s="7" t="str">
        <f t="shared" si="12"/>
        <v/>
      </c>
      <c r="C625" t="s">
        <v>65</v>
      </c>
    </row>
    <row r="626" spans="1:3">
      <c r="A626" s="2" t="s">
        <v>3350</v>
      </c>
      <c r="B626" s="7" t="str">
        <f t="shared" si="12"/>
        <v/>
      </c>
      <c r="C626" t="s">
        <v>65</v>
      </c>
    </row>
    <row r="627" spans="1:3">
      <c r="A627" s="2" t="s">
        <v>3350</v>
      </c>
      <c r="B627" s="7" t="str">
        <f t="shared" si="12"/>
        <v/>
      </c>
      <c r="C627" t="s">
        <v>65</v>
      </c>
    </row>
    <row r="628" spans="1:3">
      <c r="A628" s="2" t="s">
        <v>3350</v>
      </c>
      <c r="B628" s="7" t="str">
        <f t="shared" si="12"/>
        <v/>
      </c>
      <c r="C628" t="s">
        <v>65</v>
      </c>
    </row>
    <row r="629" spans="1:3">
      <c r="A629" s="2" t="s">
        <v>3350</v>
      </c>
      <c r="B629" s="7" t="str">
        <f t="shared" si="12"/>
        <v/>
      </c>
      <c r="C629" t="s">
        <v>65</v>
      </c>
    </row>
    <row r="630" spans="1:3">
      <c r="A630" s="2" t="s">
        <v>3350</v>
      </c>
      <c r="B630" s="7" t="str">
        <f t="shared" si="12"/>
        <v/>
      </c>
      <c r="C630" t="s">
        <v>65</v>
      </c>
    </row>
    <row r="631" spans="1:3">
      <c r="A631" s="2" t="s">
        <v>3350</v>
      </c>
      <c r="B631" s="7" t="str">
        <f t="shared" si="12"/>
        <v/>
      </c>
      <c r="C631" t="s">
        <v>65</v>
      </c>
    </row>
    <row r="632" spans="1:3">
      <c r="A632" s="2" t="s">
        <v>3350</v>
      </c>
      <c r="B632" s="7" t="str">
        <f t="shared" si="12"/>
        <v/>
      </c>
      <c r="C632" t="s">
        <v>65</v>
      </c>
    </row>
    <row r="633" spans="1:3">
      <c r="A633" s="2" t="s">
        <v>3350</v>
      </c>
      <c r="B633" s="7" t="str">
        <f t="shared" si="12"/>
        <v/>
      </c>
      <c r="C633" t="s">
        <v>65</v>
      </c>
    </row>
    <row r="634" spans="1:3">
      <c r="A634" s="2" t="s">
        <v>3350</v>
      </c>
      <c r="B634" s="7" t="str">
        <f t="shared" si="12"/>
        <v/>
      </c>
      <c r="C634" t="s">
        <v>65</v>
      </c>
    </row>
    <row r="635" spans="1:3">
      <c r="A635" s="2" t="s">
        <v>3350</v>
      </c>
      <c r="B635" s="7" t="str">
        <f t="shared" si="12"/>
        <v/>
      </c>
      <c r="C635" t="s">
        <v>65</v>
      </c>
    </row>
    <row r="636" spans="1:3">
      <c r="A636" s="2" t="s">
        <v>3350</v>
      </c>
      <c r="B636" s="7" t="str">
        <f t="shared" si="12"/>
        <v/>
      </c>
      <c r="C636" t="s">
        <v>65</v>
      </c>
    </row>
    <row r="637" spans="1:3">
      <c r="A637" s="2" t="s">
        <v>3350</v>
      </c>
      <c r="B637" s="7" t="str">
        <f t="shared" si="12"/>
        <v/>
      </c>
      <c r="C637" t="s">
        <v>65</v>
      </c>
    </row>
    <row r="638" spans="1:3">
      <c r="A638" s="2" t="s">
        <v>3350</v>
      </c>
      <c r="B638" s="7" t="str">
        <f t="shared" si="12"/>
        <v/>
      </c>
      <c r="C638" t="s">
        <v>65</v>
      </c>
    </row>
    <row r="639" spans="1:3">
      <c r="A639" s="2" t="s">
        <v>3350</v>
      </c>
      <c r="B639" s="7" t="str">
        <f t="shared" si="12"/>
        <v/>
      </c>
      <c r="C639" t="s">
        <v>65</v>
      </c>
    </row>
    <row r="640" spans="1:3">
      <c r="A640" s="2" t="s">
        <v>3350</v>
      </c>
      <c r="B640" s="7" t="str">
        <f t="shared" si="12"/>
        <v/>
      </c>
      <c r="C640" t="s">
        <v>65</v>
      </c>
    </row>
    <row r="641" ht="24" spans="1:3">
      <c r="A641" s="2" t="s">
        <v>3398</v>
      </c>
      <c r="B641" s="7">
        <v>2</v>
      </c>
      <c r="C641">
        <v>2</v>
      </c>
    </row>
    <row r="642" spans="1:3">
      <c r="A642" s="2" t="s">
        <v>3350</v>
      </c>
      <c r="B642" s="7" t="str">
        <f t="shared" si="12"/>
        <v/>
      </c>
      <c r="C642" t="s">
        <v>65</v>
      </c>
    </row>
    <row r="643" spans="1:3">
      <c r="A643" s="2" t="s">
        <v>3350</v>
      </c>
      <c r="B643" s="7" t="str">
        <f t="shared" si="12"/>
        <v/>
      </c>
      <c r="C643" t="s">
        <v>65</v>
      </c>
    </row>
    <row r="644" spans="1:3">
      <c r="A644" s="2" t="s">
        <v>3350</v>
      </c>
      <c r="B644" s="7" t="str">
        <f t="shared" si="12"/>
        <v/>
      </c>
      <c r="C644" t="s">
        <v>65</v>
      </c>
    </row>
    <row r="645" spans="1:3">
      <c r="A645" s="2" t="s">
        <v>3350</v>
      </c>
      <c r="B645" s="7" t="str">
        <f t="shared" si="12"/>
        <v/>
      </c>
      <c r="C645" t="s">
        <v>65</v>
      </c>
    </row>
    <row r="646" spans="1:3">
      <c r="A646" s="2" t="s">
        <v>3350</v>
      </c>
      <c r="B646" s="7" t="str">
        <f t="shared" si="12"/>
        <v/>
      </c>
      <c r="C646" t="s">
        <v>65</v>
      </c>
    </row>
    <row r="647" spans="1:3">
      <c r="A647" s="2" t="s">
        <v>3350</v>
      </c>
      <c r="B647" s="7" t="str">
        <f t="shared" si="12"/>
        <v/>
      </c>
      <c r="C647" t="s">
        <v>65</v>
      </c>
    </row>
    <row r="648" spans="1:3">
      <c r="A648" s="2" t="s">
        <v>3350</v>
      </c>
      <c r="B648" s="7" t="str">
        <f t="shared" si="12"/>
        <v/>
      </c>
      <c r="C648" t="s">
        <v>65</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07" workbookViewId="0">
      <selection activeCell="C1" sqref="C1:C648"/>
    </sheetView>
  </sheetViews>
  <sheetFormatPr defaultColWidth="9" defaultRowHeight="13.5" outlineLevelCol="2"/>
  <sheetData>
    <row r="1" spans="1:3">
      <c r="A1" s="2" t="s">
        <v>3399</v>
      </c>
      <c r="B1">
        <f>IF(A1="能源化工",1,IF(A1="食品饮料",2,IF(A1="电子信息",3,IF(A1="医药健康",4,IF(A1="先进材料",5,IF(A1="现代农业",6,IF(A1="文旅康养",7,IF(A1="物流业",8,IF(A1="金融业",9,IF(A1="信息服务业",10,IF(A1="其他",30,"未知")))))))))))</f>
        <v>5</v>
      </c>
      <c r="C1">
        <v>5</v>
      </c>
    </row>
    <row r="2" spans="1:3">
      <c r="A2" s="2" t="s">
        <v>3400</v>
      </c>
      <c r="B2">
        <f t="shared" ref="B2:B65" si="0">IF(A2="能源化工",1,IF(A2="食品饮料",2,IF(A2="电子信息",3,IF(A2="医药健康",4,IF(A2="先进材料",5,IF(A2="现代农业",6,IF(A2="文旅康养",7,IF(A2="物流业",8,IF(A2="金融业",9,IF(A2="信息服务业",10,IF(A2="其他",30,"未知")))))))))))</f>
        <v>30</v>
      </c>
      <c r="C2">
        <v>30</v>
      </c>
    </row>
    <row r="3" spans="1:3">
      <c r="A3" s="2" t="s">
        <v>3400</v>
      </c>
      <c r="B3">
        <f t="shared" si="0"/>
        <v>30</v>
      </c>
      <c r="C3">
        <v>30</v>
      </c>
    </row>
    <row r="4" spans="1:3">
      <c r="A4" s="2" t="s">
        <v>3400</v>
      </c>
      <c r="B4">
        <f t="shared" si="0"/>
        <v>30</v>
      </c>
      <c r="C4">
        <v>30</v>
      </c>
    </row>
    <row r="5" spans="1:3">
      <c r="A5" s="2" t="s">
        <v>3399</v>
      </c>
      <c r="B5">
        <f t="shared" si="0"/>
        <v>5</v>
      </c>
      <c r="C5">
        <v>5</v>
      </c>
    </row>
    <row r="6" spans="1:3">
      <c r="A6" s="2" t="s">
        <v>3400</v>
      </c>
      <c r="B6">
        <f t="shared" si="0"/>
        <v>30</v>
      </c>
      <c r="C6">
        <v>30</v>
      </c>
    </row>
    <row r="7" spans="1:3">
      <c r="A7" s="2" t="s">
        <v>3400</v>
      </c>
      <c r="B7">
        <f t="shared" si="0"/>
        <v>30</v>
      </c>
      <c r="C7">
        <v>30</v>
      </c>
    </row>
    <row r="8" spans="1:3">
      <c r="A8" s="2" t="s">
        <v>3399</v>
      </c>
      <c r="B8">
        <f t="shared" si="0"/>
        <v>5</v>
      </c>
      <c r="C8">
        <v>5</v>
      </c>
    </row>
    <row r="9" spans="1:3">
      <c r="A9" s="2" t="s">
        <v>3400</v>
      </c>
      <c r="B9">
        <f t="shared" si="0"/>
        <v>30</v>
      </c>
      <c r="C9">
        <v>30</v>
      </c>
    </row>
    <row r="10" spans="1:3">
      <c r="A10" s="2" t="s">
        <v>3400</v>
      </c>
      <c r="B10">
        <f t="shared" si="0"/>
        <v>30</v>
      </c>
      <c r="C10">
        <v>30</v>
      </c>
    </row>
    <row r="11" spans="1:3">
      <c r="A11" s="2" t="s">
        <v>3399</v>
      </c>
      <c r="B11">
        <f t="shared" si="0"/>
        <v>5</v>
      </c>
      <c r="C11">
        <v>5</v>
      </c>
    </row>
    <row r="12" spans="1:3">
      <c r="A12" s="2" t="s">
        <v>3400</v>
      </c>
      <c r="B12">
        <f t="shared" si="0"/>
        <v>30</v>
      </c>
      <c r="C12">
        <v>30</v>
      </c>
    </row>
    <row r="13" spans="1:3">
      <c r="A13" s="2" t="s">
        <v>3400</v>
      </c>
      <c r="B13">
        <f t="shared" si="0"/>
        <v>30</v>
      </c>
      <c r="C13">
        <v>30</v>
      </c>
    </row>
    <row r="14" spans="1:3">
      <c r="A14" s="2" t="s">
        <v>3399</v>
      </c>
      <c r="B14">
        <f t="shared" si="0"/>
        <v>5</v>
      </c>
      <c r="C14">
        <v>5</v>
      </c>
    </row>
    <row r="15" spans="1:3">
      <c r="A15" s="2" t="s">
        <v>3400</v>
      </c>
      <c r="B15">
        <f t="shared" si="0"/>
        <v>30</v>
      </c>
      <c r="C15">
        <v>30</v>
      </c>
    </row>
    <row r="16" spans="1:3">
      <c r="A16" s="2" t="s">
        <v>3399</v>
      </c>
      <c r="B16">
        <f t="shared" si="0"/>
        <v>5</v>
      </c>
      <c r="C16">
        <v>5</v>
      </c>
    </row>
    <row r="17" spans="1:3">
      <c r="A17" s="2" t="s">
        <v>3400</v>
      </c>
      <c r="B17">
        <f t="shared" si="0"/>
        <v>30</v>
      </c>
      <c r="C17">
        <v>30</v>
      </c>
    </row>
    <row r="18" spans="1:3">
      <c r="A18" s="2" t="s">
        <v>3399</v>
      </c>
      <c r="B18">
        <f t="shared" si="0"/>
        <v>5</v>
      </c>
      <c r="C18">
        <v>5</v>
      </c>
    </row>
    <row r="19" spans="1:3">
      <c r="A19" s="2" t="s">
        <v>3399</v>
      </c>
      <c r="B19">
        <f t="shared" si="0"/>
        <v>5</v>
      </c>
      <c r="C19">
        <v>5</v>
      </c>
    </row>
    <row r="20" spans="1:3">
      <c r="A20" s="2" t="s">
        <v>3399</v>
      </c>
      <c r="B20">
        <f t="shared" si="0"/>
        <v>5</v>
      </c>
      <c r="C20">
        <v>5</v>
      </c>
    </row>
    <row r="21" spans="1:3">
      <c r="A21" s="2" t="s">
        <v>3400</v>
      </c>
      <c r="B21">
        <f t="shared" si="0"/>
        <v>30</v>
      </c>
      <c r="C21">
        <v>30</v>
      </c>
    </row>
    <row r="22" spans="1:3">
      <c r="A22" s="2" t="s">
        <v>3400</v>
      </c>
      <c r="B22">
        <f t="shared" si="0"/>
        <v>30</v>
      </c>
      <c r="C22">
        <v>30</v>
      </c>
    </row>
    <row r="23" spans="1:3">
      <c r="A23" s="2" t="s">
        <v>3401</v>
      </c>
      <c r="B23">
        <f t="shared" si="0"/>
        <v>6</v>
      </c>
      <c r="C23">
        <v>6</v>
      </c>
    </row>
    <row r="24" spans="1:3">
      <c r="A24" s="2" t="s">
        <v>3402</v>
      </c>
      <c r="B24">
        <f t="shared" si="0"/>
        <v>1</v>
      </c>
      <c r="C24">
        <v>1</v>
      </c>
    </row>
    <row r="25" spans="1:3">
      <c r="A25" s="2" t="s">
        <v>3400</v>
      </c>
      <c r="B25">
        <f t="shared" si="0"/>
        <v>30</v>
      </c>
      <c r="C25">
        <v>30</v>
      </c>
    </row>
    <row r="26" spans="1:3">
      <c r="A26" s="2" t="s">
        <v>3402</v>
      </c>
      <c r="B26">
        <f t="shared" si="0"/>
        <v>1</v>
      </c>
      <c r="C26">
        <v>1</v>
      </c>
    </row>
    <row r="27" spans="1:3">
      <c r="A27" s="2" t="s">
        <v>3400</v>
      </c>
      <c r="B27">
        <f t="shared" si="0"/>
        <v>30</v>
      </c>
      <c r="C27">
        <v>30</v>
      </c>
    </row>
    <row r="28" spans="1:3">
      <c r="A28" s="2" t="s">
        <v>3402</v>
      </c>
      <c r="B28">
        <f t="shared" si="0"/>
        <v>1</v>
      </c>
      <c r="C28">
        <v>1</v>
      </c>
    </row>
    <row r="29" spans="1:3">
      <c r="A29" s="2" t="s">
        <v>3400</v>
      </c>
      <c r="B29">
        <f t="shared" si="0"/>
        <v>30</v>
      </c>
      <c r="C29">
        <v>30</v>
      </c>
    </row>
    <row r="30" spans="1:3">
      <c r="A30" s="2" t="s">
        <v>3400</v>
      </c>
      <c r="B30">
        <f t="shared" si="0"/>
        <v>30</v>
      </c>
      <c r="C30">
        <v>30</v>
      </c>
    </row>
    <row r="31" spans="1:3">
      <c r="A31" s="2" t="s">
        <v>3399</v>
      </c>
      <c r="B31">
        <f t="shared" si="0"/>
        <v>5</v>
      </c>
      <c r="C31">
        <v>5</v>
      </c>
    </row>
    <row r="32" spans="1:3">
      <c r="A32" s="2" t="s">
        <v>3399</v>
      </c>
      <c r="B32">
        <f t="shared" si="0"/>
        <v>5</v>
      </c>
      <c r="C32">
        <v>5</v>
      </c>
    </row>
    <row r="33" spans="1:3">
      <c r="A33" s="2" t="s">
        <v>3399</v>
      </c>
      <c r="B33">
        <f t="shared" si="0"/>
        <v>5</v>
      </c>
      <c r="C33">
        <v>5</v>
      </c>
    </row>
    <row r="34" spans="1:3">
      <c r="A34" s="2" t="s">
        <v>3400</v>
      </c>
      <c r="B34">
        <f t="shared" si="0"/>
        <v>30</v>
      </c>
      <c r="C34">
        <v>30</v>
      </c>
    </row>
    <row r="35" spans="1:3">
      <c r="A35" s="2" t="s">
        <v>3400</v>
      </c>
      <c r="B35">
        <f t="shared" si="0"/>
        <v>30</v>
      </c>
      <c r="C35">
        <v>30</v>
      </c>
    </row>
    <row r="36" spans="1:3">
      <c r="A36" s="2" t="s">
        <v>3400</v>
      </c>
      <c r="B36">
        <f t="shared" si="0"/>
        <v>30</v>
      </c>
      <c r="C36">
        <v>30</v>
      </c>
    </row>
    <row r="37" spans="1:3">
      <c r="A37" s="2" t="s">
        <v>3400</v>
      </c>
      <c r="B37">
        <f t="shared" si="0"/>
        <v>30</v>
      </c>
      <c r="C37">
        <v>30</v>
      </c>
    </row>
    <row r="38" spans="1:3">
      <c r="A38" s="2" t="s">
        <v>3400</v>
      </c>
      <c r="B38">
        <f t="shared" si="0"/>
        <v>30</v>
      </c>
      <c r="C38">
        <v>30</v>
      </c>
    </row>
    <row r="39" spans="1:3">
      <c r="A39" s="2" t="s">
        <v>3400</v>
      </c>
      <c r="B39">
        <f t="shared" si="0"/>
        <v>30</v>
      </c>
      <c r="C39">
        <v>30</v>
      </c>
    </row>
    <row r="40" spans="1:3">
      <c r="A40" s="2" t="s">
        <v>3400</v>
      </c>
      <c r="B40">
        <f t="shared" si="0"/>
        <v>30</v>
      </c>
      <c r="C40">
        <v>30</v>
      </c>
    </row>
    <row r="41" spans="1:3">
      <c r="A41" s="2" t="s">
        <v>3399</v>
      </c>
      <c r="B41">
        <f t="shared" si="0"/>
        <v>5</v>
      </c>
      <c r="C41">
        <v>5</v>
      </c>
    </row>
    <row r="42" ht="24" spans="1:3">
      <c r="A42" s="2" t="s">
        <v>3403</v>
      </c>
      <c r="B42">
        <f t="shared" si="0"/>
        <v>10</v>
      </c>
      <c r="C42">
        <v>10</v>
      </c>
    </row>
    <row r="43" spans="1:3">
      <c r="A43" s="2" t="s">
        <v>3400</v>
      </c>
      <c r="B43">
        <f t="shared" si="0"/>
        <v>30</v>
      </c>
      <c r="C43">
        <v>30</v>
      </c>
    </row>
    <row r="44" spans="1:3">
      <c r="A44" s="2" t="s">
        <v>3400</v>
      </c>
      <c r="B44">
        <f t="shared" si="0"/>
        <v>30</v>
      </c>
      <c r="C44">
        <v>30</v>
      </c>
    </row>
    <row r="45" spans="1:3">
      <c r="A45" s="2" t="s">
        <v>3400</v>
      </c>
      <c r="B45">
        <f t="shared" si="0"/>
        <v>30</v>
      </c>
      <c r="C45">
        <v>30</v>
      </c>
    </row>
    <row r="46" spans="1:3">
      <c r="A46" s="2" t="s">
        <v>3400</v>
      </c>
      <c r="B46">
        <f t="shared" si="0"/>
        <v>30</v>
      </c>
      <c r="C46">
        <v>30</v>
      </c>
    </row>
    <row r="47" spans="1:3">
      <c r="A47" s="2" t="s">
        <v>3400</v>
      </c>
      <c r="B47">
        <f t="shared" si="0"/>
        <v>30</v>
      </c>
      <c r="C47">
        <v>30</v>
      </c>
    </row>
    <row r="48" spans="1:3">
      <c r="A48" s="2" t="s">
        <v>3399</v>
      </c>
      <c r="B48">
        <f t="shared" si="0"/>
        <v>5</v>
      </c>
      <c r="C48">
        <v>5</v>
      </c>
    </row>
    <row r="49" spans="1:3">
      <c r="A49" s="2" t="s">
        <v>3402</v>
      </c>
      <c r="B49">
        <f t="shared" si="0"/>
        <v>1</v>
      </c>
      <c r="C49">
        <v>1</v>
      </c>
    </row>
    <row r="50" spans="1:3">
      <c r="A50" s="2" t="s">
        <v>3400</v>
      </c>
      <c r="B50">
        <f t="shared" si="0"/>
        <v>30</v>
      </c>
      <c r="C50">
        <v>30</v>
      </c>
    </row>
    <row r="51" spans="1:3">
      <c r="A51" s="2" t="s">
        <v>3400</v>
      </c>
      <c r="B51">
        <f t="shared" si="0"/>
        <v>30</v>
      </c>
      <c r="C51">
        <v>30</v>
      </c>
    </row>
    <row r="52" spans="1:3">
      <c r="A52" s="2" t="s">
        <v>3402</v>
      </c>
      <c r="B52">
        <f t="shared" si="0"/>
        <v>1</v>
      </c>
      <c r="C52">
        <v>1</v>
      </c>
    </row>
    <row r="53" spans="1:3">
      <c r="A53" s="2" t="s">
        <v>3400</v>
      </c>
      <c r="B53">
        <f t="shared" si="0"/>
        <v>30</v>
      </c>
      <c r="C53">
        <v>30</v>
      </c>
    </row>
    <row r="54" spans="1:3">
      <c r="A54" s="2" t="s">
        <v>3399</v>
      </c>
      <c r="B54">
        <f t="shared" si="0"/>
        <v>5</v>
      </c>
      <c r="C54">
        <v>5</v>
      </c>
    </row>
    <row r="55" spans="1:3">
      <c r="A55" s="2" t="s">
        <v>3400</v>
      </c>
      <c r="B55">
        <f t="shared" si="0"/>
        <v>30</v>
      </c>
      <c r="C55">
        <v>30</v>
      </c>
    </row>
    <row r="56" spans="1:3">
      <c r="A56" s="2" t="s">
        <v>3404</v>
      </c>
      <c r="B56">
        <f t="shared" si="0"/>
        <v>2</v>
      </c>
      <c r="C56">
        <v>2</v>
      </c>
    </row>
    <row r="57" spans="1:3">
      <c r="A57" s="2" t="s">
        <v>3404</v>
      </c>
      <c r="B57">
        <f t="shared" si="0"/>
        <v>2</v>
      </c>
      <c r="C57">
        <v>2</v>
      </c>
    </row>
    <row r="58" spans="1:3">
      <c r="A58" s="2" t="s">
        <v>3401</v>
      </c>
      <c r="B58">
        <f t="shared" si="0"/>
        <v>6</v>
      </c>
      <c r="C58">
        <v>6</v>
      </c>
    </row>
    <row r="59" spans="1:3">
      <c r="A59" s="2" t="s">
        <v>3400</v>
      </c>
      <c r="B59">
        <f t="shared" si="0"/>
        <v>30</v>
      </c>
      <c r="C59">
        <v>30</v>
      </c>
    </row>
    <row r="60" spans="1:3">
      <c r="A60" s="2" t="s">
        <v>3400</v>
      </c>
      <c r="B60">
        <f t="shared" si="0"/>
        <v>30</v>
      </c>
      <c r="C60">
        <v>30</v>
      </c>
    </row>
    <row r="61" spans="1:3">
      <c r="A61" s="2" t="s">
        <v>3405</v>
      </c>
      <c r="B61">
        <f t="shared" si="0"/>
        <v>8</v>
      </c>
      <c r="C61">
        <v>8</v>
      </c>
    </row>
    <row r="62" spans="1:3">
      <c r="A62" s="2" t="s">
        <v>3400</v>
      </c>
      <c r="B62">
        <f t="shared" si="0"/>
        <v>30</v>
      </c>
      <c r="C62">
        <v>30</v>
      </c>
    </row>
    <row r="63" spans="1:3">
      <c r="A63" s="2" t="s">
        <v>3401</v>
      </c>
      <c r="B63">
        <f t="shared" si="0"/>
        <v>6</v>
      </c>
      <c r="C63">
        <v>6</v>
      </c>
    </row>
    <row r="64" spans="1:3">
      <c r="A64" s="2" t="s">
        <v>3404</v>
      </c>
      <c r="B64">
        <f t="shared" si="0"/>
        <v>2</v>
      </c>
      <c r="C64">
        <v>2</v>
      </c>
    </row>
    <row r="65" spans="1:3">
      <c r="A65" s="2" t="s">
        <v>3400</v>
      </c>
      <c r="B65">
        <f t="shared" si="0"/>
        <v>30</v>
      </c>
      <c r="C65">
        <v>30</v>
      </c>
    </row>
    <row r="66" ht="24" spans="1:3">
      <c r="A66" s="2" t="s">
        <v>3403</v>
      </c>
      <c r="B66">
        <f t="shared" ref="B66:B129" si="1">IF(A66="能源化工",1,IF(A66="食品饮料",2,IF(A66="电子信息",3,IF(A66="医药健康",4,IF(A66="先进材料",5,IF(A66="现代农业",6,IF(A66="文旅康养",7,IF(A66="物流业",8,IF(A66="金融业",9,IF(A66="信息服务业",10,IF(A66="其他",30,"未知")))))))))))</f>
        <v>10</v>
      </c>
      <c r="C66">
        <v>10</v>
      </c>
    </row>
    <row r="67" spans="1:3">
      <c r="A67" s="2" t="s">
        <v>3401</v>
      </c>
      <c r="B67">
        <f t="shared" si="1"/>
        <v>6</v>
      </c>
      <c r="C67">
        <v>6</v>
      </c>
    </row>
    <row r="68" spans="1:3">
      <c r="A68" s="2" t="s">
        <v>3400</v>
      </c>
      <c r="B68">
        <f t="shared" si="1"/>
        <v>30</v>
      </c>
      <c r="C68">
        <v>30</v>
      </c>
    </row>
    <row r="69" spans="1:3">
      <c r="A69" s="2" t="s">
        <v>3405</v>
      </c>
      <c r="B69">
        <f t="shared" si="1"/>
        <v>8</v>
      </c>
      <c r="C69">
        <v>8</v>
      </c>
    </row>
    <row r="70" spans="1:3">
      <c r="A70" s="2" t="s">
        <v>3404</v>
      </c>
      <c r="B70">
        <f t="shared" si="1"/>
        <v>2</v>
      </c>
      <c r="C70">
        <v>2</v>
      </c>
    </row>
    <row r="71" spans="1:3">
      <c r="A71" s="2" t="s">
        <v>3404</v>
      </c>
      <c r="B71">
        <f t="shared" si="1"/>
        <v>2</v>
      </c>
      <c r="C71">
        <v>2</v>
      </c>
    </row>
    <row r="72" spans="1:3">
      <c r="A72" s="2" t="s">
        <v>3400</v>
      </c>
      <c r="B72">
        <f t="shared" si="1"/>
        <v>30</v>
      </c>
      <c r="C72">
        <v>30</v>
      </c>
    </row>
    <row r="73" spans="1:3">
      <c r="A73" s="2" t="s">
        <v>3404</v>
      </c>
      <c r="B73">
        <f t="shared" si="1"/>
        <v>2</v>
      </c>
      <c r="C73">
        <v>2</v>
      </c>
    </row>
    <row r="74" spans="1:3">
      <c r="A74" s="2" t="s">
        <v>3404</v>
      </c>
      <c r="B74">
        <f t="shared" si="1"/>
        <v>2</v>
      </c>
      <c r="C74">
        <v>2</v>
      </c>
    </row>
    <row r="75" spans="1:3">
      <c r="A75" s="2" t="s">
        <v>3401</v>
      </c>
      <c r="B75">
        <f t="shared" si="1"/>
        <v>6</v>
      </c>
      <c r="C75">
        <v>6</v>
      </c>
    </row>
    <row r="76" spans="1:3">
      <c r="A76" s="2" t="s">
        <v>3401</v>
      </c>
      <c r="B76">
        <f t="shared" si="1"/>
        <v>6</v>
      </c>
      <c r="C76">
        <v>6</v>
      </c>
    </row>
    <row r="77" spans="1:3">
      <c r="A77" s="2" t="s">
        <v>3404</v>
      </c>
      <c r="B77">
        <f t="shared" si="1"/>
        <v>2</v>
      </c>
      <c r="C77">
        <v>2</v>
      </c>
    </row>
    <row r="78" ht="24" spans="1:3">
      <c r="A78" s="2" t="s">
        <v>3403</v>
      </c>
      <c r="B78">
        <f t="shared" si="1"/>
        <v>10</v>
      </c>
      <c r="C78">
        <v>10</v>
      </c>
    </row>
    <row r="79" spans="1:3">
      <c r="A79" s="2" t="s">
        <v>3404</v>
      </c>
      <c r="B79">
        <f t="shared" si="1"/>
        <v>2</v>
      </c>
      <c r="C79">
        <v>2</v>
      </c>
    </row>
    <row r="80" spans="1:3">
      <c r="A80" s="2" t="s">
        <v>3400</v>
      </c>
      <c r="B80">
        <f t="shared" si="1"/>
        <v>30</v>
      </c>
      <c r="C80">
        <v>30</v>
      </c>
    </row>
    <row r="81" spans="1:3">
      <c r="A81" s="2" t="s">
        <v>3404</v>
      </c>
      <c r="B81">
        <f t="shared" si="1"/>
        <v>2</v>
      </c>
      <c r="C81">
        <v>2</v>
      </c>
    </row>
    <row r="82" ht="24" spans="1:3">
      <c r="A82" s="2" t="s">
        <v>3403</v>
      </c>
      <c r="B82">
        <f t="shared" si="1"/>
        <v>10</v>
      </c>
      <c r="C82">
        <v>10</v>
      </c>
    </row>
    <row r="83" spans="1:3">
      <c r="A83" s="2" t="s">
        <v>742</v>
      </c>
      <c r="B83">
        <f t="shared" si="1"/>
        <v>3</v>
      </c>
      <c r="C83">
        <v>3</v>
      </c>
    </row>
    <row r="84" spans="1:3">
      <c r="A84" s="2" t="s">
        <v>3404</v>
      </c>
      <c r="B84">
        <f t="shared" si="1"/>
        <v>2</v>
      </c>
      <c r="C84">
        <v>2</v>
      </c>
    </row>
    <row r="85" spans="1:3">
      <c r="A85" s="2" t="s">
        <v>3404</v>
      </c>
      <c r="B85">
        <f t="shared" si="1"/>
        <v>2</v>
      </c>
      <c r="C85">
        <v>2</v>
      </c>
    </row>
    <row r="86" spans="1:3">
      <c r="A86" s="2" t="s">
        <v>3404</v>
      </c>
      <c r="B86">
        <f t="shared" si="1"/>
        <v>2</v>
      </c>
      <c r="C86">
        <v>2</v>
      </c>
    </row>
    <row r="87" spans="1:3">
      <c r="A87" s="2" t="s">
        <v>3401</v>
      </c>
      <c r="B87">
        <f t="shared" si="1"/>
        <v>6</v>
      </c>
      <c r="C87">
        <v>6</v>
      </c>
    </row>
    <row r="88" spans="1:3">
      <c r="A88" s="2" t="s">
        <v>3404</v>
      </c>
      <c r="B88">
        <f t="shared" si="1"/>
        <v>2</v>
      </c>
      <c r="C88">
        <v>2</v>
      </c>
    </row>
    <row r="89" spans="1:3">
      <c r="A89" s="2" t="s">
        <v>3400</v>
      </c>
      <c r="B89">
        <f t="shared" si="1"/>
        <v>30</v>
      </c>
      <c r="C89">
        <v>30</v>
      </c>
    </row>
    <row r="90" spans="1:3">
      <c r="A90" s="2" t="s">
        <v>3405</v>
      </c>
      <c r="B90">
        <f t="shared" si="1"/>
        <v>8</v>
      </c>
      <c r="C90">
        <v>8</v>
      </c>
    </row>
    <row r="91" spans="1:3">
      <c r="A91" s="2" t="s">
        <v>3404</v>
      </c>
      <c r="B91">
        <f t="shared" si="1"/>
        <v>2</v>
      </c>
      <c r="C91">
        <v>2</v>
      </c>
    </row>
    <row r="92" spans="1:3">
      <c r="A92" s="2" t="s">
        <v>3404</v>
      </c>
      <c r="B92">
        <f t="shared" si="1"/>
        <v>2</v>
      </c>
      <c r="C92">
        <v>2</v>
      </c>
    </row>
    <row r="93" spans="1:3">
      <c r="A93" s="2" t="s">
        <v>3401</v>
      </c>
      <c r="B93">
        <f t="shared" si="1"/>
        <v>6</v>
      </c>
      <c r="C93">
        <v>6</v>
      </c>
    </row>
    <row r="94" spans="1:3">
      <c r="A94" s="2" t="s">
        <v>3404</v>
      </c>
      <c r="B94">
        <f t="shared" si="1"/>
        <v>2</v>
      </c>
      <c r="C94">
        <v>2</v>
      </c>
    </row>
    <row r="95" spans="1:3">
      <c r="A95" s="2" t="s">
        <v>3400</v>
      </c>
      <c r="B95">
        <f t="shared" si="1"/>
        <v>30</v>
      </c>
      <c r="C95">
        <v>30</v>
      </c>
    </row>
    <row r="96" spans="1:3">
      <c r="A96" s="2" t="s">
        <v>3404</v>
      </c>
      <c r="B96">
        <f t="shared" si="1"/>
        <v>2</v>
      </c>
      <c r="C96">
        <v>2</v>
      </c>
    </row>
    <row r="97" spans="1:3">
      <c r="A97" s="2" t="s">
        <v>3404</v>
      </c>
      <c r="B97">
        <f t="shared" si="1"/>
        <v>2</v>
      </c>
      <c r="C97">
        <v>2</v>
      </c>
    </row>
    <row r="98" spans="1:3">
      <c r="A98" s="2" t="s">
        <v>3405</v>
      </c>
      <c r="B98">
        <f t="shared" si="1"/>
        <v>8</v>
      </c>
      <c r="C98">
        <v>8</v>
      </c>
    </row>
    <row r="99" spans="1:3">
      <c r="A99" s="2" t="s">
        <v>3400</v>
      </c>
      <c r="B99">
        <f t="shared" si="1"/>
        <v>30</v>
      </c>
      <c r="C99">
        <v>30</v>
      </c>
    </row>
    <row r="100" spans="1:3">
      <c r="A100" s="2" t="s">
        <v>3402</v>
      </c>
      <c r="B100">
        <f t="shared" si="1"/>
        <v>1</v>
      </c>
      <c r="C100">
        <v>1</v>
      </c>
    </row>
    <row r="101" spans="1:3">
      <c r="A101" s="2" t="s">
        <v>742</v>
      </c>
      <c r="B101">
        <f t="shared" si="1"/>
        <v>3</v>
      </c>
      <c r="C101">
        <v>3</v>
      </c>
    </row>
    <row r="102" spans="1:3">
      <c r="A102" s="2" t="s">
        <v>3400</v>
      </c>
      <c r="B102">
        <f t="shared" si="1"/>
        <v>30</v>
      </c>
      <c r="C102">
        <v>30</v>
      </c>
    </row>
    <row r="103" spans="1:3">
      <c r="A103" s="2" t="s">
        <v>3400</v>
      </c>
      <c r="B103">
        <f t="shared" si="1"/>
        <v>30</v>
      </c>
      <c r="C103">
        <v>30</v>
      </c>
    </row>
    <row r="104" spans="1:3">
      <c r="A104" s="2" t="s">
        <v>3399</v>
      </c>
      <c r="B104">
        <f t="shared" si="1"/>
        <v>5</v>
      </c>
      <c r="C104">
        <v>5</v>
      </c>
    </row>
    <row r="105" spans="1:3">
      <c r="A105" s="2" t="s">
        <v>3402</v>
      </c>
      <c r="B105">
        <f t="shared" si="1"/>
        <v>1</v>
      </c>
      <c r="C105">
        <v>1</v>
      </c>
    </row>
    <row r="106" spans="1:3">
      <c r="A106" s="2" t="s">
        <v>3400</v>
      </c>
      <c r="B106">
        <f t="shared" si="1"/>
        <v>30</v>
      </c>
      <c r="C106">
        <v>30</v>
      </c>
    </row>
    <row r="107" spans="1:3">
      <c r="A107" s="2" t="s">
        <v>3402</v>
      </c>
      <c r="B107">
        <f t="shared" si="1"/>
        <v>1</v>
      </c>
      <c r="C107">
        <v>1</v>
      </c>
    </row>
    <row r="108" spans="1:3">
      <c r="A108" s="2" t="s">
        <v>3400</v>
      </c>
      <c r="B108">
        <f t="shared" si="1"/>
        <v>30</v>
      </c>
      <c r="C108">
        <v>30</v>
      </c>
    </row>
    <row r="109" spans="1:3">
      <c r="A109" s="2" t="s">
        <v>3400</v>
      </c>
      <c r="B109">
        <f t="shared" si="1"/>
        <v>30</v>
      </c>
      <c r="C109">
        <v>30</v>
      </c>
    </row>
    <row r="110" spans="1:3">
      <c r="A110" s="2" t="s">
        <v>3400</v>
      </c>
      <c r="B110">
        <f t="shared" si="1"/>
        <v>30</v>
      </c>
      <c r="C110">
        <v>30</v>
      </c>
    </row>
    <row r="111" spans="1:3">
      <c r="A111" s="2" t="s">
        <v>3400</v>
      </c>
      <c r="B111">
        <f t="shared" si="1"/>
        <v>30</v>
      </c>
      <c r="C111">
        <v>30</v>
      </c>
    </row>
    <row r="112" spans="1:3">
      <c r="A112" s="2" t="s">
        <v>3400</v>
      </c>
      <c r="B112">
        <f t="shared" si="1"/>
        <v>30</v>
      </c>
      <c r="C112">
        <v>30</v>
      </c>
    </row>
    <row r="113" spans="1:3">
      <c r="A113" s="2" t="s">
        <v>3400</v>
      </c>
      <c r="B113">
        <f t="shared" si="1"/>
        <v>30</v>
      </c>
      <c r="C113">
        <v>30</v>
      </c>
    </row>
    <row r="114" spans="1:3">
      <c r="A114" s="2" t="s">
        <v>3400</v>
      </c>
      <c r="B114">
        <f t="shared" si="1"/>
        <v>30</v>
      </c>
      <c r="C114">
        <v>30</v>
      </c>
    </row>
    <row r="115" spans="1:3">
      <c r="A115" s="2" t="s">
        <v>3400</v>
      </c>
      <c r="B115">
        <f t="shared" si="1"/>
        <v>30</v>
      </c>
      <c r="C115">
        <v>30</v>
      </c>
    </row>
    <row r="116" spans="1:3">
      <c r="A116" s="2" t="s">
        <v>3400</v>
      </c>
      <c r="B116">
        <f t="shared" si="1"/>
        <v>30</v>
      </c>
      <c r="C116">
        <v>30</v>
      </c>
    </row>
    <row r="117" spans="1:3">
      <c r="A117" s="2" t="s">
        <v>3400</v>
      </c>
      <c r="B117">
        <f t="shared" si="1"/>
        <v>30</v>
      </c>
      <c r="C117">
        <v>30</v>
      </c>
    </row>
    <row r="118" spans="1:3">
      <c r="A118" s="2" t="s">
        <v>3400</v>
      </c>
      <c r="B118">
        <f t="shared" si="1"/>
        <v>30</v>
      </c>
      <c r="C118">
        <v>30</v>
      </c>
    </row>
    <row r="119" spans="1:3">
      <c r="A119" s="2" t="s">
        <v>3400</v>
      </c>
      <c r="B119">
        <f t="shared" si="1"/>
        <v>30</v>
      </c>
      <c r="C119">
        <v>30</v>
      </c>
    </row>
    <row r="120" spans="1:3">
      <c r="A120" s="2" t="s">
        <v>3400</v>
      </c>
      <c r="B120">
        <f t="shared" si="1"/>
        <v>30</v>
      </c>
      <c r="C120">
        <v>30</v>
      </c>
    </row>
    <row r="121" spans="1:3">
      <c r="A121" s="2" t="s">
        <v>3402</v>
      </c>
      <c r="B121">
        <f t="shared" si="1"/>
        <v>1</v>
      </c>
      <c r="C121">
        <v>1</v>
      </c>
    </row>
    <row r="122" spans="1:3">
      <c r="A122" s="2" t="s">
        <v>3399</v>
      </c>
      <c r="B122">
        <f t="shared" si="1"/>
        <v>5</v>
      </c>
      <c r="C122">
        <v>5</v>
      </c>
    </row>
    <row r="123" spans="1:3">
      <c r="A123" s="2" t="s">
        <v>3400</v>
      </c>
      <c r="B123">
        <f t="shared" si="1"/>
        <v>30</v>
      </c>
      <c r="C123">
        <v>30</v>
      </c>
    </row>
    <row r="124" spans="1:3">
      <c r="A124" s="2" t="s">
        <v>3402</v>
      </c>
      <c r="B124">
        <f t="shared" si="1"/>
        <v>1</v>
      </c>
      <c r="C124">
        <v>1</v>
      </c>
    </row>
    <row r="125" spans="1:3">
      <c r="A125" s="2" t="s">
        <v>3402</v>
      </c>
      <c r="B125">
        <f t="shared" si="1"/>
        <v>1</v>
      </c>
      <c r="C125">
        <v>1</v>
      </c>
    </row>
    <row r="126" ht="24" spans="1:3">
      <c r="A126" s="2" t="s">
        <v>3403</v>
      </c>
      <c r="B126">
        <f t="shared" si="1"/>
        <v>10</v>
      </c>
      <c r="C126">
        <v>10</v>
      </c>
    </row>
    <row r="127" ht="24" spans="1:3">
      <c r="A127" s="2" t="s">
        <v>3403</v>
      </c>
      <c r="B127">
        <f t="shared" si="1"/>
        <v>10</v>
      </c>
      <c r="C127">
        <v>10</v>
      </c>
    </row>
    <row r="128" ht="24" spans="1:3">
      <c r="A128" s="2" t="s">
        <v>3403</v>
      </c>
      <c r="B128">
        <f t="shared" si="1"/>
        <v>10</v>
      </c>
      <c r="C128">
        <v>10</v>
      </c>
    </row>
    <row r="129" spans="1:3">
      <c r="A129" s="2" t="s">
        <v>3402</v>
      </c>
      <c r="B129">
        <f t="shared" si="1"/>
        <v>1</v>
      </c>
      <c r="C129">
        <v>1</v>
      </c>
    </row>
    <row r="130" spans="1:3">
      <c r="A130" s="2" t="s">
        <v>3402</v>
      </c>
      <c r="B130">
        <f t="shared" ref="B130:B193" si="2">IF(A130="能源化工",1,IF(A130="食品饮料",2,IF(A130="电子信息",3,IF(A130="医药健康",4,IF(A130="先进材料",5,IF(A130="现代农业",6,IF(A130="文旅康养",7,IF(A130="物流业",8,IF(A130="金融业",9,IF(A130="信息服务业",10,IF(A130="其他",30,"未知")))))))))))</f>
        <v>1</v>
      </c>
      <c r="C130">
        <v>1</v>
      </c>
    </row>
    <row r="131" spans="1:3">
      <c r="A131" s="2" t="s">
        <v>3402</v>
      </c>
      <c r="B131">
        <f t="shared" si="2"/>
        <v>1</v>
      </c>
      <c r="C131">
        <v>1</v>
      </c>
    </row>
    <row r="132" spans="1:3">
      <c r="A132" s="2" t="s">
        <v>3399</v>
      </c>
      <c r="B132">
        <f t="shared" si="2"/>
        <v>5</v>
      </c>
      <c r="C132">
        <v>5</v>
      </c>
    </row>
    <row r="133" spans="1:3">
      <c r="A133" s="2" t="s">
        <v>3402</v>
      </c>
      <c r="B133">
        <f t="shared" si="2"/>
        <v>1</v>
      </c>
      <c r="C133">
        <v>1</v>
      </c>
    </row>
    <row r="134" spans="1:3">
      <c r="A134" s="2" t="s">
        <v>3402</v>
      </c>
      <c r="B134">
        <f t="shared" si="2"/>
        <v>1</v>
      </c>
      <c r="C134">
        <v>1</v>
      </c>
    </row>
    <row r="135" spans="1:3">
      <c r="A135" s="2" t="s">
        <v>742</v>
      </c>
      <c r="B135">
        <f t="shared" si="2"/>
        <v>3</v>
      </c>
      <c r="C135">
        <v>3</v>
      </c>
    </row>
    <row r="136" spans="1:3">
      <c r="A136" s="2" t="s">
        <v>3402</v>
      </c>
      <c r="B136">
        <f t="shared" si="2"/>
        <v>1</v>
      </c>
      <c r="C136">
        <v>1</v>
      </c>
    </row>
    <row r="137" spans="1:3">
      <c r="A137" s="2" t="s">
        <v>3399</v>
      </c>
      <c r="B137">
        <f t="shared" si="2"/>
        <v>5</v>
      </c>
      <c r="C137">
        <v>5</v>
      </c>
    </row>
    <row r="138" spans="1:3">
      <c r="A138" s="2" t="s">
        <v>3402</v>
      </c>
      <c r="B138">
        <f t="shared" si="2"/>
        <v>1</v>
      </c>
      <c r="C138">
        <v>1</v>
      </c>
    </row>
    <row r="139" spans="1:3">
      <c r="A139" s="2" t="s">
        <v>3400</v>
      </c>
      <c r="B139">
        <f t="shared" si="2"/>
        <v>30</v>
      </c>
      <c r="C139">
        <v>30</v>
      </c>
    </row>
    <row r="140" spans="1:3">
      <c r="A140" s="2" t="s">
        <v>3400</v>
      </c>
      <c r="B140">
        <f t="shared" si="2"/>
        <v>30</v>
      </c>
      <c r="C140">
        <v>30</v>
      </c>
    </row>
    <row r="141" spans="1:3">
      <c r="A141" s="2" t="s">
        <v>3400</v>
      </c>
      <c r="B141">
        <f t="shared" si="2"/>
        <v>30</v>
      </c>
      <c r="C141">
        <v>30</v>
      </c>
    </row>
    <row r="142" spans="1:3">
      <c r="A142" s="2" t="s">
        <v>3402</v>
      </c>
      <c r="B142">
        <f t="shared" si="2"/>
        <v>1</v>
      </c>
      <c r="C142">
        <v>1</v>
      </c>
    </row>
    <row r="143" spans="1:3">
      <c r="A143" s="2" t="s">
        <v>3402</v>
      </c>
      <c r="B143">
        <f t="shared" si="2"/>
        <v>1</v>
      </c>
      <c r="C143">
        <v>1</v>
      </c>
    </row>
    <row r="144" spans="1:3">
      <c r="A144" s="2" t="s">
        <v>3399</v>
      </c>
      <c r="B144">
        <f t="shared" si="2"/>
        <v>5</v>
      </c>
      <c r="C144">
        <v>5</v>
      </c>
    </row>
    <row r="145" spans="1:3">
      <c r="A145" s="2" t="s">
        <v>3402</v>
      </c>
      <c r="B145">
        <f t="shared" si="2"/>
        <v>1</v>
      </c>
      <c r="C145">
        <v>1</v>
      </c>
    </row>
    <row r="146" spans="1:3">
      <c r="A146" s="2" t="s">
        <v>3400</v>
      </c>
      <c r="B146">
        <f t="shared" si="2"/>
        <v>30</v>
      </c>
      <c r="C146">
        <v>30</v>
      </c>
    </row>
    <row r="147" spans="1:3">
      <c r="A147" s="2" t="s">
        <v>3404</v>
      </c>
      <c r="B147">
        <f t="shared" si="2"/>
        <v>2</v>
      </c>
      <c r="C147">
        <v>2</v>
      </c>
    </row>
    <row r="148" spans="1:3">
      <c r="A148" s="2" t="s">
        <v>3402</v>
      </c>
      <c r="B148">
        <f t="shared" si="2"/>
        <v>1</v>
      </c>
      <c r="C148">
        <v>1</v>
      </c>
    </row>
    <row r="149" spans="1:3">
      <c r="A149" s="2" t="s">
        <v>3402</v>
      </c>
      <c r="B149">
        <f t="shared" si="2"/>
        <v>1</v>
      </c>
      <c r="C149">
        <v>1</v>
      </c>
    </row>
    <row r="150" spans="1:3">
      <c r="A150" s="2" t="s">
        <v>3400</v>
      </c>
      <c r="B150">
        <f t="shared" si="2"/>
        <v>30</v>
      </c>
      <c r="C150">
        <v>30</v>
      </c>
    </row>
    <row r="151" ht="24" spans="1:3">
      <c r="A151" s="2" t="s">
        <v>3403</v>
      </c>
      <c r="B151">
        <f t="shared" si="2"/>
        <v>10</v>
      </c>
      <c r="C151">
        <v>10</v>
      </c>
    </row>
    <row r="152" spans="1:3">
      <c r="A152" s="2" t="s">
        <v>3399</v>
      </c>
      <c r="B152">
        <f t="shared" si="2"/>
        <v>5</v>
      </c>
      <c r="C152">
        <v>5</v>
      </c>
    </row>
    <row r="153" spans="1:3">
      <c r="A153" s="2" t="s">
        <v>3402</v>
      </c>
      <c r="B153">
        <f t="shared" si="2"/>
        <v>1</v>
      </c>
      <c r="C153">
        <v>1</v>
      </c>
    </row>
    <row r="154" spans="1:3">
      <c r="A154" s="2" t="s">
        <v>3399</v>
      </c>
      <c r="B154">
        <f t="shared" si="2"/>
        <v>5</v>
      </c>
      <c r="C154">
        <v>5</v>
      </c>
    </row>
    <row r="155" spans="1:3">
      <c r="A155" s="2" t="s">
        <v>3402</v>
      </c>
      <c r="B155">
        <f t="shared" si="2"/>
        <v>1</v>
      </c>
      <c r="C155">
        <v>1</v>
      </c>
    </row>
    <row r="156" spans="1:3">
      <c r="A156" s="2" t="s">
        <v>3400</v>
      </c>
      <c r="B156">
        <f t="shared" si="2"/>
        <v>30</v>
      </c>
      <c r="C156">
        <v>30</v>
      </c>
    </row>
    <row r="157" spans="1:3">
      <c r="A157" s="2" t="s">
        <v>3400</v>
      </c>
      <c r="B157">
        <f t="shared" si="2"/>
        <v>30</v>
      </c>
      <c r="C157">
        <v>30</v>
      </c>
    </row>
    <row r="158" spans="1:3">
      <c r="A158" s="2" t="s">
        <v>3400</v>
      </c>
      <c r="B158">
        <f t="shared" si="2"/>
        <v>30</v>
      </c>
      <c r="C158">
        <v>30</v>
      </c>
    </row>
    <row r="159" spans="1:3">
      <c r="A159" s="2" t="s">
        <v>3400</v>
      </c>
      <c r="B159">
        <f t="shared" si="2"/>
        <v>30</v>
      </c>
      <c r="C159">
        <v>30</v>
      </c>
    </row>
    <row r="160" spans="1:3">
      <c r="A160" s="2" t="s">
        <v>3400</v>
      </c>
      <c r="B160">
        <f t="shared" si="2"/>
        <v>30</v>
      </c>
      <c r="C160">
        <v>30</v>
      </c>
    </row>
    <row r="161" spans="1:3">
      <c r="A161" s="2" t="s">
        <v>3400</v>
      </c>
      <c r="B161">
        <f t="shared" si="2"/>
        <v>30</v>
      </c>
      <c r="C161">
        <v>30</v>
      </c>
    </row>
    <row r="162" spans="1:3">
      <c r="A162" s="2" t="s">
        <v>3399</v>
      </c>
      <c r="B162">
        <f t="shared" si="2"/>
        <v>5</v>
      </c>
      <c r="C162">
        <v>5</v>
      </c>
    </row>
    <row r="163" spans="1:3">
      <c r="A163" s="2" t="s">
        <v>3400</v>
      </c>
      <c r="B163">
        <f t="shared" si="2"/>
        <v>30</v>
      </c>
      <c r="C163">
        <v>30</v>
      </c>
    </row>
    <row r="164" spans="1:3">
      <c r="A164" s="2" t="s">
        <v>3400</v>
      </c>
      <c r="B164">
        <f t="shared" si="2"/>
        <v>30</v>
      </c>
      <c r="C164">
        <v>30</v>
      </c>
    </row>
    <row r="165" spans="1:3">
      <c r="A165" s="2" t="s">
        <v>3400</v>
      </c>
      <c r="B165">
        <f t="shared" si="2"/>
        <v>30</v>
      </c>
      <c r="C165">
        <v>30</v>
      </c>
    </row>
    <row r="166" spans="1:3">
      <c r="A166" s="2" t="s">
        <v>3400</v>
      </c>
      <c r="B166">
        <f t="shared" si="2"/>
        <v>30</v>
      </c>
      <c r="C166">
        <v>30</v>
      </c>
    </row>
    <row r="167" spans="1:3">
      <c r="A167" s="2" t="s">
        <v>3400</v>
      </c>
      <c r="B167">
        <f t="shared" si="2"/>
        <v>30</v>
      </c>
      <c r="C167">
        <v>30</v>
      </c>
    </row>
    <row r="168" spans="1:3">
      <c r="A168" s="2" t="s">
        <v>3400</v>
      </c>
      <c r="B168">
        <f t="shared" si="2"/>
        <v>30</v>
      </c>
      <c r="C168">
        <v>30</v>
      </c>
    </row>
    <row r="169" spans="1:3">
      <c r="A169" s="2" t="s">
        <v>3400</v>
      </c>
      <c r="B169">
        <f t="shared" si="2"/>
        <v>30</v>
      </c>
      <c r="C169">
        <v>30</v>
      </c>
    </row>
    <row r="170" spans="1:3">
      <c r="A170" s="2" t="s">
        <v>3400</v>
      </c>
      <c r="B170">
        <f t="shared" si="2"/>
        <v>30</v>
      </c>
      <c r="C170">
        <v>30</v>
      </c>
    </row>
    <row r="171" spans="1:3">
      <c r="A171" s="2" t="s">
        <v>3400</v>
      </c>
      <c r="B171">
        <f t="shared" si="2"/>
        <v>30</v>
      </c>
      <c r="C171">
        <v>30</v>
      </c>
    </row>
    <row r="172" spans="1:3">
      <c r="A172" s="2" t="s">
        <v>3400</v>
      </c>
      <c r="B172">
        <f t="shared" si="2"/>
        <v>30</v>
      </c>
      <c r="C172">
        <v>30</v>
      </c>
    </row>
    <row r="173" spans="1:3">
      <c r="A173" s="2" t="s">
        <v>3400</v>
      </c>
      <c r="B173">
        <f t="shared" si="2"/>
        <v>30</v>
      </c>
      <c r="C173">
        <v>30</v>
      </c>
    </row>
    <row r="174" ht="24" spans="1:3">
      <c r="A174" s="2" t="s">
        <v>3403</v>
      </c>
      <c r="B174">
        <f t="shared" si="2"/>
        <v>10</v>
      </c>
      <c r="C174">
        <v>10</v>
      </c>
    </row>
    <row r="175" spans="1:3">
      <c r="A175" s="2" t="s">
        <v>3402</v>
      </c>
      <c r="B175">
        <f t="shared" si="2"/>
        <v>1</v>
      </c>
      <c r="C175">
        <v>1</v>
      </c>
    </row>
    <row r="176" spans="1:3">
      <c r="A176" s="2" t="s">
        <v>3400</v>
      </c>
      <c r="B176">
        <f t="shared" si="2"/>
        <v>30</v>
      </c>
      <c r="C176">
        <v>30</v>
      </c>
    </row>
    <row r="177" spans="1:3">
      <c r="A177" s="2" t="s">
        <v>3400</v>
      </c>
      <c r="B177">
        <f t="shared" si="2"/>
        <v>30</v>
      </c>
      <c r="C177">
        <v>30</v>
      </c>
    </row>
    <row r="178" spans="1:3">
      <c r="A178" s="2" t="s">
        <v>3400</v>
      </c>
      <c r="B178">
        <f t="shared" si="2"/>
        <v>30</v>
      </c>
      <c r="C178">
        <v>30</v>
      </c>
    </row>
    <row r="179" spans="1:3">
      <c r="A179" s="2" t="s">
        <v>3399</v>
      </c>
      <c r="B179">
        <f t="shared" si="2"/>
        <v>5</v>
      </c>
      <c r="C179">
        <v>5</v>
      </c>
    </row>
    <row r="180" spans="1:3">
      <c r="A180" s="2" t="s">
        <v>3400</v>
      </c>
      <c r="B180">
        <f t="shared" si="2"/>
        <v>30</v>
      </c>
      <c r="C180">
        <v>30</v>
      </c>
    </row>
    <row r="181" spans="1:3">
      <c r="A181" s="2" t="s">
        <v>3400</v>
      </c>
      <c r="B181">
        <f t="shared" si="2"/>
        <v>30</v>
      </c>
      <c r="C181">
        <v>30</v>
      </c>
    </row>
    <row r="182" spans="1:3">
      <c r="A182" s="2" t="s">
        <v>3400</v>
      </c>
      <c r="B182">
        <f t="shared" si="2"/>
        <v>30</v>
      </c>
      <c r="C182">
        <v>30</v>
      </c>
    </row>
    <row r="183" spans="1:3">
      <c r="A183" s="2" t="s">
        <v>3400</v>
      </c>
      <c r="B183">
        <f t="shared" si="2"/>
        <v>30</v>
      </c>
      <c r="C183">
        <v>30</v>
      </c>
    </row>
    <row r="184" spans="1:3">
      <c r="A184" s="2" t="s">
        <v>3400</v>
      </c>
      <c r="B184">
        <f t="shared" si="2"/>
        <v>30</v>
      </c>
      <c r="C184">
        <v>30</v>
      </c>
    </row>
    <row r="185" spans="1:3">
      <c r="A185" s="2" t="s">
        <v>3400</v>
      </c>
      <c r="B185">
        <f t="shared" si="2"/>
        <v>30</v>
      </c>
      <c r="C185">
        <v>30</v>
      </c>
    </row>
    <row r="186" spans="1:3">
      <c r="A186" s="2" t="s">
        <v>3400</v>
      </c>
      <c r="B186">
        <f t="shared" si="2"/>
        <v>30</v>
      </c>
      <c r="C186">
        <v>30</v>
      </c>
    </row>
    <row r="187" spans="1:3">
      <c r="A187" s="2" t="s">
        <v>3399</v>
      </c>
      <c r="B187">
        <f t="shared" si="2"/>
        <v>5</v>
      </c>
      <c r="C187">
        <v>5</v>
      </c>
    </row>
    <row r="188" spans="1:3">
      <c r="A188" s="2" t="s">
        <v>3400</v>
      </c>
      <c r="B188">
        <f t="shared" si="2"/>
        <v>30</v>
      </c>
      <c r="C188">
        <v>30</v>
      </c>
    </row>
    <row r="189" spans="1:3">
      <c r="A189" s="2" t="s">
        <v>3400</v>
      </c>
      <c r="B189">
        <f t="shared" si="2"/>
        <v>30</v>
      </c>
      <c r="C189">
        <v>30</v>
      </c>
    </row>
    <row r="190" spans="1:3">
      <c r="A190" s="2" t="s">
        <v>3399</v>
      </c>
      <c r="B190">
        <f t="shared" si="2"/>
        <v>5</v>
      </c>
      <c r="C190">
        <v>5</v>
      </c>
    </row>
    <row r="191" spans="1:3">
      <c r="A191" s="2" t="s">
        <v>3400</v>
      </c>
      <c r="B191">
        <f t="shared" si="2"/>
        <v>30</v>
      </c>
      <c r="C191">
        <v>30</v>
      </c>
    </row>
    <row r="192" spans="1:3">
      <c r="A192" s="2" t="s">
        <v>742</v>
      </c>
      <c r="B192">
        <f t="shared" si="2"/>
        <v>3</v>
      </c>
      <c r="C192">
        <v>3</v>
      </c>
    </row>
    <row r="193" spans="1:3">
      <c r="A193" s="2" t="s">
        <v>3400</v>
      </c>
      <c r="B193">
        <f t="shared" si="2"/>
        <v>30</v>
      </c>
      <c r="C193">
        <v>30</v>
      </c>
    </row>
    <row r="194" spans="1:3">
      <c r="A194" s="2" t="s">
        <v>3400</v>
      </c>
      <c r="B194">
        <f t="shared" ref="B194:B257" si="3">IF(A194="能源化工",1,IF(A194="食品饮料",2,IF(A194="电子信息",3,IF(A194="医药健康",4,IF(A194="先进材料",5,IF(A194="现代农业",6,IF(A194="文旅康养",7,IF(A194="物流业",8,IF(A194="金融业",9,IF(A194="信息服务业",10,IF(A194="其他",30,"未知")))))))))))</f>
        <v>30</v>
      </c>
      <c r="C194">
        <v>30</v>
      </c>
    </row>
    <row r="195" spans="1:3">
      <c r="A195" s="2" t="s">
        <v>3400</v>
      </c>
      <c r="B195">
        <f t="shared" si="3"/>
        <v>30</v>
      </c>
      <c r="C195">
        <v>30</v>
      </c>
    </row>
    <row r="196" spans="1:3">
      <c r="A196" s="2" t="s">
        <v>3400</v>
      </c>
      <c r="B196">
        <f t="shared" si="3"/>
        <v>30</v>
      </c>
      <c r="C196">
        <v>30</v>
      </c>
    </row>
    <row r="197" spans="1:3">
      <c r="A197" s="2" t="s">
        <v>3400</v>
      </c>
      <c r="B197">
        <f t="shared" si="3"/>
        <v>30</v>
      </c>
      <c r="C197">
        <v>30</v>
      </c>
    </row>
    <row r="198" spans="1:3">
      <c r="A198" s="2" t="s">
        <v>3400</v>
      </c>
      <c r="B198">
        <f t="shared" si="3"/>
        <v>30</v>
      </c>
      <c r="C198">
        <v>30</v>
      </c>
    </row>
    <row r="199" spans="1:3">
      <c r="A199" s="2" t="s">
        <v>3400</v>
      </c>
      <c r="B199">
        <f t="shared" si="3"/>
        <v>30</v>
      </c>
      <c r="C199">
        <v>30</v>
      </c>
    </row>
    <row r="200" spans="1:3">
      <c r="A200" s="2" t="s">
        <v>3400</v>
      </c>
      <c r="B200">
        <f t="shared" si="3"/>
        <v>30</v>
      </c>
      <c r="C200">
        <v>30</v>
      </c>
    </row>
    <row r="201" spans="1:3">
      <c r="A201" s="2" t="s">
        <v>3400</v>
      </c>
      <c r="B201">
        <f t="shared" si="3"/>
        <v>30</v>
      </c>
      <c r="C201">
        <v>30</v>
      </c>
    </row>
    <row r="202" spans="1:3">
      <c r="A202" s="2" t="s">
        <v>3400</v>
      </c>
      <c r="B202">
        <f t="shared" si="3"/>
        <v>30</v>
      </c>
      <c r="C202">
        <v>30</v>
      </c>
    </row>
    <row r="203" spans="1:3">
      <c r="A203" s="2" t="s">
        <v>3400</v>
      </c>
      <c r="B203">
        <f t="shared" si="3"/>
        <v>30</v>
      </c>
      <c r="C203">
        <v>30</v>
      </c>
    </row>
    <row r="204" spans="1:3">
      <c r="A204" s="2" t="s">
        <v>3400</v>
      </c>
      <c r="B204">
        <f t="shared" si="3"/>
        <v>30</v>
      </c>
      <c r="C204">
        <v>30</v>
      </c>
    </row>
    <row r="205" spans="1:3">
      <c r="A205" s="2" t="s">
        <v>3400</v>
      </c>
      <c r="B205">
        <f t="shared" si="3"/>
        <v>30</v>
      </c>
      <c r="C205">
        <v>30</v>
      </c>
    </row>
    <row r="206" spans="1:3">
      <c r="A206" s="2" t="s">
        <v>3400</v>
      </c>
      <c r="B206">
        <f t="shared" si="3"/>
        <v>30</v>
      </c>
      <c r="C206">
        <v>30</v>
      </c>
    </row>
    <row r="207" spans="1:3">
      <c r="A207" s="2" t="s">
        <v>3399</v>
      </c>
      <c r="B207">
        <f t="shared" si="3"/>
        <v>5</v>
      </c>
      <c r="C207">
        <v>5</v>
      </c>
    </row>
    <row r="208" spans="1:3">
      <c r="A208" s="2" t="s">
        <v>3400</v>
      </c>
      <c r="B208">
        <f t="shared" si="3"/>
        <v>30</v>
      </c>
      <c r="C208">
        <v>30</v>
      </c>
    </row>
    <row r="209" spans="1:3">
      <c r="A209" s="2" t="s">
        <v>3406</v>
      </c>
      <c r="B209">
        <f t="shared" si="3"/>
        <v>9</v>
      </c>
      <c r="C209">
        <v>9</v>
      </c>
    </row>
    <row r="210" spans="1:3">
      <c r="A210" s="2" t="s">
        <v>3400</v>
      </c>
      <c r="B210">
        <f t="shared" si="3"/>
        <v>30</v>
      </c>
      <c r="C210">
        <v>30</v>
      </c>
    </row>
    <row r="211" spans="1:3">
      <c r="A211" s="2" t="s">
        <v>3400</v>
      </c>
      <c r="B211">
        <f t="shared" si="3"/>
        <v>30</v>
      </c>
      <c r="C211">
        <v>30</v>
      </c>
    </row>
    <row r="212" spans="1:3">
      <c r="A212" s="2" t="s">
        <v>3400</v>
      </c>
      <c r="B212">
        <f t="shared" si="3"/>
        <v>30</v>
      </c>
      <c r="C212">
        <v>30</v>
      </c>
    </row>
    <row r="213" spans="1:3">
      <c r="A213" s="2" t="s">
        <v>3406</v>
      </c>
      <c r="B213">
        <f t="shared" si="3"/>
        <v>9</v>
      </c>
      <c r="C213">
        <v>9</v>
      </c>
    </row>
    <row r="214" spans="1:3">
      <c r="A214" s="2" t="s">
        <v>3400</v>
      </c>
      <c r="B214">
        <f t="shared" si="3"/>
        <v>30</v>
      </c>
      <c r="C214">
        <v>30</v>
      </c>
    </row>
    <row r="215" spans="1:3">
      <c r="A215" s="2" t="s">
        <v>3400</v>
      </c>
      <c r="B215">
        <f t="shared" si="3"/>
        <v>30</v>
      </c>
      <c r="C215">
        <v>30</v>
      </c>
    </row>
    <row r="216" spans="1:3">
      <c r="A216" s="2" t="s">
        <v>3400</v>
      </c>
      <c r="B216">
        <f t="shared" si="3"/>
        <v>30</v>
      </c>
      <c r="C216">
        <v>30</v>
      </c>
    </row>
    <row r="217" spans="1:3">
      <c r="A217" s="2" t="s">
        <v>742</v>
      </c>
      <c r="B217">
        <f t="shared" si="3"/>
        <v>3</v>
      </c>
      <c r="C217">
        <v>3</v>
      </c>
    </row>
    <row r="218" ht="24" spans="1:3">
      <c r="A218" s="2" t="s">
        <v>3403</v>
      </c>
      <c r="B218">
        <f t="shared" si="3"/>
        <v>10</v>
      </c>
      <c r="C218">
        <v>10</v>
      </c>
    </row>
    <row r="219" spans="1:3">
      <c r="A219" s="2" t="s">
        <v>3400</v>
      </c>
      <c r="B219">
        <f t="shared" si="3"/>
        <v>30</v>
      </c>
      <c r="C219">
        <v>30</v>
      </c>
    </row>
    <row r="220" spans="1:3">
      <c r="A220" s="2" t="s">
        <v>3402</v>
      </c>
      <c r="B220">
        <f t="shared" si="3"/>
        <v>1</v>
      </c>
      <c r="C220">
        <v>1</v>
      </c>
    </row>
    <row r="221" spans="1:3">
      <c r="A221" s="2" t="s">
        <v>3400</v>
      </c>
      <c r="B221">
        <f t="shared" si="3"/>
        <v>30</v>
      </c>
      <c r="C221">
        <v>30</v>
      </c>
    </row>
    <row r="222" spans="1:3">
      <c r="A222" s="2" t="s">
        <v>742</v>
      </c>
      <c r="B222">
        <f t="shared" si="3"/>
        <v>3</v>
      </c>
      <c r="C222">
        <v>3</v>
      </c>
    </row>
    <row r="223" spans="1:3">
      <c r="A223" s="2" t="s">
        <v>3400</v>
      </c>
      <c r="B223">
        <f t="shared" si="3"/>
        <v>30</v>
      </c>
      <c r="C223">
        <v>30</v>
      </c>
    </row>
    <row r="224" ht="24" spans="1:3">
      <c r="A224" s="2" t="s">
        <v>3403</v>
      </c>
      <c r="B224">
        <f t="shared" si="3"/>
        <v>10</v>
      </c>
      <c r="C224">
        <v>10</v>
      </c>
    </row>
    <row r="225" spans="1:3">
      <c r="A225" s="2" t="s">
        <v>3406</v>
      </c>
      <c r="B225">
        <f t="shared" si="3"/>
        <v>9</v>
      </c>
      <c r="C225">
        <v>9</v>
      </c>
    </row>
    <row r="226" spans="1:3">
      <c r="A226" s="2" t="s">
        <v>3406</v>
      </c>
      <c r="B226">
        <f t="shared" si="3"/>
        <v>9</v>
      </c>
      <c r="C226">
        <v>9</v>
      </c>
    </row>
    <row r="227" spans="1:3">
      <c r="A227" s="2" t="s">
        <v>3400</v>
      </c>
      <c r="B227">
        <f t="shared" si="3"/>
        <v>30</v>
      </c>
      <c r="C227">
        <v>30</v>
      </c>
    </row>
    <row r="228" spans="1:3">
      <c r="A228" s="2" t="s">
        <v>3400</v>
      </c>
      <c r="B228">
        <f t="shared" si="3"/>
        <v>30</v>
      </c>
      <c r="C228">
        <v>30</v>
      </c>
    </row>
    <row r="229" spans="1:3">
      <c r="A229" s="2" t="s">
        <v>3399</v>
      </c>
      <c r="B229">
        <f t="shared" si="3"/>
        <v>5</v>
      </c>
      <c r="C229">
        <v>5</v>
      </c>
    </row>
    <row r="230" spans="1:3">
      <c r="A230" s="2" t="s">
        <v>3400</v>
      </c>
      <c r="B230">
        <f t="shared" si="3"/>
        <v>30</v>
      </c>
      <c r="C230">
        <v>30</v>
      </c>
    </row>
    <row r="231" spans="1:3">
      <c r="A231" s="2" t="s">
        <v>3400</v>
      </c>
      <c r="B231">
        <f t="shared" si="3"/>
        <v>30</v>
      </c>
      <c r="C231">
        <v>30</v>
      </c>
    </row>
    <row r="232" spans="1:3">
      <c r="A232" s="2" t="s">
        <v>3400</v>
      </c>
      <c r="B232">
        <f t="shared" si="3"/>
        <v>30</v>
      </c>
      <c r="C232">
        <v>30</v>
      </c>
    </row>
    <row r="233" spans="1:3">
      <c r="A233" s="2" t="s">
        <v>3400</v>
      </c>
      <c r="B233">
        <f t="shared" si="3"/>
        <v>30</v>
      </c>
      <c r="C233">
        <v>30</v>
      </c>
    </row>
    <row r="234" spans="1:3">
      <c r="A234" s="2" t="s">
        <v>3400</v>
      </c>
      <c r="B234">
        <f t="shared" si="3"/>
        <v>30</v>
      </c>
      <c r="C234">
        <v>30</v>
      </c>
    </row>
    <row r="235" spans="1:3">
      <c r="A235" s="2" t="s">
        <v>3400</v>
      </c>
      <c r="B235">
        <f t="shared" si="3"/>
        <v>30</v>
      </c>
      <c r="C235">
        <v>30</v>
      </c>
    </row>
    <row r="236" spans="1:3">
      <c r="A236" s="2" t="s">
        <v>3400</v>
      </c>
      <c r="B236">
        <f t="shared" si="3"/>
        <v>30</v>
      </c>
      <c r="C236">
        <v>30</v>
      </c>
    </row>
    <row r="237" spans="1:3">
      <c r="A237" s="2" t="s">
        <v>3400</v>
      </c>
      <c r="B237">
        <f t="shared" si="3"/>
        <v>30</v>
      </c>
      <c r="C237">
        <v>30</v>
      </c>
    </row>
    <row r="238" spans="1:3">
      <c r="A238" s="2" t="s">
        <v>3399</v>
      </c>
      <c r="B238">
        <f t="shared" si="3"/>
        <v>5</v>
      </c>
      <c r="C238">
        <v>5</v>
      </c>
    </row>
    <row r="239" spans="1:3">
      <c r="A239" s="2" t="s">
        <v>3400</v>
      </c>
      <c r="B239">
        <f t="shared" si="3"/>
        <v>30</v>
      </c>
      <c r="C239">
        <v>30</v>
      </c>
    </row>
    <row r="240" ht="24" spans="1:3">
      <c r="A240" s="2" t="s">
        <v>3403</v>
      </c>
      <c r="B240">
        <f t="shared" si="3"/>
        <v>10</v>
      </c>
      <c r="C240">
        <v>10</v>
      </c>
    </row>
    <row r="241" spans="1:3">
      <c r="A241" s="2" t="s">
        <v>3399</v>
      </c>
      <c r="B241">
        <f t="shared" si="3"/>
        <v>5</v>
      </c>
      <c r="C241">
        <v>5</v>
      </c>
    </row>
    <row r="242" ht="24" spans="1:3">
      <c r="A242" s="2" t="s">
        <v>3403</v>
      </c>
      <c r="B242">
        <f t="shared" si="3"/>
        <v>10</v>
      </c>
      <c r="C242">
        <v>10</v>
      </c>
    </row>
    <row r="243" spans="1:3">
      <c r="A243" s="2" t="s">
        <v>3400</v>
      </c>
      <c r="B243">
        <f t="shared" si="3"/>
        <v>30</v>
      </c>
      <c r="C243">
        <v>30</v>
      </c>
    </row>
    <row r="244" spans="1:3">
      <c r="A244" s="2" t="s">
        <v>3400</v>
      </c>
      <c r="B244">
        <f t="shared" si="3"/>
        <v>30</v>
      </c>
      <c r="C244">
        <v>30</v>
      </c>
    </row>
    <row r="245" spans="1:3">
      <c r="A245" s="2" t="s">
        <v>3399</v>
      </c>
      <c r="B245">
        <f t="shared" si="3"/>
        <v>5</v>
      </c>
      <c r="C245">
        <v>5</v>
      </c>
    </row>
    <row r="246" spans="1:3">
      <c r="A246" s="2" t="s">
        <v>3399</v>
      </c>
      <c r="B246">
        <f t="shared" si="3"/>
        <v>5</v>
      </c>
      <c r="C246">
        <v>5</v>
      </c>
    </row>
    <row r="247" spans="1:3">
      <c r="A247" s="2" t="s">
        <v>3404</v>
      </c>
      <c r="B247">
        <f t="shared" si="3"/>
        <v>2</v>
      </c>
      <c r="C247">
        <v>2</v>
      </c>
    </row>
    <row r="248" spans="1:3">
      <c r="A248" s="2" t="s">
        <v>3400</v>
      </c>
      <c r="B248">
        <f t="shared" si="3"/>
        <v>30</v>
      </c>
      <c r="C248">
        <v>30</v>
      </c>
    </row>
    <row r="249" spans="1:3">
      <c r="A249" s="2" t="s">
        <v>3400</v>
      </c>
      <c r="B249">
        <f t="shared" si="3"/>
        <v>30</v>
      </c>
      <c r="C249">
        <v>30</v>
      </c>
    </row>
    <row r="250" spans="1:3">
      <c r="A250" s="2" t="s">
        <v>3399</v>
      </c>
      <c r="B250">
        <f t="shared" si="3"/>
        <v>5</v>
      </c>
      <c r="C250">
        <v>5</v>
      </c>
    </row>
    <row r="251" spans="1:3">
      <c r="A251" s="2" t="s">
        <v>3402</v>
      </c>
      <c r="B251">
        <f t="shared" si="3"/>
        <v>1</v>
      </c>
      <c r="C251">
        <v>1</v>
      </c>
    </row>
    <row r="252" spans="1:3">
      <c r="A252" s="2" t="s">
        <v>3402</v>
      </c>
      <c r="B252">
        <f t="shared" si="3"/>
        <v>1</v>
      </c>
      <c r="C252">
        <v>1</v>
      </c>
    </row>
    <row r="253" spans="1:3">
      <c r="A253" s="2" t="s">
        <v>3402</v>
      </c>
      <c r="B253">
        <f t="shared" si="3"/>
        <v>1</v>
      </c>
      <c r="C253">
        <v>1</v>
      </c>
    </row>
    <row r="254" spans="1:3">
      <c r="A254" s="2" t="s">
        <v>3399</v>
      </c>
      <c r="B254">
        <f t="shared" si="3"/>
        <v>5</v>
      </c>
      <c r="C254">
        <v>5</v>
      </c>
    </row>
    <row r="255" spans="1:3">
      <c r="A255" s="2" t="s">
        <v>3402</v>
      </c>
      <c r="B255">
        <f t="shared" si="3"/>
        <v>1</v>
      </c>
      <c r="C255">
        <v>1</v>
      </c>
    </row>
    <row r="256" spans="1:3">
      <c r="A256" s="2" t="s">
        <v>3400</v>
      </c>
      <c r="B256">
        <f t="shared" si="3"/>
        <v>30</v>
      </c>
      <c r="C256">
        <v>30</v>
      </c>
    </row>
    <row r="257" spans="1:3">
      <c r="A257" s="2" t="s">
        <v>3399</v>
      </c>
      <c r="B257">
        <f t="shared" si="3"/>
        <v>5</v>
      </c>
      <c r="C257">
        <v>5</v>
      </c>
    </row>
    <row r="258" spans="1:3">
      <c r="A258" s="2" t="s">
        <v>3399</v>
      </c>
      <c r="B258">
        <f t="shared" ref="B258:B321" si="4">IF(A258="能源化工",1,IF(A258="食品饮料",2,IF(A258="电子信息",3,IF(A258="医药健康",4,IF(A258="先进材料",5,IF(A258="现代农业",6,IF(A258="文旅康养",7,IF(A258="物流业",8,IF(A258="金融业",9,IF(A258="信息服务业",10,IF(A258="其他",30,"未知")))))))))))</f>
        <v>5</v>
      </c>
      <c r="C258">
        <v>5</v>
      </c>
    </row>
    <row r="259" spans="1:3">
      <c r="A259" s="2" t="s">
        <v>3399</v>
      </c>
      <c r="B259">
        <f t="shared" si="4"/>
        <v>5</v>
      </c>
      <c r="C259">
        <v>5</v>
      </c>
    </row>
    <row r="260" spans="1:3">
      <c r="A260" s="2" t="s">
        <v>3399</v>
      </c>
      <c r="B260">
        <f t="shared" si="4"/>
        <v>5</v>
      </c>
      <c r="C260">
        <v>5</v>
      </c>
    </row>
    <row r="261" spans="1:3">
      <c r="A261" s="2" t="s">
        <v>3400</v>
      </c>
      <c r="B261">
        <f t="shared" si="4"/>
        <v>30</v>
      </c>
      <c r="C261">
        <v>30</v>
      </c>
    </row>
    <row r="262" spans="1:3">
      <c r="A262" s="2" t="s">
        <v>3400</v>
      </c>
      <c r="B262">
        <f t="shared" si="4"/>
        <v>30</v>
      </c>
      <c r="C262">
        <v>30</v>
      </c>
    </row>
    <row r="263" spans="1:3">
      <c r="A263" s="2" t="s">
        <v>3399</v>
      </c>
      <c r="B263">
        <f t="shared" si="4"/>
        <v>5</v>
      </c>
      <c r="C263">
        <v>5</v>
      </c>
    </row>
    <row r="264" spans="1:3">
      <c r="A264" s="2" t="s">
        <v>3399</v>
      </c>
      <c r="B264">
        <f t="shared" si="4"/>
        <v>5</v>
      </c>
      <c r="C264">
        <v>5</v>
      </c>
    </row>
    <row r="265" spans="1:3">
      <c r="A265" s="2" t="s">
        <v>3402</v>
      </c>
      <c r="B265">
        <f t="shared" si="4"/>
        <v>1</v>
      </c>
      <c r="C265">
        <v>1</v>
      </c>
    </row>
    <row r="266" spans="1:3">
      <c r="A266" s="2" t="s">
        <v>3402</v>
      </c>
      <c r="B266">
        <f t="shared" si="4"/>
        <v>1</v>
      </c>
      <c r="C266">
        <v>1</v>
      </c>
    </row>
    <row r="267" spans="1:3">
      <c r="A267" s="2" t="s">
        <v>3402</v>
      </c>
      <c r="B267">
        <f t="shared" si="4"/>
        <v>1</v>
      </c>
      <c r="C267">
        <v>1</v>
      </c>
    </row>
    <row r="268" spans="1:3">
      <c r="A268" s="2" t="s">
        <v>3402</v>
      </c>
      <c r="B268">
        <f t="shared" si="4"/>
        <v>1</v>
      </c>
      <c r="C268">
        <v>1</v>
      </c>
    </row>
    <row r="269" spans="1:3">
      <c r="A269" s="2" t="s">
        <v>3402</v>
      </c>
      <c r="B269">
        <f t="shared" si="4"/>
        <v>1</v>
      </c>
      <c r="C269">
        <v>1</v>
      </c>
    </row>
    <row r="270" spans="1:3">
      <c r="A270" s="2" t="s">
        <v>3402</v>
      </c>
      <c r="B270">
        <f t="shared" si="4"/>
        <v>1</v>
      </c>
      <c r="C270">
        <v>1</v>
      </c>
    </row>
    <row r="271" spans="1:3">
      <c r="A271" s="2" t="s">
        <v>3400</v>
      </c>
      <c r="B271">
        <f t="shared" si="4"/>
        <v>30</v>
      </c>
      <c r="C271">
        <v>30</v>
      </c>
    </row>
    <row r="272" spans="1:3">
      <c r="A272" s="2" t="s">
        <v>3402</v>
      </c>
      <c r="B272">
        <f t="shared" si="4"/>
        <v>1</v>
      </c>
      <c r="C272">
        <v>1</v>
      </c>
    </row>
    <row r="273" spans="1:3">
      <c r="A273" s="2" t="s">
        <v>3400</v>
      </c>
      <c r="B273">
        <f t="shared" si="4"/>
        <v>30</v>
      </c>
      <c r="C273">
        <v>30</v>
      </c>
    </row>
    <row r="274" spans="1:3">
      <c r="A274" s="2" t="s">
        <v>3399</v>
      </c>
      <c r="B274">
        <f t="shared" si="4"/>
        <v>5</v>
      </c>
      <c r="C274">
        <v>5</v>
      </c>
    </row>
    <row r="275" spans="1:3">
      <c r="A275" s="2" t="s">
        <v>3400</v>
      </c>
      <c r="B275">
        <f t="shared" si="4"/>
        <v>30</v>
      </c>
      <c r="C275">
        <v>30</v>
      </c>
    </row>
    <row r="276" spans="1:3">
      <c r="A276" s="2" t="s">
        <v>3402</v>
      </c>
      <c r="B276">
        <f t="shared" si="4"/>
        <v>1</v>
      </c>
      <c r="C276">
        <v>1</v>
      </c>
    </row>
    <row r="277" spans="1:3">
      <c r="A277" s="2" t="s">
        <v>3402</v>
      </c>
      <c r="B277">
        <f t="shared" si="4"/>
        <v>1</v>
      </c>
      <c r="C277">
        <v>1</v>
      </c>
    </row>
    <row r="278" spans="1:3">
      <c r="A278" s="2" t="s">
        <v>3404</v>
      </c>
      <c r="B278">
        <f t="shared" si="4"/>
        <v>2</v>
      </c>
      <c r="C278">
        <v>2</v>
      </c>
    </row>
    <row r="279" spans="1:3">
      <c r="A279" s="2" t="s">
        <v>3400</v>
      </c>
      <c r="B279">
        <f t="shared" si="4"/>
        <v>30</v>
      </c>
      <c r="C279">
        <v>30</v>
      </c>
    </row>
    <row r="280" spans="1:3">
      <c r="A280" s="2" t="s">
        <v>742</v>
      </c>
      <c r="B280">
        <f t="shared" si="4"/>
        <v>3</v>
      </c>
      <c r="C280">
        <v>3</v>
      </c>
    </row>
    <row r="281" spans="1:3">
      <c r="A281" s="2" t="s">
        <v>3402</v>
      </c>
      <c r="B281">
        <f t="shared" si="4"/>
        <v>1</v>
      </c>
      <c r="C281">
        <v>1</v>
      </c>
    </row>
    <row r="282" spans="1:3">
      <c r="A282" s="2" t="s">
        <v>3399</v>
      </c>
      <c r="B282">
        <f t="shared" si="4"/>
        <v>5</v>
      </c>
      <c r="C282">
        <v>5</v>
      </c>
    </row>
    <row r="283" spans="1:3">
      <c r="A283" s="2" t="s">
        <v>3400</v>
      </c>
      <c r="B283">
        <f t="shared" si="4"/>
        <v>30</v>
      </c>
      <c r="C283">
        <v>30</v>
      </c>
    </row>
    <row r="284" spans="1:3">
      <c r="A284" s="2" t="s">
        <v>3402</v>
      </c>
      <c r="B284">
        <f t="shared" si="4"/>
        <v>1</v>
      </c>
      <c r="C284">
        <v>1</v>
      </c>
    </row>
    <row r="285" spans="1:3">
      <c r="A285" s="2" t="s">
        <v>3400</v>
      </c>
      <c r="B285">
        <f t="shared" si="4"/>
        <v>30</v>
      </c>
      <c r="C285">
        <v>30</v>
      </c>
    </row>
    <row r="286" spans="1:3">
      <c r="A286" s="2" t="s">
        <v>3400</v>
      </c>
      <c r="B286">
        <f t="shared" si="4"/>
        <v>30</v>
      </c>
      <c r="C286">
        <v>30</v>
      </c>
    </row>
    <row r="287" spans="1:3">
      <c r="A287" s="2" t="s">
        <v>3400</v>
      </c>
      <c r="B287">
        <f t="shared" si="4"/>
        <v>30</v>
      </c>
      <c r="C287">
        <v>30</v>
      </c>
    </row>
    <row r="288" spans="1:3">
      <c r="A288" s="2" t="s">
        <v>3402</v>
      </c>
      <c r="B288">
        <f t="shared" si="4"/>
        <v>1</v>
      </c>
      <c r="C288">
        <v>1</v>
      </c>
    </row>
    <row r="289" spans="1:3">
      <c r="A289" s="2" t="s">
        <v>3402</v>
      </c>
      <c r="B289">
        <f t="shared" si="4"/>
        <v>1</v>
      </c>
      <c r="C289">
        <v>1</v>
      </c>
    </row>
    <row r="290" ht="24" spans="1:3">
      <c r="A290" s="2" t="s">
        <v>3403</v>
      </c>
      <c r="B290">
        <f t="shared" si="4"/>
        <v>10</v>
      </c>
      <c r="C290">
        <v>10</v>
      </c>
    </row>
    <row r="291" spans="1:3">
      <c r="A291" s="2" t="s">
        <v>3400</v>
      </c>
      <c r="B291">
        <f t="shared" si="4"/>
        <v>30</v>
      </c>
      <c r="C291">
        <v>30</v>
      </c>
    </row>
    <row r="292" spans="1:3">
      <c r="A292" s="2" t="s">
        <v>3402</v>
      </c>
      <c r="B292">
        <f t="shared" si="4"/>
        <v>1</v>
      </c>
      <c r="C292">
        <v>1</v>
      </c>
    </row>
    <row r="293" spans="1:3">
      <c r="A293" s="2" t="s">
        <v>3402</v>
      </c>
      <c r="B293">
        <f t="shared" si="4"/>
        <v>1</v>
      </c>
      <c r="C293">
        <v>1</v>
      </c>
    </row>
    <row r="294" spans="1:3">
      <c r="A294" s="2" t="s">
        <v>3400</v>
      </c>
      <c r="B294">
        <f t="shared" si="4"/>
        <v>30</v>
      </c>
      <c r="C294">
        <v>30</v>
      </c>
    </row>
    <row r="295" spans="1:3">
      <c r="A295" s="2" t="s">
        <v>3402</v>
      </c>
      <c r="B295">
        <f t="shared" si="4"/>
        <v>1</v>
      </c>
      <c r="C295">
        <v>1</v>
      </c>
    </row>
    <row r="296" spans="1:3">
      <c r="A296" s="2" t="s">
        <v>742</v>
      </c>
      <c r="B296">
        <f t="shared" si="4"/>
        <v>3</v>
      </c>
      <c r="C296">
        <v>3</v>
      </c>
    </row>
    <row r="297" spans="1:3">
      <c r="A297" s="2" t="s">
        <v>3402</v>
      </c>
      <c r="B297">
        <f t="shared" si="4"/>
        <v>1</v>
      </c>
      <c r="C297">
        <v>1</v>
      </c>
    </row>
    <row r="298" spans="1:3">
      <c r="A298" s="2" t="s">
        <v>3402</v>
      </c>
      <c r="B298">
        <f t="shared" si="4"/>
        <v>1</v>
      </c>
      <c r="C298">
        <v>1</v>
      </c>
    </row>
    <row r="299" spans="1:3">
      <c r="A299" s="2" t="s">
        <v>3402</v>
      </c>
      <c r="B299">
        <f t="shared" si="4"/>
        <v>1</v>
      </c>
      <c r="C299">
        <v>1</v>
      </c>
    </row>
    <row r="300" spans="1:3">
      <c r="A300" s="2" t="s">
        <v>3400</v>
      </c>
      <c r="B300">
        <f t="shared" si="4"/>
        <v>30</v>
      </c>
      <c r="C300">
        <v>30</v>
      </c>
    </row>
    <row r="301" spans="1:3">
      <c r="A301" s="2" t="s">
        <v>3400</v>
      </c>
      <c r="B301">
        <f t="shared" si="4"/>
        <v>30</v>
      </c>
      <c r="C301">
        <v>30</v>
      </c>
    </row>
    <row r="302" spans="1:3">
      <c r="A302" s="2" t="s">
        <v>3402</v>
      </c>
      <c r="B302">
        <f t="shared" si="4"/>
        <v>1</v>
      </c>
      <c r="C302">
        <v>1</v>
      </c>
    </row>
    <row r="303" spans="1:3">
      <c r="A303" s="2" t="s">
        <v>3400</v>
      </c>
      <c r="B303">
        <f t="shared" si="4"/>
        <v>30</v>
      </c>
      <c r="C303">
        <v>30</v>
      </c>
    </row>
    <row r="304" spans="1:3">
      <c r="A304" s="2" t="s">
        <v>3401</v>
      </c>
      <c r="B304">
        <f t="shared" si="4"/>
        <v>6</v>
      </c>
      <c r="C304">
        <v>6</v>
      </c>
    </row>
    <row r="305" spans="1:3">
      <c r="A305" s="2" t="s">
        <v>3400</v>
      </c>
      <c r="B305">
        <f t="shared" si="4"/>
        <v>30</v>
      </c>
      <c r="C305">
        <v>30</v>
      </c>
    </row>
    <row r="306" spans="1:3">
      <c r="A306" s="2" t="s">
        <v>3400</v>
      </c>
      <c r="B306">
        <f t="shared" si="4"/>
        <v>30</v>
      </c>
      <c r="C306">
        <v>30</v>
      </c>
    </row>
    <row r="307" spans="1:3">
      <c r="A307" s="2" t="s">
        <v>3400</v>
      </c>
      <c r="B307">
        <f t="shared" si="4"/>
        <v>30</v>
      </c>
      <c r="C307">
        <v>30</v>
      </c>
    </row>
    <row r="308" spans="1:3">
      <c r="A308" s="2" t="s">
        <v>3400</v>
      </c>
      <c r="B308">
        <f t="shared" si="4"/>
        <v>30</v>
      </c>
      <c r="C308">
        <v>30</v>
      </c>
    </row>
    <row r="309" spans="1:3">
      <c r="A309" s="2" t="s">
        <v>742</v>
      </c>
      <c r="B309">
        <f t="shared" si="4"/>
        <v>3</v>
      </c>
      <c r="C309">
        <v>3</v>
      </c>
    </row>
    <row r="310" spans="1:3">
      <c r="A310" s="2" t="s">
        <v>3400</v>
      </c>
      <c r="B310">
        <f t="shared" si="4"/>
        <v>30</v>
      </c>
      <c r="C310">
        <v>30</v>
      </c>
    </row>
    <row r="311" spans="1:3">
      <c r="A311" s="2" t="s">
        <v>3400</v>
      </c>
      <c r="B311">
        <f t="shared" si="4"/>
        <v>30</v>
      </c>
      <c r="C311">
        <v>30</v>
      </c>
    </row>
    <row r="312" spans="1:3">
      <c r="A312" s="2" t="s">
        <v>3399</v>
      </c>
      <c r="B312">
        <f t="shared" si="4"/>
        <v>5</v>
      </c>
      <c r="C312">
        <v>5</v>
      </c>
    </row>
    <row r="313" spans="1:3">
      <c r="A313" s="2" t="s">
        <v>3400</v>
      </c>
      <c r="B313">
        <f t="shared" si="4"/>
        <v>30</v>
      </c>
      <c r="C313">
        <v>30</v>
      </c>
    </row>
    <row r="314" spans="1:3">
      <c r="A314" s="2" t="s">
        <v>3402</v>
      </c>
      <c r="B314">
        <f t="shared" si="4"/>
        <v>1</v>
      </c>
      <c r="C314">
        <v>1</v>
      </c>
    </row>
    <row r="315" spans="1:3">
      <c r="A315" s="2" t="s">
        <v>3406</v>
      </c>
      <c r="B315">
        <f t="shared" si="4"/>
        <v>9</v>
      </c>
      <c r="C315">
        <v>9</v>
      </c>
    </row>
    <row r="316" spans="1:3">
      <c r="A316" s="2" t="s">
        <v>3399</v>
      </c>
      <c r="B316">
        <f t="shared" si="4"/>
        <v>5</v>
      </c>
      <c r="C316">
        <v>5</v>
      </c>
    </row>
    <row r="317" spans="1:3">
      <c r="A317" s="2" t="s">
        <v>3399</v>
      </c>
      <c r="B317">
        <f t="shared" si="4"/>
        <v>5</v>
      </c>
      <c r="C317">
        <v>5</v>
      </c>
    </row>
    <row r="318" spans="1:3">
      <c r="A318" s="2" t="s">
        <v>3400</v>
      </c>
      <c r="B318">
        <f t="shared" si="4"/>
        <v>30</v>
      </c>
      <c r="C318">
        <v>30</v>
      </c>
    </row>
    <row r="319" spans="1:3">
      <c r="A319" s="2" t="s">
        <v>3402</v>
      </c>
      <c r="B319">
        <f t="shared" si="4"/>
        <v>1</v>
      </c>
      <c r="C319">
        <v>1</v>
      </c>
    </row>
    <row r="320" spans="1:3">
      <c r="A320" s="2" t="s">
        <v>3400</v>
      </c>
      <c r="B320">
        <f t="shared" si="4"/>
        <v>30</v>
      </c>
      <c r="C320">
        <v>30</v>
      </c>
    </row>
    <row r="321" ht="24" spans="1:3">
      <c r="A321" s="2" t="s">
        <v>3403</v>
      </c>
      <c r="B321">
        <f t="shared" si="4"/>
        <v>10</v>
      </c>
      <c r="C321">
        <v>10</v>
      </c>
    </row>
    <row r="322" spans="1:3">
      <c r="A322" s="2" t="s">
        <v>3400</v>
      </c>
      <c r="B322">
        <f t="shared" ref="B322:B385" si="5">IF(A322="能源化工",1,IF(A322="食品饮料",2,IF(A322="电子信息",3,IF(A322="医药健康",4,IF(A322="先进材料",5,IF(A322="现代农业",6,IF(A322="文旅康养",7,IF(A322="物流业",8,IF(A322="金融业",9,IF(A322="信息服务业",10,IF(A322="其他",30,"未知")))))))))))</f>
        <v>30</v>
      </c>
      <c r="C322">
        <v>30</v>
      </c>
    </row>
    <row r="323" spans="1:3">
      <c r="A323" s="2" t="s">
        <v>3400</v>
      </c>
      <c r="B323">
        <f t="shared" si="5"/>
        <v>30</v>
      </c>
      <c r="C323">
        <v>30</v>
      </c>
    </row>
    <row r="324" spans="1:3">
      <c r="A324" s="2" t="s">
        <v>3402</v>
      </c>
      <c r="B324">
        <f t="shared" si="5"/>
        <v>1</v>
      </c>
      <c r="C324">
        <v>1</v>
      </c>
    </row>
    <row r="325" spans="1:3">
      <c r="A325" s="2" t="s">
        <v>3402</v>
      </c>
      <c r="B325">
        <f t="shared" si="5"/>
        <v>1</v>
      </c>
      <c r="C325">
        <v>1</v>
      </c>
    </row>
    <row r="326" spans="1:3">
      <c r="A326" s="2" t="s">
        <v>3400</v>
      </c>
      <c r="B326">
        <f t="shared" si="5"/>
        <v>30</v>
      </c>
      <c r="C326">
        <v>30</v>
      </c>
    </row>
    <row r="327" spans="1:3">
      <c r="A327" s="2" t="s">
        <v>3400</v>
      </c>
      <c r="B327">
        <f t="shared" si="5"/>
        <v>30</v>
      </c>
      <c r="C327">
        <v>30</v>
      </c>
    </row>
    <row r="328" spans="1:3">
      <c r="A328" s="2" t="s">
        <v>742</v>
      </c>
      <c r="B328">
        <f t="shared" si="5"/>
        <v>3</v>
      </c>
      <c r="C328">
        <v>3</v>
      </c>
    </row>
    <row r="329" spans="1:3">
      <c r="A329" s="2" t="s">
        <v>3400</v>
      </c>
      <c r="B329">
        <f t="shared" si="5"/>
        <v>30</v>
      </c>
      <c r="C329">
        <v>30</v>
      </c>
    </row>
    <row r="330" spans="1:3">
      <c r="A330" s="2" t="s">
        <v>3400</v>
      </c>
      <c r="B330">
        <f t="shared" si="5"/>
        <v>30</v>
      </c>
      <c r="C330">
        <v>30</v>
      </c>
    </row>
    <row r="331" spans="1:3">
      <c r="A331" s="2" t="s">
        <v>3400</v>
      </c>
      <c r="B331">
        <f t="shared" si="5"/>
        <v>30</v>
      </c>
      <c r="C331">
        <v>30</v>
      </c>
    </row>
    <row r="332" spans="1:3">
      <c r="A332" s="2" t="s">
        <v>3402</v>
      </c>
      <c r="B332">
        <f t="shared" si="5"/>
        <v>1</v>
      </c>
      <c r="C332">
        <v>1</v>
      </c>
    </row>
    <row r="333" spans="1:3">
      <c r="A333" s="2" t="s">
        <v>3400</v>
      </c>
      <c r="B333">
        <f t="shared" si="5"/>
        <v>30</v>
      </c>
      <c r="C333">
        <v>30</v>
      </c>
    </row>
    <row r="334" spans="1:3">
      <c r="A334" s="2" t="s">
        <v>3402</v>
      </c>
      <c r="B334">
        <f t="shared" si="5"/>
        <v>1</v>
      </c>
      <c r="C334">
        <v>1</v>
      </c>
    </row>
    <row r="335" spans="1:3">
      <c r="A335" s="2" t="s">
        <v>3402</v>
      </c>
      <c r="B335">
        <f t="shared" si="5"/>
        <v>1</v>
      </c>
      <c r="C335">
        <v>1</v>
      </c>
    </row>
    <row r="336" spans="1:3">
      <c r="A336" s="2" t="s">
        <v>3400</v>
      </c>
      <c r="B336">
        <f t="shared" si="5"/>
        <v>30</v>
      </c>
      <c r="C336">
        <v>30</v>
      </c>
    </row>
    <row r="337" spans="1:3">
      <c r="A337" s="2" t="s">
        <v>3400</v>
      </c>
      <c r="B337">
        <f t="shared" si="5"/>
        <v>30</v>
      </c>
      <c r="C337">
        <v>30</v>
      </c>
    </row>
    <row r="338" spans="1:3">
      <c r="A338" s="2" t="s">
        <v>3399</v>
      </c>
      <c r="B338">
        <f t="shared" si="5"/>
        <v>5</v>
      </c>
      <c r="C338">
        <v>5</v>
      </c>
    </row>
    <row r="339" spans="1:3">
      <c r="A339" s="2" t="s">
        <v>3400</v>
      </c>
      <c r="B339">
        <f t="shared" si="5"/>
        <v>30</v>
      </c>
      <c r="C339">
        <v>30</v>
      </c>
    </row>
    <row r="340" spans="1:3">
      <c r="A340" s="2" t="s">
        <v>3400</v>
      </c>
      <c r="B340">
        <f t="shared" si="5"/>
        <v>30</v>
      </c>
      <c r="C340">
        <v>30</v>
      </c>
    </row>
    <row r="341" spans="1:3">
      <c r="A341" s="2" t="s">
        <v>3400</v>
      </c>
      <c r="B341">
        <f t="shared" si="5"/>
        <v>30</v>
      </c>
      <c r="C341">
        <v>30</v>
      </c>
    </row>
    <row r="342" spans="1:3">
      <c r="A342" s="2" t="s">
        <v>3400</v>
      </c>
      <c r="B342">
        <f t="shared" si="5"/>
        <v>30</v>
      </c>
      <c r="C342">
        <v>30</v>
      </c>
    </row>
    <row r="343" ht="24" spans="1:3">
      <c r="A343" s="2" t="s">
        <v>3403</v>
      </c>
      <c r="B343">
        <f t="shared" si="5"/>
        <v>10</v>
      </c>
      <c r="C343">
        <v>10</v>
      </c>
    </row>
    <row r="344" spans="1:3">
      <c r="A344" s="2" t="s">
        <v>3400</v>
      </c>
      <c r="B344">
        <f t="shared" si="5"/>
        <v>30</v>
      </c>
      <c r="C344">
        <v>30</v>
      </c>
    </row>
    <row r="345" spans="1:3">
      <c r="A345" s="2" t="s">
        <v>3407</v>
      </c>
      <c r="B345">
        <f t="shared" si="5"/>
        <v>4</v>
      </c>
      <c r="C345">
        <v>4</v>
      </c>
    </row>
    <row r="346" spans="1:3">
      <c r="A346" s="2" t="s">
        <v>3400</v>
      </c>
      <c r="B346">
        <f t="shared" si="5"/>
        <v>30</v>
      </c>
      <c r="C346">
        <v>30</v>
      </c>
    </row>
    <row r="347" spans="1:3">
      <c r="A347" s="2" t="s">
        <v>3399</v>
      </c>
      <c r="B347">
        <f t="shared" si="5"/>
        <v>5</v>
      </c>
      <c r="C347">
        <v>5</v>
      </c>
    </row>
    <row r="348" spans="1:3">
      <c r="A348" s="2" t="s">
        <v>3401</v>
      </c>
      <c r="B348">
        <f t="shared" si="5"/>
        <v>6</v>
      </c>
      <c r="C348">
        <v>6</v>
      </c>
    </row>
    <row r="349" spans="1:3">
      <c r="A349" s="2" t="s">
        <v>3405</v>
      </c>
      <c r="B349">
        <f t="shared" si="5"/>
        <v>8</v>
      </c>
      <c r="C349">
        <v>8</v>
      </c>
    </row>
    <row r="350" spans="1:3">
      <c r="A350" s="2" t="s">
        <v>3400</v>
      </c>
      <c r="B350">
        <f t="shared" si="5"/>
        <v>30</v>
      </c>
      <c r="C350">
        <v>30</v>
      </c>
    </row>
    <row r="351" spans="1:3">
      <c r="A351" s="2" t="s">
        <v>3400</v>
      </c>
      <c r="B351">
        <f t="shared" si="5"/>
        <v>30</v>
      </c>
      <c r="C351">
        <v>30</v>
      </c>
    </row>
    <row r="352" spans="1:3">
      <c r="A352" s="2" t="s">
        <v>3400</v>
      </c>
      <c r="B352">
        <f t="shared" si="5"/>
        <v>30</v>
      </c>
      <c r="C352">
        <v>30</v>
      </c>
    </row>
    <row r="353" spans="1:3">
      <c r="A353" s="2" t="s">
        <v>3400</v>
      </c>
      <c r="B353">
        <f t="shared" si="5"/>
        <v>30</v>
      </c>
      <c r="C353">
        <v>30</v>
      </c>
    </row>
    <row r="354" spans="1:3">
      <c r="A354" s="2" t="s">
        <v>3400</v>
      </c>
      <c r="B354">
        <f t="shared" si="5"/>
        <v>30</v>
      </c>
      <c r="C354">
        <v>30</v>
      </c>
    </row>
    <row r="355" spans="1:3">
      <c r="A355" s="2" t="s">
        <v>3400</v>
      </c>
      <c r="B355">
        <f t="shared" si="5"/>
        <v>30</v>
      </c>
      <c r="C355">
        <v>30</v>
      </c>
    </row>
    <row r="356" spans="1:3">
      <c r="A356" s="2" t="s">
        <v>3400</v>
      </c>
      <c r="B356">
        <f t="shared" si="5"/>
        <v>30</v>
      </c>
      <c r="C356">
        <v>30</v>
      </c>
    </row>
    <row r="357" spans="1:3">
      <c r="A357" s="2" t="s">
        <v>3400</v>
      </c>
      <c r="B357">
        <f t="shared" si="5"/>
        <v>30</v>
      </c>
      <c r="C357">
        <v>30</v>
      </c>
    </row>
    <row r="358" spans="1:3">
      <c r="A358" s="2" t="s">
        <v>3400</v>
      </c>
      <c r="B358">
        <f t="shared" si="5"/>
        <v>30</v>
      </c>
      <c r="C358">
        <v>30</v>
      </c>
    </row>
    <row r="359" spans="1:3">
      <c r="A359" s="2" t="s">
        <v>3402</v>
      </c>
      <c r="B359">
        <f t="shared" si="5"/>
        <v>1</v>
      </c>
      <c r="C359">
        <v>1</v>
      </c>
    </row>
    <row r="360" spans="1:3">
      <c r="A360" s="2" t="s">
        <v>3400</v>
      </c>
      <c r="B360">
        <f t="shared" si="5"/>
        <v>30</v>
      </c>
      <c r="C360">
        <v>30</v>
      </c>
    </row>
    <row r="361" spans="1:3">
      <c r="A361" s="2" t="s">
        <v>3400</v>
      </c>
      <c r="B361">
        <f t="shared" si="5"/>
        <v>30</v>
      </c>
      <c r="C361">
        <v>30</v>
      </c>
    </row>
    <row r="362" spans="1:3">
      <c r="A362" s="2" t="s">
        <v>3400</v>
      </c>
      <c r="B362">
        <f t="shared" si="5"/>
        <v>30</v>
      </c>
      <c r="C362">
        <v>30</v>
      </c>
    </row>
    <row r="363" spans="1:3">
      <c r="A363" s="2" t="s">
        <v>3399</v>
      </c>
      <c r="B363">
        <f t="shared" si="5"/>
        <v>5</v>
      </c>
      <c r="C363">
        <v>5</v>
      </c>
    </row>
    <row r="364" spans="1:3">
      <c r="A364" s="2" t="s">
        <v>3399</v>
      </c>
      <c r="B364">
        <f t="shared" si="5"/>
        <v>5</v>
      </c>
      <c r="C364">
        <v>5</v>
      </c>
    </row>
    <row r="365" spans="1:3">
      <c r="A365" s="2" t="s">
        <v>3399</v>
      </c>
      <c r="B365">
        <f t="shared" si="5"/>
        <v>5</v>
      </c>
      <c r="C365">
        <v>5</v>
      </c>
    </row>
    <row r="366" spans="1:3">
      <c r="A366" s="2" t="s">
        <v>3407</v>
      </c>
      <c r="B366">
        <f t="shared" si="5"/>
        <v>4</v>
      </c>
      <c r="C366">
        <v>4</v>
      </c>
    </row>
    <row r="367" spans="1:3">
      <c r="A367" s="2" t="s">
        <v>3400</v>
      </c>
      <c r="B367">
        <f t="shared" si="5"/>
        <v>30</v>
      </c>
      <c r="C367">
        <v>30</v>
      </c>
    </row>
    <row r="368" spans="1:3">
      <c r="A368" s="2" t="s">
        <v>3402</v>
      </c>
      <c r="B368">
        <f t="shared" si="5"/>
        <v>1</v>
      </c>
      <c r="C368">
        <v>1</v>
      </c>
    </row>
    <row r="369" spans="1:3">
      <c r="A369" s="2" t="s">
        <v>3402</v>
      </c>
      <c r="B369">
        <f t="shared" si="5"/>
        <v>1</v>
      </c>
      <c r="C369">
        <v>1</v>
      </c>
    </row>
    <row r="370" spans="1:3">
      <c r="A370" s="2" t="s">
        <v>3400</v>
      </c>
      <c r="B370">
        <f t="shared" si="5"/>
        <v>30</v>
      </c>
      <c r="C370">
        <v>30</v>
      </c>
    </row>
    <row r="371" spans="1:3">
      <c r="A371" s="2" t="s">
        <v>3400</v>
      </c>
      <c r="B371">
        <f t="shared" si="5"/>
        <v>30</v>
      </c>
      <c r="C371">
        <v>30</v>
      </c>
    </row>
    <row r="372" spans="1:3">
      <c r="A372" s="2" t="s">
        <v>3400</v>
      </c>
      <c r="B372">
        <f t="shared" si="5"/>
        <v>30</v>
      </c>
      <c r="C372">
        <v>30</v>
      </c>
    </row>
    <row r="373" ht="24" spans="1:3">
      <c r="A373" s="2" t="s">
        <v>3403</v>
      </c>
      <c r="B373">
        <f t="shared" si="5"/>
        <v>10</v>
      </c>
      <c r="C373">
        <v>10</v>
      </c>
    </row>
    <row r="374" spans="1:3">
      <c r="A374" s="2" t="s">
        <v>3404</v>
      </c>
      <c r="B374">
        <f t="shared" si="5"/>
        <v>2</v>
      </c>
      <c r="C374">
        <v>2</v>
      </c>
    </row>
    <row r="375" ht="24" spans="1:3">
      <c r="A375" s="2" t="s">
        <v>3403</v>
      </c>
      <c r="B375">
        <f t="shared" si="5"/>
        <v>10</v>
      </c>
      <c r="C375">
        <v>10</v>
      </c>
    </row>
    <row r="376" ht="24" spans="1:3">
      <c r="A376" s="2" t="s">
        <v>3403</v>
      </c>
      <c r="B376">
        <f t="shared" si="5"/>
        <v>10</v>
      </c>
      <c r="C376">
        <v>10</v>
      </c>
    </row>
    <row r="377" spans="1:3">
      <c r="A377" s="2" t="s">
        <v>3407</v>
      </c>
      <c r="B377">
        <f t="shared" si="5"/>
        <v>4</v>
      </c>
      <c r="C377">
        <v>4</v>
      </c>
    </row>
    <row r="378" spans="1:3">
      <c r="A378" s="2" t="s">
        <v>3400</v>
      </c>
      <c r="B378">
        <f t="shared" si="5"/>
        <v>30</v>
      </c>
      <c r="C378">
        <v>30</v>
      </c>
    </row>
    <row r="379" spans="1:3">
      <c r="A379" s="2" t="s">
        <v>3400</v>
      </c>
      <c r="B379">
        <f t="shared" si="5"/>
        <v>30</v>
      </c>
      <c r="C379">
        <v>30</v>
      </c>
    </row>
    <row r="380" spans="1:3">
      <c r="A380" s="2" t="s">
        <v>3400</v>
      </c>
      <c r="B380">
        <f t="shared" si="5"/>
        <v>30</v>
      </c>
      <c r="C380">
        <v>30</v>
      </c>
    </row>
    <row r="381" spans="1:3">
      <c r="A381" s="2" t="s">
        <v>3400</v>
      </c>
      <c r="B381">
        <f t="shared" si="5"/>
        <v>30</v>
      </c>
      <c r="C381">
        <v>30</v>
      </c>
    </row>
    <row r="382" spans="1:3">
      <c r="A382" s="2" t="s">
        <v>3400</v>
      </c>
      <c r="B382">
        <f t="shared" si="5"/>
        <v>30</v>
      </c>
      <c r="C382">
        <v>30</v>
      </c>
    </row>
    <row r="383" spans="1:3">
      <c r="A383" s="2" t="s">
        <v>3400</v>
      </c>
      <c r="B383">
        <f t="shared" si="5"/>
        <v>30</v>
      </c>
      <c r="C383">
        <v>30</v>
      </c>
    </row>
    <row r="384" spans="1:3">
      <c r="A384" s="2" t="s">
        <v>3399</v>
      </c>
      <c r="B384">
        <f t="shared" si="5"/>
        <v>5</v>
      </c>
      <c r="C384">
        <v>5</v>
      </c>
    </row>
    <row r="385" spans="1:3">
      <c r="A385" s="2" t="s">
        <v>3407</v>
      </c>
      <c r="B385">
        <f t="shared" si="5"/>
        <v>4</v>
      </c>
      <c r="C385">
        <v>4</v>
      </c>
    </row>
    <row r="386" spans="1:3">
      <c r="A386" s="2" t="s">
        <v>3400</v>
      </c>
      <c r="B386">
        <f t="shared" ref="B386:B449" si="6">IF(A386="能源化工",1,IF(A386="食品饮料",2,IF(A386="电子信息",3,IF(A386="医药健康",4,IF(A386="先进材料",5,IF(A386="现代农业",6,IF(A386="文旅康养",7,IF(A386="物流业",8,IF(A386="金融业",9,IF(A386="信息服务业",10,IF(A386="其他",30,"未知")))))))))))</f>
        <v>30</v>
      </c>
      <c r="C386">
        <v>30</v>
      </c>
    </row>
    <row r="387" spans="1:3">
      <c r="A387" s="2" t="s">
        <v>3400</v>
      </c>
      <c r="B387">
        <f t="shared" si="6"/>
        <v>30</v>
      </c>
      <c r="C387">
        <v>30</v>
      </c>
    </row>
    <row r="388" spans="1:3">
      <c r="A388" s="2" t="s">
        <v>3400</v>
      </c>
      <c r="B388">
        <f t="shared" si="6"/>
        <v>30</v>
      </c>
      <c r="C388">
        <v>30</v>
      </c>
    </row>
    <row r="389" spans="1:3">
      <c r="A389" s="2" t="s">
        <v>3400</v>
      </c>
      <c r="B389">
        <f t="shared" si="6"/>
        <v>30</v>
      </c>
      <c r="C389">
        <v>30</v>
      </c>
    </row>
    <row r="390" spans="1:3">
      <c r="A390" s="2" t="s">
        <v>3400</v>
      </c>
      <c r="B390">
        <f t="shared" si="6"/>
        <v>30</v>
      </c>
      <c r="C390">
        <v>30</v>
      </c>
    </row>
    <row r="391" spans="1:3">
      <c r="A391" s="2" t="s">
        <v>3400</v>
      </c>
      <c r="B391">
        <f t="shared" si="6"/>
        <v>30</v>
      </c>
      <c r="C391">
        <v>30</v>
      </c>
    </row>
    <row r="392" spans="1:3">
      <c r="A392" s="2" t="s">
        <v>3407</v>
      </c>
      <c r="B392">
        <f t="shared" si="6"/>
        <v>4</v>
      </c>
      <c r="C392">
        <v>4</v>
      </c>
    </row>
    <row r="393" spans="1:3">
      <c r="A393" s="2" t="s">
        <v>3400</v>
      </c>
      <c r="B393">
        <f t="shared" si="6"/>
        <v>30</v>
      </c>
      <c r="C393">
        <v>30</v>
      </c>
    </row>
    <row r="394" spans="1:3">
      <c r="A394" s="2" t="s">
        <v>3399</v>
      </c>
      <c r="B394">
        <f t="shared" si="6"/>
        <v>5</v>
      </c>
      <c r="C394">
        <v>5</v>
      </c>
    </row>
    <row r="395" spans="1:3">
      <c r="A395" s="2" t="s">
        <v>3400</v>
      </c>
      <c r="B395">
        <f t="shared" si="6"/>
        <v>30</v>
      </c>
      <c r="C395">
        <v>30</v>
      </c>
    </row>
    <row r="396" spans="1:3">
      <c r="A396" s="2" t="s">
        <v>3400</v>
      </c>
      <c r="B396">
        <f t="shared" si="6"/>
        <v>30</v>
      </c>
      <c r="C396">
        <v>30</v>
      </c>
    </row>
    <row r="397" spans="1:3">
      <c r="A397" s="2" t="s">
        <v>3402</v>
      </c>
      <c r="B397">
        <f t="shared" si="6"/>
        <v>1</v>
      </c>
      <c r="C397">
        <v>1</v>
      </c>
    </row>
    <row r="398" spans="1:3">
      <c r="A398" s="2" t="s">
        <v>3400</v>
      </c>
      <c r="B398">
        <f t="shared" si="6"/>
        <v>30</v>
      </c>
      <c r="C398">
        <v>30</v>
      </c>
    </row>
    <row r="399" spans="1:3">
      <c r="A399" s="2" t="s">
        <v>3400</v>
      </c>
      <c r="B399">
        <f t="shared" si="6"/>
        <v>30</v>
      </c>
      <c r="C399">
        <v>30</v>
      </c>
    </row>
    <row r="400" spans="1:3">
      <c r="A400" s="2" t="s">
        <v>3405</v>
      </c>
      <c r="B400">
        <f t="shared" si="6"/>
        <v>8</v>
      </c>
      <c r="C400">
        <v>8</v>
      </c>
    </row>
    <row r="401" spans="1:3">
      <c r="A401" s="2" t="s">
        <v>3400</v>
      </c>
      <c r="B401">
        <f t="shared" si="6"/>
        <v>30</v>
      </c>
      <c r="C401">
        <v>30</v>
      </c>
    </row>
    <row r="402" spans="1:3">
      <c r="A402" s="2" t="s">
        <v>3400</v>
      </c>
      <c r="B402">
        <f t="shared" si="6"/>
        <v>30</v>
      </c>
      <c r="C402">
        <v>30</v>
      </c>
    </row>
    <row r="403" spans="1:3">
      <c r="A403" s="2" t="s">
        <v>3404</v>
      </c>
      <c r="B403">
        <f t="shared" si="6"/>
        <v>2</v>
      </c>
      <c r="C403">
        <v>2</v>
      </c>
    </row>
    <row r="404" spans="1:3">
      <c r="A404" s="2" t="s">
        <v>3400</v>
      </c>
      <c r="B404">
        <f t="shared" si="6"/>
        <v>30</v>
      </c>
      <c r="C404">
        <v>30</v>
      </c>
    </row>
    <row r="405" spans="1:3">
      <c r="A405" s="2" t="s">
        <v>3400</v>
      </c>
      <c r="B405">
        <f t="shared" si="6"/>
        <v>30</v>
      </c>
      <c r="C405">
        <v>30</v>
      </c>
    </row>
    <row r="406" spans="1:3">
      <c r="A406" s="2" t="s">
        <v>3400</v>
      </c>
      <c r="B406">
        <f t="shared" si="6"/>
        <v>30</v>
      </c>
      <c r="C406">
        <v>30</v>
      </c>
    </row>
    <row r="407" spans="1:3">
      <c r="A407" s="2" t="s">
        <v>742</v>
      </c>
      <c r="B407">
        <f t="shared" si="6"/>
        <v>3</v>
      </c>
      <c r="C407">
        <v>3</v>
      </c>
    </row>
    <row r="408" spans="1:3">
      <c r="A408" s="2" t="s">
        <v>3400</v>
      </c>
      <c r="B408">
        <f t="shared" si="6"/>
        <v>30</v>
      </c>
      <c r="C408">
        <v>30</v>
      </c>
    </row>
    <row r="409" spans="1:3">
      <c r="A409" s="2" t="s">
        <v>3400</v>
      </c>
      <c r="B409">
        <f t="shared" si="6"/>
        <v>30</v>
      </c>
      <c r="C409">
        <v>30</v>
      </c>
    </row>
    <row r="410" spans="1:3">
      <c r="A410" s="2" t="s">
        <v>3404</v>
      </c>
      <c r="B410">
        <f t="shared" si="6"/>
        <v>2</v>
      </c>
      <c r="C410">
        <v>2</v>
      </c>
    </row>
    <row r="411" spans="1:3">
      <c r="A411" s="2" t="s">
        <v>3400</v>
      </c>
      <c r="B411">
        <f t="shared" si="6"/>
        <v>30</v>
      </c>
      <c r="C411">
        <v>30</v>
      </c>
    </row>
    <row r="412" spans="1:3">
      <c r="A412" s="2" t="s">
        <v>3400</v>
      </c>
      <c r="B412">
        <f t="shared" si="6"/>
        <v>30</v>
      </c>
      <c r="C412">
        <v>30</v>
      </c>
    </row>
    <row r="413" spans="1:3">
      <c r="A413" s="2" t="s">
        <v>3404</v>
      </c>
      <c r="B413">
        <f t="shared" si="6"/>
        <v>2</v>
      </c>
      <c r="C413">
        <v>2</v>
      </c>
    </row>
    <row r="414" spans="1:3">
      <c r="A414" s="2" t="s">
        <v>3400</v>
      </c>
      <c r="B414">
        <f t="shared" si="6"/>
        <v>30</v>
      </c>
      <c r="C414">
        <v>30</v>
      </c>
    </row>
    <row r="415" spans="1:3">
      <c r="A415" s="2" t="s">
        <v>3400</v>
      </c>
      <c r="B415">
        <f t="shared" si="6"/>
        <v>30</v>
      </c>
      <c r="C415">
        <v>30</v>
      </c>
    </row>
    <row r="416" spans="1:3">
      <c r="A416" s="2" t="s">
        <v>3400</v>
      </c>
      <c r="B416">
        <f t="shared" si="6"/>
        <v>30</v>
      </c>
      <c r="C416">
        <v>30</v>
      </c>
    </row>
    <row r="417" spans="1:3">
      <c r="A417" s="2" t="s">
        <v>3400</v>
      </c>
      <c r="B417">
        <f t="shared" si="6"/>
        <v>30</v>
      </c>
      <c r="C417">
        <v>30</v>
      </c>
    </row>
    <row r="418" spans="1:3">
      <c r="A418" s="2" t="s">
        <v>3400</v>
      </c>
      <c r="B418">
        <f t="shared" si="6"/>
        <v>30</v>
      </c>
      <c r="C418">
        <v>30</v>
      </c>
    </row>
    <row r="419" spans="1:3">
      <c r="A419" s="2" t="s">
        <v>3400</v>
      </c>
      <c r="B419">
        <f t="shared" si="6"/>
        <v>30</v>
      </c>
      <c r="C419">
        <v>30</v>
      </c>
    </row>
    <row r="420" spans="1:3">
      <c r="A420" s="2" t="s">
        <v>3400</v>
      </c>
      <c r="B420">
        <f t="shared" si="6"/>
        <v>30</v>
      </c>
      <c r="C420">
        <v>30</v>
      </c>
    </row>
    <row r="421" spans="1:3">
      <c r="A421" s="2" t="s">
        <v>3400</v>
      </c>
      <c r="B421">
        <f t="shared" si="6"/>
        <v>30</v>
      </c>
      <c r="C421">
        <v>30</v>
      </c>
    </row>
    <row r="422" ht="24" spans="1:3">
      <c r="A422" s="2" t="s">
        <v>3403</v>
      </c>
      <c r="B422">
        <f t="shared" si="6"/>
        <v>10</v>
      </c>
      <c r="C422">
        <v>10</v>
      </c>
    </row>
    <row r="423" spans="1:3">
      <c r="A423" s="2" t="s">
        <v>3400</v>
      </c>
      <c r="B423">
        <f t="shared" si="6"/>
        <v>30</v>
      </c>
      <c r="C423">
        <v>30</v>
      </c>
    </row>
    <row r="424" spans="1:3">
      <c r="A424" s="2" t="s">
        <v>3400</v>
      </c>
      <c r="B424">
        <f t="shared" si="6"/>
        <v>30</v>
      </c>
      <c r="C424">
        <v>30</v>
      </c>
    </row>
    <row r="425" spans="1:3">
      <c r="A425" s="2" t="s">
        <v>3400</v>
      </c>
      <c r="B425">
        <f t="shared" si="6"/>
        <v>30</v>
      </c>
      <c r="C425">
        <v>30</v>
      </c>
    </row>
    <row r="426" spans="1:3">
      <c r="A426" s="2" t="s">
        <v>3400</v>
      </c>
      <c r="B426">
        <f t="shared" si="6"/>
        <v>30</v>
      </c>
      <c r="C426">
        <v>30</v>
      </c>
    </row>
    <row r="427" spans="1:3">
      <c r="A427" s="2" t="s">
        <v>3400</v>
      </c>
      <c r="B427">
        <f t="shared" si="6"/>
        <v>30</v>
      </c>
      <c r="C427">
        <v>30</v>
      </c>
    </row>
    <row r="428" spans="1:3">
      <c r="A428" s="2" t="s">
        <v>3404</v>
      </c>
      <c r="B428">
        <f t="shared" si="6"/>
        <v>2</v>
      </c>
      <c r="C428">
        <v>2</v>
      </c>
    </row>
    <row r="429" spans="1:3">
      <c r="A429" s="2" t="s">
        <v>3406</v>
      </c>
      <c r="B429">
        <f t="shared" si="6"/>
        <v>9</v>
      </c>
      <c r="C429">
        <v>9</v>
      </c>
    </row>
    <row r="430" spans="1:3">
      <c r="A430" s="2" t="s">
        <v>3400</v>
      </c>
      <c r="B430">
        <f t="shared" si="6"/>
        <v>30</v>
      </c>
      <c r="C430">
        <v>30</v>
      </c>
    </row>
    <row r="431" spans="1:3">
      <c r="A431" s="2" t="s">
        <v>3400</v>
      </c>
      <c r="B431">
        <f t="shared" si="6"/>
        <v>30</v>
      </c>
      <c r="C431">
        <v>30</v>
      </c>
    </row>
    <row r="432" ht="24" spans="1:3">
      <c r="A432" s="2" t="s">
        <v>3403</v>
      </c>
      <c r="B432">
        <f t="shared" si="6"/>
        <v>10</v>
      </c>
      <c r="C432">
        <v>10</v>
      </c>
    </row>
    <row r="433" spans="1:3">
      <c r="A433" s="2" t="s">
        <v>3400</v>
      </c>
      <c r="B433">
        <f t="shared" si="6"/>
        <v>30</v>
      </c>
      <c r="C433">
        <v>30</v>
      </c>
    </row>
    <row r="434" spans="1:3">
      <c r="A434" s="2" t="s">
        <v>742</v>
      </c>
      <c r="B434">
        <f t="shared" si="6"/>
        <v>3</v>
      </c>
      <c r="C434">
        <v>3</v>
      </c>
    </row>
    <row r="435" spans="1:3">
      <c r="A435" s="2" t="s">
        <v>3400</v>
      </c>
      <c r="B435">
        <f t="shared" si="6"/>
        <v>30</v>
      </c>
      <c r="C435">
        <v>30</v>
      </c>
    </row>
    <row r="436" spans="1:3">
      <c r="A436" s="2" t="s">
        <v>3400</v>
      </c>
      <c r="B436">
        <f t="shared" si="6"/>
        <v>30</v>
      </c>
      <c r="C436">
        <v>30</v>
      </c>
    </row>
    <row r="437" spans="1:3">
      <c r="A437" s="2" t="s">
        <v>3400</v>
      </c>
      <c r="B437">
        <f t="shared" si="6"/>
        <v>30</v>
      </c>
      <c r="C437">
        <v>30</v>
      </c>
    </row>
    <row r="438" spans="1:3">
      <c r="A438" s="2" t="s">
        <v>3400</v>
      </c>
      <c r="B438">
        <f t="shared" si="6"/>
        <v>30</v>
      </c>
      <c r="C438">
        <v>30</v>
      </c>
    </row>
    <row r="439" spans="1:3">
      <c r="A439" s="2" t="s">
        <v>3400</v>
      </c>
      <c r="B439">
        <f t="shared" si="6"/>
        <v>30</v>
      </c>
      <c r="C439">
        <v>30</v>
      </c>
    </row>
    <row r="440" spans="1:3">
      <c r="A440" s="2" t="s">
        <v>3400</v>
      </c>
      <c r="B440">
        <f t="shared" si="6"/>
        <v>30</v>
      </c>
      <c r="C440">
        <v>30</v>
      </c>
    </row>
    <row r="441" spans="1:3">
      <c r="A441" s="2" t="s">
        <v>3400</v>
      </c>
      <c r="B441">
        <f t="shared" si="6"/>
        <v>30</v>
      </c>
      <c r="C441">
        <v>30</v>
      </c>
    </row>
    <row r="442" spans="1:3">
      <c r="A442" s="2" t="s">
        <v>3400</v>
      </c>
      <c r="B442">
        <f t="shared" si="6"/>
        <v>30</v>
      </c>
      <c r="C442">
        <v>30</v>
      </c>
    </row>
    <row r="443" ht="24" spans="1:3">
      <c r="A443" s="2" t="s">
        <v>3403</v>
      </c>
      <c r="B443">
        <f t="shared" si="6"/>
        <v>10</v>
      </c>
      <c r="C443">
        <v>10</v>
      </c>
    </row>
    <row r="444" spans="1:3">
      <c r="A444" s="2" t="s">
        <v>3400</v>
      </c>
      <c r="B444">
        <f t="shared" si="6"/>
        <v>30</v>
      </c>
      <c r="C444">
        <v>30</v>
      </c>
    </row>
    <row r="445" spans="1:3">
      <c r="A445" s="2" t="s">
        <v>3400</v>
      </c>
      <c r="B445">
        <f t="shared" si="6"/>
        <v>30</v>
      </c>
      <c r="C445">
        <v>30</v>
      </c>
    </row>
    <row r="446" spans="1:3">
      <c r="A446" s="2" t="s">
        <v>3400</v>
      </c>
      <c r="B446">
        <f t="shared" si="6"/>
        <v>30</v>
      </c>
      <c r="C446">
        <v>30</v>
      </c>
    </row>
    <row r="447" spans="1:3">
      <c r="A447" s="2" t="s">
        <v>3400</v>
      </c>
      <c r="B447">
        <f t="shared" si="6"/>
        <v>30</v>
      </c>
      <c r="C447">
        <v>30</v>
      </c>
    </row>
    <row r="448" spans="1:3">
      <c r="A448" s="2" t="s">
        <v>3400</v>
      </c>
      <c r="B448">
        <f t="shared" si="6"/>
        <v>30</v>
      </c>
      <c r="C448">
        <v>30</v>
      </c>
    </row>
    <row r="449" spans="1:3">
      <c r="A449" s="2" t="s">
        <v>3408</v>
      </c>
      <c r="B449">
        <f t="shared" si="6"/>
        <v>7</v>
      </c>
      <c r="C449">
        <v>7</v>
      </c>
    </row>
    <row r="450" ht="24" spans="1:3">
      <c r="A450" s="2" t="s">
        <v>3403</v>
      </c>
      <c r="B450">
        <f t="shared" ref="B450:B513" si="7">IF(A450="能源化工",1,IF(A450="食品饮料",2,IF(A450="电子信息",3,IF(A450="医药健康",4,IF(A450="先进材料",5,IF(A450="现代农业",6,IF(A450="文旅康养",7,IF(A450="物流业",8,IF(A450="金融业",9,IF(A450="信息服务业",10,IF(A450="其他",30,"未知")))))))))))</f>
        <v>10</v>
      </c>
      <c r="C450">
        <v>10</v>
      </c>
    </row>
    <row r="451" spans="1:3">
      <c r="A451" s="2" t="s">
        <v>3404</v>
      </c>
      <c r="B451">
        <f t="shared" si="7"/>
        <v>2</v>
      </c>
      <c r="C451">
        <v>2</v>
      </c>
    </row>
    <row r="452" spans="1:3">
      <c r="A452" s="2" t="s">
        <v>3401</v>
      </c>
      <c r="B452">
        <f t="shared" si="7"/>
        <v>6</v>
      </c>
      <c r="C452">
        <v>6</v>
      </c>
    </row>
    <row r="453" spans="1:3">
      <c r="A453" s="2" t="s">
        <v>3400</v>
      </c>
      <c r="B453">
        <f t="shared" si="7"/>
        <v>30</v>
      </c>
      <c r="C453">
        <v>30</v>
      </c>
    </row>
    <row r="454" spans="1:3">
      <c r="A454" s="2" t="s">
        <v>3407</v>
      </c>
      <c r="B454">
        <f t="shared" si="7"/>
        <v>4</v>
      </c>
      <c r="C454">
        <v>4</v>
      </c>
    </row>
    <row r="455" spans="1:3">
      <c r="A455" s="2" t="s">
        <v>3401</v>
      </c>
      <c r="B455">
        <f t="shared" si="7"/>
        <v>6</v>
      </c>
      <c r="C455">
        <v>6</v>
      </c>
    </row>
    <row r="456" spans="1:3">
      <c r="A456" s="2" t="s">
        <v>3402</v>
      </c>
      <c r="B456">
        <f t="shared" si="7"/>
        <v>1</v>
      </c>
      <c r="C456">
        <v>1</v>
      </c>
    </row>
    <row r="457" spans="1:3">
      <c r="A457" s="2" t="s">
        <v>3402</v>
      </c>
      <c r="B457">
        <f t="shared" si="7"/>
        <v>1</v>
      </c>
      <c r="C457">
        <v>1</v>
      </c>
    </row>
    <row r="458" spans="1:3">
      <c r="A458" s="2" t="s">
        <v>3400</v>
      </c>
      <c r="B458">
        <f t="shared" si="7"/>
        <v>30</v>
      </c>
      <c r="C458">
        <v>30</v>
      </c>
    </row>
    <row r="459" spans="1:3">
      <c r="A459" s="2" t="s">
        <v>3400</v>
      </c>
      <c r="B459">
        <f t="shared" si="7"/>
        <v>30</v>
      </c>
      <c r="C459">
        <v>30</v>
      </c>
    </row>
    <row r="460" spans="1:3">
      <c r="A460" s="2" t="s">
        <v>3400</v>
      </c>
      <c r="B460">
        <f t="shared" si="7"/>
        <v>30</v>
      </c>
      <c r="C460">
        <v>30</v>
      </c>
    </row>
    <row r="461" spans="1:3">
      <c r="A461" s="2" t="s">
        <v>3400</v>
      </c>
      <c r="B461">
        <f t="shared" si="7"/>
        <v>30</v>
      </c>
      <c r="C461">
        <v>30</v>
      </c>
    </row>
    <row r="462" spans="1:3">
      <c r="A462" s="2" t="s">
        <v>3400</v>
      </c>
      <c r="B462">
        <f t="shared" si="7"/>
        <v>30</v>
      </c>
      <c r="C462">
        <v>30</v>
      </c>
    </row>
    <row r="463" spans="1:3">
      <c r="A463" s="2" t="s">
        <v>3400</v>
      </c>
      <c r="B463">
        <f t="shared" si="7"/>
        <v>30</v>
      </c>
      <c r="C463">
        <v>30</v>
      </c>
    </row>
    <row r="464" spans="1:3">
      <c r="A464" s="2" t="s">
        <v>3405</v>
      </c>
      <c r="B464">
        <f t="shared" si="7"/>
        <v>8</v>
      </c>
      <c r="C464">
        <v>8</v>
      </c>
    </row>
    <row r="465" spans="1:3">
      <c r="A465" s="2" t="s">
        <v>3402</v>
      </c>
      <c r="B465">
        <f t="shared" si="7"/>
        <v>1</v>
      </c>
      <c r="C465">
        <v>1</v>
      </c>
    </row>
    <row r="466" spans="1:3">
      <c r="A466" s="2" t="s">
        <v>3404</v>
      </c>
      <c r="B466">
        <f t="shared" si="7"/>
        <v>2</v>
      </c>
      <c r="C466">
        <v>2</v>
      </c>
    </row>
    <row r="467" spans="1:3">
      <c r="A467" s="2" t="s">
        <v>3404</v>
      </c>
      <c r="B467">
        <f t="shared" si="7"/>
        <v>2</v>
      </c>
      <c r="C467">
        <v>2</v>
      </c>
    </row>
    <row r="468" spans="1:3">
      <c r="A468" s="2" t="s">
        <v>3400</v>
      </c>
      <c r="B468">
        <f t="shared" si="7"/>
        <v>30</v>
      </c>
      <c r="C468">
        <v>30</v>
      </c>
    </row>
    <row r="469" spans="1:3">
      <c r="A469" s="2" t="s">
        <v>3400</v>
      </c>
      <c r="B469">
        <f t="shared" si="7"/>
        <v>30</v>
      </c>
      <c r="C469">
        <v>30</v>
      </c>
    </row>
    <row r="470" spans="1:3">
      <c r="A470" s="2" t="s">
        <v>3400</v>
      </c>
      <c r="B470">
        <f t="shared" si="7"/>
        <v>30</v>
      </c>
      <c r="C470">
        <v>30</v>
      </c>
    </row>
    <row r="471" spans="1:3">
      <c r="A471" s="2" t="s">
        <v>3400</v>
      </c>
      <c r="B471">
        <f t="shared" si="7"/>
        <v>30</v>
      </c>
      <c r="C471">
        <v>30</v>
      </c>
    </row>
    <row r="472" ht="24" spans="1:3">
      <c r="A472" s="2" t="s">
        <v>3403</v>
      </c>
      <c r="B472">
        <f t="shared" si="7"/>
        <v>10</v>
      </c>
      <c r="C472">
        <v>10</v>
      </c>
    </row>
    <row r="473" spans="1:3">
      <c r="A473" s="2" t="s">
        <v>3400</v>
      </c>
      <c r="B473">
        <f t="shared" si="7"/>
        <v>30</v>
      </c>
      <c r="C473">
        <v>30</v>
      </c>
    </row>
    <row r="474" spans="1:3">
      <c r="A474" s="2" t="s">
        <v>3400</v>
      </c>
      <c r="B474">
        <f t="shared" si="7"/>
        <v>30</v>
      </c>
      <c r="C474">
        <v>30</v>
      </c>
    </row>
    <row r="475" spans="1:3">
      <c r="A475" s="2" t="s">
        <v>3400</v>
      </c>
      <c r="B475">
        <f t="shared" si="7"/>
        <v>30</v>
      </c>
      <c r="C475">
        <v>30</v>
      </c>
    </row>
    <row r="476" spans="1:3">
      <c r="A476" s="2" t="s">
        <v>3405</v>
      </c>
      <c r="B476">
        <f t="shared" si="7"/>
        <v>8</v>
      </c>
      <c r="C476">
        <v>8</v>
      </c>
    </row>
    <row r="477" spans="1:3">
      <c r="A477" s="2" t="s">
        <v>3400</v>
      </c>
      <c r="B477">
        <f t="shared" si="7"/>
        <v>30</v>
      </c>
      <c r="C477">
        <v>30</v>
      </c>
    </row>
    <row r="478" spans="1:3">
      <c r="A478" s="2" t="s">
        <v>3400</v>
      </c>
      <c r="B478">
        <f t="shared" si="7"/>
        <v>30</v>
      </c>
      <c r="C478">
        <v>30</v>
      </c>
    </row>
    <row r="479" spans="1:3">
      <c r="A479" s="2" t="s">
        <v>3400</v>
      </c>
      <c r="B479">
        <f t="shared" si="7"/>
        <v>30</v>
      </c>
      <c r="C479">
        <v>30</v>
      </c>
    </row>
    <row r="480" spans="1:3">
      <c r="A480" s="2" t="s">
        <v>3400</v>
      </c>
      <c r="B480">
        <f t="shared" si="7"/>
        <v>30</v>
      </c>
      <c r="C480">
        <v>30</v>
      </c>
    </row>
    <row r="481" spans="1:3">
      <c r="A481" s="2" t="s">
        <v>3400</v>
      </c>
      <c r="B481">
        <f t="shared" si="7"/>
        <v>30</v>
      </c>
      <c r="C481">
        <v>30</v>
      </c>
    </row>
    <row r="482" ht="24" spans="1:3">
      <c r="A482" s="2" t="s">
        <v>3403</v>
      </c>
      <c r="B482">
        <f t="shared" si="7"/>
        <v>10</v>
      </c>
      <c r="C482">
        <v>10</v>
      </c>
    </row>
    <row r="483" spans="1:3">
      <c r="A483" s="2" t="s">
        <v>3400</v>
      </c>
      <c r="B483">
        <f t="shared" si="7"/>
        <v>30</v>
      </c>
      <c r="C483">
        <v>30</v>
      </c>
    </row>
    <row r="484" spans="1:3">
      <c r="A484" s="2" t="s">
        <v>3400</v>
      </c>
      <c r="B484">
        <f t="shared" si="7"/>
        <v>30</v>
      </c>
      <c r="C484">
        <v>30</v>
      </c>
    </row>
    <row r="485" spans="1:3">
      <c r="A485" s="2" t="s">
        <v>3400</v>
      </c>
      <c r="B485">
        <f t="shared" si="7"/>
        <v>30</v>
      </c>
      <c r="C485">
        <v>30</v>
      </c>
    </row>
    <row r="486" spans="1:3">
      <c r="A486" s="2" t="s">
        <v>3400</v>
      </c>
      <c r="B486">
        <f t="shared" si="7"/>
        <v>30</v>
      </c>
      <c r="C486">
        <v>30</v>
      </c>
    </row>
    <row r="487" spans="1:3">
      <c r="A487" s="2" t="s">
        <v>742</v>
      </c>
      <c r="B487">
        <f t="shared" si="7"/>
        <v>3</v>
      </c>
      <c r="C487">
        <v>3</v>
      </c>
    </row>
    <row r="488" spans="1:3">
      <c r="A488" s="2" t="s">
        <v>3400</v>
      </c>
      <c r="B488">
        <f t="shared" si="7"/>
        <v>30</v>
      </c>
      <c r="C488">
        <v>30</v>
      </c>
    </row>
    <row r="489" spans="1:3">
      <c r="A489" s="2" t="s">
        <v>3400</v>
      </c>
      <c r="B489">
        <f t="shared" si="7"/>
        <v>30</v>
      </c>
      <c r="C489">
        <v>30</v>
      </c>
    </row>
    <row r="490" spans="1:3">
      <c r="A490" s="2" t="s">
        <v>3400</v>
      </c>
      <c r="B490">
        <f t="shared" si="7"/>
        <v>30</v>
      </c>
      <c r="C490">
        <v>30</v>
      </c>
    </row>
    <row r="491" ht="24" spans="1:3">
      <c r="A491" s="2" t="s">
        <v>3403</v>
      </c>
      <c r="B491">
        <f t="shared" si="7"/>
        <v>10</v>
      </c>
      <c r="C491">
        <v>10</v>
      </c>
    </row>
    <row r="492" spans="1:3">
      <c r="A492" s="2" t="s">
        <v>3399</v>
      </c>
      <c r="B492">
        <f t="shared" si="7"/>
        <v>5</v>
      </c>
      <c r="C492">
        <v>5</v>
      </c>
    </row>
    <row r="493" spans="1:3">
      <c r="A493" s="2" t="s">
        <v>3407</v>
      </c>
      <c r="B493">
        <f t="shared" si="7"/>
        <v>4</v>
      </c>
      <c r="C493">
        <v>4</v>
      </c>
    </row>
    <row r="494" spans="1:3">
      <c r="A494" s="2" t="s">
        <v>742</v>
      </c>
      <c r="B494">
        <f t="shared" si="7"/>
        <v>3</v>
      </c>
      <c r="C494">
        <v>3</v>
      </c>
    </row>
    <row r="495" spans="1:3">
      <c r="A495" s="2" t="s">
        <v>3400</v>
      </c>
      <c r="B495">
        <f t="shared" si="7"/>
        <v>30</v>
      </c>
      <c r="C495">
        <v>30</v>
      </c>
    </row>
    <row r="496" spans="1:3">
      <c r="A496" s="2" t="s">
        <v>3400</v>
      </c>
      <c r="B496">
        <f t="shared" si="7"/>
        <v>30</v>
      </c>
      <c r="C496">
        <v>30</v>
      </c>
    </row>
    <row r="497" spans="1:3">
      <c r="A497" s="2" t="s">
        <v>3400</v>
      </c>
      <c r="B497">
        <f t="shared" si="7"/>
        <v>30</v>
      </c>
      <c r="C497">
        <v>30</v>
      </c>
    </row>
    <row r="498" spans="1:3">
      <c r="A498" s="2" t="s">
        <v>3400</v>
      </c>
      <c r="B498">
        <f t="shared" si="7"/>
        <v>30</v>
      </c>
      <c r="C498">
        <v>30</v>
      </c>
    </row>
    <row r="499" spans="1:3">
      <c r="A499" s="2" t="s">
        <v>3400</v>
      </c>
      <c r="B499">
        <f t="shared" si="7"/>
        <v>30</v>
      </c>
      <c r="C499">
        <v>30</v>
      </c>
    </row>
    <row r="500" spans="1:3">
      <c r="A500" s="2" t="s">
        <v>3405</v>
      </c>
      <c r="B500">
        <f t="shared" si="7"/>
        <v>8</v>
      </c>
      <c r="C500">
        <v>8</v>
      </c>
    </row>
    <row r="501" spans="1:3">
      <c r="A501" s="2" t="s">
        <v>3400</v>
      </c>
      <c r="B501">
        <f t="shared" si="7"/>
        <v>30</v>
      </c>
      <c r="C501">
        <v>30</v>
      </c>
    </row>
    <row r="502" spans="1:3">
      <c r="A502" s="2" t="s">
        <v>3400</v>
      </c>
      <c r="B502">
        <f t="shared" si="7"/>
        <v>30</v>
      </c>
      <c r="C502">
        <v>30</v>
      </c>
    </row>
    <row r="503" spans="1:3">
      <c r="A503" s="2" t="s">
        <v>742</v>
      </c>
      <c r="B503">
        <f t="shared" si="7"/>
        <v>3</v>
      </c>
      <c r="C503">
        <v>3</v>
      </c>
    </row>
    <row r="504" spans="1:3">
      <c r="A504" s="2" t="s">
        <v>3400</v>
      </c>
      <c r="B504">
        <f t="shared" si="7"/>
        <v>30</v>
      </c>
      <c r="C504">
        <v>30</v>
      </c>
    </row>
    <row r="505" spans="1:3">
      <c r="A505" s="2" t="s">
        <v>3400</v>
      </c>
      <c r="B505">
        <f t="shared" si="7"/>
        <v>30</v>
      </c>
      <c r="C505">
        <v>30</v>
      </c>
    </row>
    <row r="506" spans="1:3">
      <c r="A506" s="2" t="s">
        <v>3407</v>
      </c>
      <c r="B506">
        <f t="shared" si="7"/>
        <v>4</v>
      </c>
      <c r="C506">
        <v>4</v>
      </c>
    </row>
    <row r="507" spans="1:3">
      <c r="A507" s="2" t="s">
        <v>3400</v>
      </c>
      <c r="B507">
        <f t="shared" si="7"/>
        <v>30</v>
      </c>
      <c r="C507">
        <v>30</v>
      </c>
    </row>
    <row r="508" spans="1:3">
      <c r="A508" s="2" t="s">
        <v>3400</v>
      </c>
      <c r="B508">
        <f t="shared" si="7"/>
        <v>30</v>
      </c>
      <c r="C508">
        <v>30</v>
      </c>
    </row>
    <row r="509" spans="1:3">
      <c r="A509" s="2" t="s">
        <v>3404</v>
      </c>
      <c r="B509">
        <f t="shared" si="7"/>
        <v>2</v>
      </c>
      <c r="C509">
        <v>2</v>
      </c>
    </row>
    <row r="510" spans="1:3">
      <c r="A510" s="2" t="s">
        <v>3400</v>
      </c>
      <c r="B510">
        <f t="shared" si="7"/>
        <v>30</v>
      </c>
      <c r="C510">
        <v>30</v>
      </c>
    </row>
    <row r="511" spans="1:3">
      <c r="A511" s="2" t="s">
        <v>3399</v>
      </c>
      <c r="B511">
        <f t="shared" si="7"/>
        <v>5</v>
      </c>
      <c r="C511">
        <v>5</v>
      </c>
    </row>
    <row r="512" spans="1:3">
      <c r="A512" s="2" t="s">
        <v>3400</v>
      </c>
      <c r="B512">
        <f t="shared" si="7"/>
        <v>30</v>
      </c>
      <c r="C512">
        <v>30</v>
      </c>
    </row>
    <row r="513" spans="1:3">
      <c r="A513" s="2" t="s">
        <v>742</v>
      </c>
      <c r="B513">
        <f t="shared" si="7"/>
        <v>3</v>
      </c>
      <c r="C513">
        <v>3</v>
      </c>
    </row>
    <row r="514" spans="1:3">
      <c r="A514" s="2" t="s">
        <v>3400</v>
      </c>
      <c r="B514">
        <f t="shared" ref="B514:B577" si="8">IF(A514="能源化工",1,IF(A514="食品饮料",2,IF(A514="电子信息",3,IF(A514="医药健康",4,IF(A514="先进材料",5,IF(A514="现代农业",6,IF(A514="文旅康养",7,IF(A514="物流业",8,IF(A514="金融业",9,IF(A514="信息服务业",10,IF(A514="其他",30,"未知")))))))))))</f>
        <v>30</v>
      </c>
      <c r="C514">
        <v>30</v>
      </c>
    </row>
    <row r="515" spans="1:3">
      <c r="A515" s="2" t="s">
        <v>742</v>
      </c>
      <c r="B515">
        <f t="shared" si="8"/>
        <v>3</v>
      </c>
      <c r="C515">
        <v>3</v>
      </c>
    </row>
    <row r="516" spans="1:3">
      <c r="A516" s="2" t="s">
        <v>3400</v>
      </c>
      <c r="B516">
        <f t="shared" si="8"/>
        <v>30</v>
      </c>
      <c r="C516">
        <v>30</v>
      </c>
    </row>
    <row r="517" spans="1:3">
      <c r="A517" s="2" t="s">
        <v>742</v>
      </c>
      <c r="B517">
        <f t="shared" si="8"/>
        <v>3</v>
      </c>
      <c r="C517">
        <v>3</v>
      </c>
    </row>
    <row r="518" spans="1:3">
      <c r="A518" s="2" t="s">
        <v>3400</v>
      </c>
      <c r="B518">
        <f t="shared" si="8"/>
        <v>30</v>
      </c>
      <c r="C518">
        <v>30</v>
      </c>
    </row>
    <row r="519" spans="1:3">
      <c r="A519" s="2" t="s">
        <v>3400</v>
      </c>
      <c r="B519">
        <f t="shared" si="8"/>
        <v>30</v>
      </c>
      <c r="C519">
        <v>30</v>
      </c>
    </row>
    <row r="520" spans="1:3">
      <c r="A520" s="2" t="s">
        <v>3399</v>
      </c>
      <c r="B520">
        <f t="shared" si="8"/>
        <v>5</v>
      </c>
      <c r="C520">
        <v>5</v>
      </c>
    </row>
    <row r="521" spans="1:3">
      <c r="A521" s="2" t="s">
        <v>3400</v>
      </c>
      <c r="B521">
        <f t="shared" si="8"/>
        <v>30</v>
      </c>
      <c r="C521">
        <v>30</v>
      </c>
    </row>
    <row r="522" ht="24" spans="1:3">
      <c r="A522" s="2" t="s">
        <v>3403</v>
      </c>
      <c r="B522">
        <f t="shared" si="8"/>
        <v>10</v>
      </c>
      <c r="C522">
        <v>10</v>
      </c>
    </row>
    <row r="523" spans="1:3">
      <c r="A523" s="2" t="s">
        <v>3400</v>
      </c>
      <c r="B523">
        <f t="shared" si="8"/>
        <v>30</v>
      </c>
      <c r="C523">
        <v>30</v>
      </c>
    </row>
    <row r="524" spans="1:3">
      <c r="A524" s="2" t="s">
        <v>3400</v>
      </c>
      <c r="B524">
        <f t="shared" si="8"/>
        <v>30</v>
      </c>
      <c r="C524">
        <v>30</v>
      </c>
    </row>
    <row r="525" spans="1:3">
      <c r="A525" s="2" t="s">
        <v>3400</v>
      </c>
      <c r="B525">
        <f t="shared" si="8"/>
        <v>30</v>
      </c>
      <c r="C525">
        <v>30</v>
      </c>
    </row>
    <row r="526" spans="1:3">
      <c r="A526" s="2" t="s">
        <v>3400</v>
      </c>
      <c r="B526">
        <f t="shared" si="8"/>
        <v>30</v>
      </c>
      <c r="C526">
        <v>30</v>
      </c>
    </row>
    <row r="527" spans="1:3">
      <c r="A527" s="2" t="s">
        <v>3399</v>
      </c>
      <c r="B527">
        <f t="shared" si="8"/>
        <v>5</v>
      </c>
      <c r="C527">
        <v>5</v>
      </c>
    </row>
    <row r="528" spans="1:3">
      <c r="A528" s="2" t="s">
        <v>3400</v>
      </c>
      <c r="B528">
        <f t="shared" si="8"/>
        <v>30</v>
      </c>
      <c r="C528">
        <v>30</v>
      </c>
    </row>
    <row r="529" spans="1:3">
      <c r="A529" s="2" t="s">
        <v>742</v>
      </c>
      <c r="B529">
        <f t="shared" si="8"/>
        <v>3</v>
      </c>
      <c r="C529">
        <v>3</v>
      </c>
    </row>
    <row r="530" spans="1:3">
      <c r="A530" s="2" t="s">
        <v>3400</v>
      </c>
      <c r="B530">
        <f t="shared" si="8"/>
        <v>30</v>
      </c>
      <c r="C530">
        <v>30</v>
      </c>
    </row>
    <row r="531" spans="1:3">
      <c r="A531" s="2" t="s">
        <v>3401</v>
      </c>
      <c r="B531">
        <f t="shared" si="8"/>
        <v>6</v>
      </c>
      <c r="C531">
        <v>6</v>
      </c>
    </row>
    <row r="532" spans="1:3">
      <c r="A532" s="2" t="s">
        <v>3400</v>
      </c>
      <c r="B532">
        <f t="shared" si="8"/>
        <v>30</v>
      </c>
      <c r="C532">
        <v>30</v>
      </c>
    </row>
    <row r="533" spans="1:3">
      <c r="A533" s="2" t="s">
        <v>3400</v>
      </c>
      <c r="B533">
        <f t="shared" si="8"/>
        <v>30</v>
      </c>
      <c r="C533">
        <v>30</v>
      </c>
    </row>
    <row r="534" spans="1:3">
      <c r="A534" s="2" t="s">
        <v>3400</v>
      </c>
      <c r="B534">
        <f t="shared" si="8"/>
        <v>30</v>
      </c>
      <c r="C534">
        <v>30</v>
      </c>
    </row>
    <row r="535" spans="1:3">
      <c r="A535" s="2" t="s">
        <v>3400</v>
      </c>
      <c r="B535">
        <f t="shared" si="8"/>
        <v>30</v>
      </c>
      <c r="C535">
        <v>30</v>
      </c>
    </row>
    <row r="536" spans="1:3">
      <c r="A536" s="2" t="s">
        <v>3400</v>
      </c>
      <c r="B536">
        <f t="shared" si="8"/>
        <v>30</v>
      </c>
      <c r="C536">
        <v>30</v>
      </c>
    </row>
    <row r="537" spans="1:3">
      <c r="A537" s="2" t="s">
        <v>3400</v>
      </c>
      <c r="B537">
        <f t="shared" si="8"/>
        <v>30</v>
      </c>
      <c r="C537">
        <v>30</v>
      </c>
    </row>
    <row r="538" spans="1:3">
      <c r="A538" s="2" t="s">
        <v>3400</v>
      </c>
      <c r="B538">
        <f t="shared" si="8"/>
        <v>30</v>
      </c>
      <c r="C538">
        <v>30</v>
      </c>
    </row>
    <row r="539" spans="1:3">
      <c r="A539" s="2" t="s">
        <v>3400</v>
      </c>
      <c r="B539">
        <f t="shared" si="8"/>
        <v>30</v>
      </c>
      <c r="C539">
        <v>30</v>
      </c>
    </row>
    <row r="540" spans="1:3">
      <c r="A540" s="2" t="s">
        <v>3400</v>
      </c>
      <c r="B540">
        <f t="shared" si="8"/>
        <v>30</v>
      </c>
      <c r="C540">
        <v>30</v>
      </c>
    </row>
    <row r="541" spans="1:3">
      <c r="A541" s="2" t="s">
        <v>742</v>
      </c>
      <c r="B541">
        <f t="shared" si="8"/>
        <v>3</v>
      </c>
      <c r="C541">
        <v>3</v>
      </c>
    </row>
    <row r="542" spans="1:3">
      <c r="A542" s="2" t="s">
        <v>742</v>
      </c>
      <c r="B542">
        <f t="shared" si="8"/>
        <v>3</v>
      </c>
      <c r="C542">
        <v>3</v>
      </c>
    </row>
    <row r="543" spans="1:3">
      <c r="A543" s="2" t="s">
        <v>3400</v>
      </c>
      <c r="B543">
        <f t="shared" si="8"/>
        <v>30</v>
      </c>
      <c r="C543">
        <v>30</v>
      </c>
    </row>
    <row r="544" spans="1:3">
      <c r="A544" s="2" t="s">
        <v>3407</v>
      </c>
      <c r="B544">
        <f t="shared" si="8"/>
        <v>4</v>
      </c>
      <c r="C544">
        <v>4</v>
      </c>
    </row>
    <row r="545" ht="24" spans="1:3">
      <c r="A545" s="2" t="s">
        <v>3403</v>
      </c>
      <c r="B545">
        <f t="shared" si="8"/>
        <v>10</v>
      </c>
      <c r="C545">
        <v>10</v>
      </c>
    </row>
    <row r="546" spans="1:3">
      <c r="A546" s="2" t="s">
        <v>3400</v>
      </c>
      <c r="B546">
        <f t="shared" si="8"/>
        <v>30</v>
      </c>
      <c r="C546">
        <v>30</v>
      </c>
    </row>
    <row r="547" spans="1:3">
      <c r="A547" s="2" t="s">
        <v>742</v>
      </c>
      <c r="B547">
        <f t="shared" si="8"/>
        <v>3</v>
      </c>
      <c r="C547">
        <v>3</v>
      </c>
    </row>
    <row r="548" spans="1:3">
      <c r="A548" s="2" t="s">
        <v>3400</v>
      </c>
      <c r="B548">
        <f t="shared" si="8"/>
        <v>30</v>
      </c>
      <c r="C548">
        <v>30</v>
      </c>
    </row>
    <row r="549" spans="1:3">
      <c r="A549" s="2" t="s">
        <v>3400</v>
      </c>
      <c r="B549">
        <f t="shared" si="8"/>
        <v>30</v>
      </c>
      <c r="C549">
        <v>30</v>
      </c>
    </row>
    <row r="550" spans="1:3">
      <c r="A550" s="2" t="s">
        <v>3400</v>
      </c>
      <c r="B550">
        <f t="shared" si="8"/>
        <v>30</v>
      </c>
      <c r="C550">
        <v>30</v>
      </c>
    </row>
    <row r="551" spans="1:3">
      <c r="A551" s="2" t="s">
        <v>3400</v>
      </c>
      <c r="B551">
        <f t="shared" si="8"/>
        <v>30</v>
      </c>
      <c r="C551">
        <v>30</v>
      </c>
    </row>
    <row r="552" spans="1:3">
      <c r="A552" s="2" t="s">
        <v>742</v>
      </c>
      <c r="B552">
        <f t="shared" si="8"/>
        <v>3</v>
      </c>
      <c r="C552">
        <v>3</v>
      </c>
    </row>
    <row r="553" spans="1:3">
      <c r="A553" s="2" t="s">
        <v>3400</v>
      </c>
      <c r="B553">
        <f t="shared" si="8"/>
        <v>30</v>
      </c>
      <c r="C553">
        <v>30</v>
      </c>
    </row>
    <row r="554" spans="1:3">
      <c r="A554" s="2" t="s">
        <v>3407</v>
      </c>
      <c r="B554">
        <f t="shared" si="8"/>
        <v>4</v>
      </c>
      <c r="C554">
        <v>4</v>
      </c>
    </row>
    <row r="555" spans="1:3">
      <c r="A555" s="2" t="s">
        <v>3400</v>
      </c>
      <c r="B555">
        <f t="shared" si="8"/>
        <v>30</v>
      </c>
      <c r="C555">
        <v>30</v>
      </c>
    </row>
    <row r="556" spans="1:3">
      <c r="A556" s="2" t="s">
        <v>3400</v>
      </c>
      <c r="B556">
        <f t="shared" si="8"/>
        <v>30</v>
      </c>
      <c r="C556">
        <v>30</v>
      </c>
    </row>
    <row r="557" spans="1:3">
      <c r="A557" s="2" t="s">
        <v>3400</v>
      </c>
      <c r="B557">
        <f t="shared" si="8"/>
        <v>30</v>
      </c>
      <c r="C557">
        <v>30</v>
      </c>
    </row>
    <row r="558" spans="1:3">
      <c r="A558" s="2" t="s">
        <v>3400</v>
      </c>
      <c r="B558">
        <f t="shared" si="8"/>
        <v>30</v>
      </c>
      <c r="C558">
        <v>30</v>
      </c>
    </row>
    <row r="559" spans="1:3">
      <c r="A559" s="2" t="s">
        <v>3400</v>
      </c>
      <c r="B559">
        <f t="shared" si="8"/>
        <v>30</v>
      </c>
      <c r="C559">
        <v>30</v>
      </c>
    </row>
    <row r="560" spans="1:3">
      <c r="A560" s="2" t="s">
        <v>3400</v>
      </c>
      <c r="B560">
        <f t="shared" si="8"/>
        <v>30</v>
      </c>
      <c r="C560">
        <v>30</v>
      </c>
    </row>
    <row r="561" spans="1:3">
      <c r="A561" s="2" t="s">
        <v>3400</v>
      </c>
      <c r="B561">
        <f t="shared" si="8"/>
        <v>30</v>
      </c>
      <c r="C561">
        <v>30</v>
      </c>
    </row>
    <row r="562" spans="1:3">
      <c r="A562" s="2" t="s">
        <v>3400</v>
      </c>
      <c r="B562">
        <f t="shared" si="8"/>
        <v>30</v>
      </c>
      <c r="C562">
        <v>30</v>
      </c>
    </row>
    <row r="563" spans="1:3">
      <c r="A563" s="2" t="s">
        <v>3400</v>
      </c>
      <c r="B563">
        <f t="shared" si="8"/>
        <v>30</v>
      </c>
      <c r="C563">
        <v>30</v>
      </c>
    </row>
    <row r="564" spans="1:3">
      <c r="A564" s="2" t="s">
        <v>3405</v>
      </c>
      <c r="B564">
        <f t="shared" si="8"/>
        <v>8</v>
      </c>
      <c r="C564">
        <v>8</v>
      </c>
    </row>
    <row r="565" spans="1:3">
      <c r="A565" s="2" t="s">
        <v>3405</v>
      </c>
      <c r="B565">
        <f t="shared" si="8"/>
        <v>8</v>
      </c>
      <c r="C565">
        <v>8</v>
      </c>
    </row>
    <row r="566" spans="1:3">
      <c r="A566" s="2" t="s">
        <v>3405</v>
      </c>
      <c r="B566">
        <f t="shared" si="8"/>
        <v>8</v>
      </c>
      <c r="C566">
        <v>8</v>
      </c>
    </row>
    <row r="567" ht="24" spans="1:3">
      <c r="A567" s="2" t="s">
        <v>3403</v>
      </c>
      <c r="B567">
        <f t="shared" si="8"/>
        <v>10</v>
      </c>
      <c r="C567">
        <v>10</v>
      </c>
    </row>
    <row r="568" spans="1:3">
      <c r="A568" s="2" t="s">
        <v>3406</v>
      </c>
      <c r="B568">
        <f t="shared" si="8"/>
        <v>9</v>
      </c>
      <c r="C568">
        <v>9</v>
      </c>
    </row>
    <row r="569" spans="1:3">
      <c r="A569" s="2" t="s">
        <v>3400</v>
      </c>
      <c r="B569">
        <f t="shared" si="8"/>
        <v>30</v>
      </c>
      <c r="C569">
        <v>30</v>
      </c>
    </row>
    <row r="570" spans="1:3">
      <c r="A570" s="2" t="s">
        <v>3400</v>
      </c>
      <c r="B570">
        <f t="shared" si="8"/>
        <v>30</v>
      </c>
      <c r="C570">
        <v>30</v>
      </c>
    </row>
    <row r="571" spans="1:3">
      <c r="A571" s="2" t="s">
        <v>3400</v>
      </c>
      <c r="B571">
        <f t="shared" si="8"/>
        <v>30</v>
      </c>
      <c r="C571">
        <v>30</v>
      </c>
    </row>
    <row r="572" spans="1:3">
      <c r="A572" s="2" t="s">
        <v>3400</v>
      </c>
      <c r="B572">
        <f t="shared" si="8"/>
        <v>30</v>
      </c>
      <c r="C572">
        <v>30</v>
      </c>
    </row>
    <row r="573" spans="1:3">
      <c r="A573" s="2" t="s">
        <v>3408</v>
      </c>
      <c r="B573">
        <f t="shared" si="8"/>
        <v>7</v>
      </c>
      <c r="C573">
        <v>7</v>
      </c>
    </row>
    <row r="574" spans="1:3">
      <c r="A574" s="2" t="s">
        <v>3400</v>
      </c>
      <c r="B574">
        <f t="shared" si="8"/>
        <v>30</v>
      </c>
      <c r="C574">
        <v>30</v>
      </c>
    </row>
    <row r="575" spans="1:3">
      <c r="A575" s="2" t="s">
        <v>3400</v>
      </c>
      <c r="B575">
        <f t="shared" si="8"/>
        <v>30</v>
      </c>
      <c r="C575">
        <v>30</v>
      </c>
    </row>
    <row r="576" spans="1:3">
      <c r="A576" s="2" t="s">
        <v>3400</v>
      </c>
      <c r="B576">
        <f t="shared" si="8"/>
        <v>30</v>
      </c>
      <c r="C576">
        <v>30</v>
      </c>
    </row>
    <row r="577" spans="1:3">
      <c r="A577" s="2" t="s">
        <v>742</v>
      </c>
      <c r="B577">
        <f t="shared" si="8"/>
        <v>3</v>
      </c>
      <c r="C577">
        <v>3</v>
      </c>
    </row>
    <row r="578" spans="1:3">
      <c r="A578" s="2" t="s">
        <v>3400</v>
      </c>
      <c r="B578">
        <f t="shared" ref="B578:B641" si="9">IF(A578="能源化工",1,IF(A578="食品饮料",2,IF(A578="电子信息",3,IF(A578="医药健康",4,IF(A578="先进材料",5,IF(A578="现代农业",6,IF(A578="文旅康养",7,IF(A578="物流业",8,IF(A578="金融业",9,IF(A578="信息服务业",10,IF(A578="其他",30,"未知")))))))))))</f>
        <v>30</v>
      </c>
      <c r="C578">
        <v>30</v>
      </c>
    </row>
    <row r="579" spans="1:3">
      <c r="A579" s="2" t="s">
        <v>3400</v>
      </c>
      <c r="B579">
        <f t="shared" si="9"/>
        <v>30</v>
      </c>
      <c r="C579">
        <v>30</v>
      </c>
    </row>
    <row r="580" spans="1:3">
      <c r="A580" s="2" t="s">
        <v>3400</v>
      </c>
      <c r="B580">
        <f t="shared" si="9"/>
        <v>30</v>
      </c>
      <c r="C580">
        <v>30</v>
      </c>
    </row>
    <row r="581" spans="1:3">
      <c r="A581" s="2" t="s">
        <v>3400</v>
      </c>
      <c r="B581">
        <f t="shared" si="9"/>
        <v>30</v>
      </c>
      <c r="C581">
        <v>30</v>
      </c>
    </row>
    <row r="582" spans="1:3">
      <c r="A582" s="2" t="s">
        <v>3400</v>
      </c>
      <c r="B582">
        <f t="shared" si="9"/>
        <v>30</v>
      </c>
      <c r="C582">
        <v>30</v>
      </c>
    </row>
    <row r="583" spans="1:3">
      <c r="A583" s="2" t="s">
        <v>3400</v>
      </c>
      <c r="B583">
        <f t="shared" si="9"/>
        <v>30</v>
      </c>
      <c r="C583">
        <v>30</v>
      </c>
    </row>
    <row r="584" spans="1:3">
      <c r="A584" s="2" t="s">
        <v>3399</v>
      </c>
      <c r="B584">
        <f t="shared" si="9"/>
        <v>5</v>
      </c>
      <c r="C584">
        <v>5</v>
      </c>
    </row>
    <row r="585" spans="1:3">
      <c r="A585" s="2" t="s">
        <v>3400</v>
      </c>
      <c r="B585">
        <f t="shared" si="9"/>
        <v>30</v>
      </c>
      <c r="C585">
        <v>30</v>
      </c>
    </row>
    <row r="586" spans="1:3">
      <c r="A586" s="2" t="s">
        <v>3400</v>
      </c>
      <c r="B586">
        <f t="shared" si="9"/>
        <v>30</v>
      </c>
      <c r="C586">
        <v>30</v>
      </c>
    </row>
    <row r="587" ht="24" spans="1:3">
      <c r="A587" s="2" t="s">
        <v>3403</v>
      </c>
      <c r="B587">
        <f t="shared" si="9"/>
        <v>10</v>
      </c>
      <c r="C587">
        <v>10</v>
      </c>
    </row>
    <row r="588" spans="1:3">
      <c r="A588" s="2" t="s">
        <v>3400</v>
      </c>
      <c r="B588">
        <f t="shared" si="9"/>
        <v>30</v>
      </c>
      <c r="C588">
        <v>30</v>
      </c>
    </row>
    <row r="589" spans="1:3">
      <c r="A589" s="2" t="s">
        <v>3400</v>
      </c>
      <c r="B589">
        <f t="shared" si="9"/>
        <v>30</v>
      </c>
      <c r="C589">
        <v>30</v>
      </c>
    </row>
    <row r="590" spans="1:3">
      <c r="A590" s="2" t="s">
        <v>3400</v>
      </c>
      <c r="B590">
        <f t="shared" si="9"/>
        <v>30</v>
      </c>
      <c r="C590">
        <v>30</v>
      </c>
    </row>
    <row r="591" spans="1:3">
      <c r="A591" s="2" t="s">
        <v>3400</v>
      </c>
      <c r="B591">
        <f t="shared" si="9"/>
        <v>30</v>
      </c>
      <c r="C591">
        <v>30</v>
      </c>
    </row>
    <row r="592" spans="1:3">
      <c r="A592" s="2" t="s">
        <v>3401</v>
      </c>
      <c r="B592">
        <f t="shared" si="9"/>
        <v>6</v>
      </c>
      <c r="C592">
        <v>6</v>
      </c>
    </row>
    <row r="593" spans="1:3">
      <c r="A593" s="2" t="s">
        <v>3400</v>
      </c>
      <c r="B593">
        <f t="shared" si="9"/>
        <v>30</v>
      </c>
      <c r="C593">
        <v>30</v>
      </c>
    </row>
    <row r="594" spans="1:3">
      <c r="A594" s="2" t="s">
        <v>3400</v>
      </c>
      <c r="B594">
        <f t="shared" si="9"/>
        <v>30</v>
      </c>
      <c r="C594">
        <v>30</v>
      </c>
    </row>
    <row r="595" spans="1:3">
      <c r="A595" s="2" t="s">
        <v>3407</v>
      </c>
      <c r="B595">
        <f t="shared" si="9"/>
        <v>4</v>
      </c>
      <c r="C595">
        <v>4</v>
      </c>
    </row>
    <row r="596" spans="1:3">
      <c r="A596" s="2" t="s">
        <v>3400</v>
      </c>
      <c r="B596">
        <f t="shared" si="9"/>
        <v>30</v>
      </c>
      <c r="C596">
        <v>30</v>
      </c>
    </row>
    <row r="597" spans="1:3">
      <c r="A597" s="2" t="s">
        <v>3401</v>
      </c>
      <c r="B597">
        <f t="shared" si="9"/>
        <v>6</v>
      </c>
      <c r="C597">
        <v>6</v>
      </c>
    </row>
    <row r="598" spans="1:3">
      <c r="A598" s="2" t="s">
        <v>3404</v>
      </c>
      <c r="B598">
        <f t="shared" si="9"/>
        <v>2</v>
      </c>
      <c r="C598">
        <v>2</v>
      </c>
    </row>
    <row r="599" spans="1:3">
      <c r="A599" s="2" t="s">
        <v>3400</v>
      </c>
      <c r="B599">
        <f t="shared" si="9"/>
        <v>30</v>
      </c>
      <c r="C599">
        <v>30</v>
      </c>
    </row>
    <row r="600" spans="1:3">
      <c r="A600" s="2" t="s">
        <v>3405</v>
      </c>
      <c r="B600">
        <f t="shared" si="9"/>
        <v>8</v>
      </c>
      <c r="C600">
        <v>8</v>
      </c>
    </row>
    <row r="601" spans="1:3">
      <c r="A601" s="2" t="s">
        <v>3402</v>
      </c>
      <c r="B601">
        <f t="shared" si="9"/>
        <v>1</v>
      </c>
      <c r="C601">
        <v>1</v>
      </c>
    </row>
    <row r="602" spans="1:3">
      <c r="A602" s="2" t="s">
        <v>3400</v>
      </c>
      <c r="B602">
        <f t="shared" si="9"/>
        <v>30</v>
      </c>
      <c r="C602">
        <v>30</v>
      </c>
    </row>
    <row r="603" spans="1:3">
      <c r="A603" s="2" t="s">
        <v>3400</v>
      </c>
      <c r="B603">
        <f t="shared" si="9"/>
        <v>30</v>
      </c>
      <c r="C603">
        <v>30</v>
      </c>
    </row>
    <row r="604" ht="24" spans="1:3">
      <c r="A604" s="2" t="s">
        <v>3403</v>
      </c>
      <c r="B604">
        <f t="shared" si="9"/>
        <v>10</v>
      </c>
      <c r="C604">
        <v>10</v>
      </c>
    </row>
    <row r="605" spans="1:3">
      <c r="A605" s="2" t="s">
        <v>3400</v>
      </c>
      <c r="B605">
        <f t="shared" si="9"/>
        <v>30</v>
      </c>
      <c r="C605">
        <v>30</v>
      </c>
    </row>
    <row r="606" spans="1:3">
      <c r="A606" s="2" t="s">
        <v>3401</v>
      </c>
      <c r="B606">
        <f t="shared" si="9"/>
        <v>6</v>
      </c>
      <c r="C606">
        <v>6</v>
      </c>
    </row>
    <row r="607" spans="1:3">
      <c r="A607" s="2" t="s">
        <v>3401</v>
      </c>
      <c r="B607">
        <f t="shared" si="9"/>
        <v>6</v>
      </c>
      <c r="C607">
        <v>6</v>
      </c>
    </row>
    <row r="608" spans="1:3">
      <c r="A608" s="2" t="s">
        <v>3400</v>
      </c>
      <c r="B608">
        <f t="shared" si="9"/>
        <v>30</v>
      </c>
      <c r="C608">
        <v>30</v>
      </c>
    </row>
    <row r="609" spans="1:3">
      <c r="A609" s="2" t="s">
        <v>3400</v>
      </c>
      <c r="B609">
        <f t="shared" si="9"/>
        <v>30</v>
      </c>
      <c r="C609">
        <v>30</v>
      </c>
    </row>
    <row r="610" spans="1:3">
      <c r="A610" s="2" t="s">
        <v>3404</v>
      </c>
      <c r="B610">
        <f t="shared" si="9"/>
        <v>2</v>
      </c>
      <c r="C610">
        <v>2</v>
      </c>
    </row>
    <row r="611" spans="1:3">
      <c r="A611" s="2" t="s">
        <v>3404</v>
      </c>
      <c r="B611">
        <f t="shared" si="9"/>
        <v>2</v>
      </c>
      <c r="C611">
        <v>2</v>
      </c>
    </row>
    <row r="612" spans="1:3">
      <c r="A612" s="2" t="s">
        <v>3404</v>
      </c>
      <c r="B612">
        <f t="shared" si="9"/>
        <v>2</v>
      </c>
      <c r="C612">
        <v>2</v>
      </c>
    </row>
    <row r="613" spans="1:3">
      <c r="A613" s="2" t="s">
        <v>742</v>
      </c>
      <c r="B613">
        <f t="shared" si="9"/>
        <v>3</v>
      </c>
      <c r="C613">
        <v>3</v>
      </c>
    </row>
    <row r="614" spans="1:3">
      <c r="A614" s="2" t="s">
        <v>3402</v>
      </c>
      <c r="B614">
        <f t="shared" si="9"/>
        <v>1</v>
      </c>
      <c r="C614">
        <v>1</v>
      </c>
    </row>
    <row r="615" spans="1:3">
      <c r="A615" s="2" t="s">
        <v>742</v>
      </c>
      <c r="B615">
        <f t="shared" si="9"/>
        <v>3</v>
      </c>
      <c r="C615">
        <v>3</v>
      </c>
    </row>
    <row r="616" spans="1:3">
      <c r="A616" s="2" t="s">
        <v>3400</v>
      </c>
      <c r="B616">
        <f t="shared" si="9"/>
        <v>30</v>
      </c>
      <c r="C616">
        <v>30</v>
      </c>
    </row>
    <row r="617" spans="1:3">
      <c r="A617" s="2" t="s">
        <v>3400</v>
      </c>
      <c r="B617">
        <f t="shared" si="9"/>
        <v>30</v>
      </c>
      <c r="C617">
        <v>30</v>
      </c>
    </row>
    <row r="618" spans="1:3">
      <c r="A618" s="2" t="s">
        <v>3401</v>
      </c>
      <c r="B618">
        <f t="shared" si="9"/>
        <v>6</v>
      </c>
      <c r="C618">
        <v>6</v>
      </c>
    </row>
    <row r="619" spans="1:3">
      <c r="A619" s="2" t="s">
        <v>3401</v>
      </c>
      <c r="B619">
        <f t="shared" si="9"/>
        <v>6</v>
      </c>
      <c r="C619">
        <v>6</v>
      </c>
    </row>
    <row r="620" spans="1:3">
      <c r="A620" s="2" t="s">
        <v>3401</v>
      </c>
      <c r="B620">
        <f t="shared" si="9"/>
        <v>6</v>
      </c>
      <c r="C620">
        <v>6</v>
      </c>
    </row>
    <row r="621" spans="1:3">
      <c r="A621" s="2" t="s">
        <v>3400</v>
      </c>
      <c r="B621">
        <f t="shared" si="9"/>
        <v>30</v>
      </c>
      <c r="C621">
        <v>30</v>
      </c>
    </row>
    <row r="622" spans="1:3">
      <c r="A622" s="2" t="s">
        <v>3400</v>
      </c>
      <c r="B622">
        <f t="shared" si="9"/>
        <v>30</v>
      </c>
      <c r="C622">
        <v>30</v>
      </c>
    </row>
    <row r="623" spans="1:3">
      <c r="A623" s="2" t="s">
        <v>3408</v>
      </c>
      <c r="B623">
        <f t="shared" si="9"/>
        <v>7</v>
      </c>
      <c r="C623">
        <v>7</v>
      </c>
    </row>
    <row r="624" spans="1:3">
      <c r="A624" s="2" t="s">
        <v>3400</v>
      </c>
      <c r="B624">
        <f t="shared" si="9"/>
        <v>30</v>
      </c>
      <c r="C624">
        <v>30</v>
      </c>
    </row>
    <row r="625" spans="1:3">
      <c r="A625" s="2" t="s">
        <v>3400</v>
      </c>
      <c r="B625">
        <f t="shared" si="9"/>
        <v>30</v>
      </c>
      <c r="C625">
        <v>30</v>
      </c>
    </row>
    <row r="626" spans="1:3">
      <c r="A626" s="2" t="s">
        <v>3400</v>
      </c>
      <c r="B626">
        <f t="shared" si="9"/>
        <v>30</v>
      </c>
      <c r="C626">
        <v>30</v>
      </c>
    </row>
    <row r="627" spans="1:3">
      <c r="A627" s="2" t="s">
        <v>3408</v>
      </c>
      <c r="B627">
        <f t="shared" si="9"/>
        <v>7</v>
      </c>
      <c r="C627">
        <v>7</v>
      </c>
    </row>
    <row r="628" spans="1:3">
      <c r="A628" s="2" t="s">
        <v>3400</v>
      </c>
      <c r="B628">
        <f t="shared" si="9"/>
        <v>30</v>
      </c>
      <c r="C628">
        <v>30</v>
      </c>
    </row>
    <row r="629" spans="1:3">
      <c r="A629" s="2" t="s">
        <v>3400</v>
      </c>
      <c r="B629">
        <f t="shared" si="9"/>
        <v>30</v>
      </c>
      <c r="C629">
        <v>30</v>
      </c>
    </row>
    <row r="630" spans="1:3">
      <c r="A630" s="2" t="s">
        <v>3400</v>
      </c>
      <c r="B630">
        <f t="shared" si="9"/>
        <v>30</v>
      </c>
      <c r="C630">
        <v>30</v>
      </c>
    </row>
    <row r="631" spans="1:3">
      <c r="A631" s="2" t="s">
        <v>3400</v>
      </c>
      <c r="B631">
        <f t="shared" si="9"/>
        <v>30</v>
      </c>
      <c r="C631">
        <v>30</v>
      </c>
    </row>
    <row r="632" spans="1:3">
      <c r="A632" s="2" t="s">
        <v>3400</v>
      </c>
      <c r="B632">
        <f t="shared" si="9"/>
        <v>30</v>
      </c>
      <c r="C632">
        <v>30</v>
      </c>
    </row>
    <row r="633" ht="24" spans="1:3">
      <c r="A633" s="2" t="s">
        <v>3403</v>
      </c>
      <c r="B633">
        <f t="shared" si="9"/>
        <v>10</v>
      </c>
      <c r="C633">
        <v>10</v>
      </c>
    </row>
    <row r="634" spans="1:3">
      <c r="A634" s="2" t="s">
        <v>3404</v>
      </c>
      <c r="B634">
        <f t="shared" si="9"/>
        <v>2</v>
      </c>
      <c r="C634">
        <v>2</v>
      </c>
    </row>
    <row r="635" spans="1:3">
      <c r="A635" s="2" t="s">
        <v>3401</v>
      </c>
      <c r="B635">
        <f t="shared" si="9"/>
        <v>6</v>
      </c>
      <c r="C635">
        <v>6</v>
      </c>
    </row>
    <row r="636" ht="24" spans="1:3">
      <c r="A636" s="2" t="s">
        <v>3403</v>
      </c>
      <c r="B636">
        <f t="shared" si="9"/>
        <v>10</v>
      </c>
      <c r="C636">
        <v>10</v>
      </c>
    </row>
    <row r="637" spans="1:3">
      <c r="A637" s="2" t="s">
        <v>3401</v>
      </c>
      <c r="B637">
        <f t="shared" si="9"/>
        <v>6</v>
      </c>
      <c r="C637">
        <v>6</v>
      </c>
    </row>
    <row r="638" spans="1:3">
      <c r="A638" s="2" t="s">
        <v>3400</v>
      </c>
      <c r="B638">
        <f t="shared" si="9"/>
        <v>30</v>
      </c>
      <c r="C638">
        <v>30</v>
      </c>
    </row>
    <row r="639" spans="1:3">
      <c r="A639" s="2" t="s">
        <v>3400</v>
      </c>
      <c r="B639">
        <f t="shared" si="9"/>
        <v>30</v>
      </c>
      <c r="C639">
        <v>30</v>
      </c>
    </row>
    <row r="640" spans="1:3">
      <c r="A640" s="2" t="s">
        <v>3400</v>
      </c>
      <c r="B640">
        <f t="shared" si="9"/>
        <v>30</v>
      </c>
      <c r="C640">
        <v>30</v>
      </c>
    </row>
    <row r="641" spans="1:3">
      <c r="A641" s="2" t="s">
        <v>3400</v>
      </c>
      <c r="B641">
        <f t="shared" si="9"/>
        <v>30</v>
      </c>
      <c r="C641">
        <v>30</v>
      </c>
    </row>
    <row r="642" spans="1:3">
      <c r="A642" s="2" t="s">
        <v>3404</v>
      </c>
      <c r="B642">
        <f>IF(A642="能源化工",1,IF(A642="食品饮料",2,IF(A642="电子信息",3,IF(A642="医药健康",4,IF(A642="先进材料",5,IF(A642="现代农业",6,IF(A642="文旅康养",7,IF(A642="物流业",8,IF(A642="金融业",9,IF(A642="信息服务业",10,IF(A642="其他",30,"未知")))))))))))</f>
        <v>2</v>
      </c>
      <c r="C642">
        <v>2</v>
      </c>
    </row>
    <row r="643" spans="1:3">
      <c r="A643" s="2" t="s">
        <v>3404</v>
      </c>
      <c r="B643">
        <f>IF(A643="能源化工",1,IF(A643="食品饮料",2,IF(A643="电子信息",3,IF(A643="医药健康",4,IF(A643="先进材料",5,IF(A643="现代农业",6,IF(A643="文旅康养",7,IF(A643="物流业",8,IF(A643="金融业",9,IF(A643="信息服务业",10,IF(A643="其他",30,"未知")))))))))))</f>
        <v>2</v>
      </c>
      <c r="C643">
        <v>2</v>
      </c>
    </row>
    <row r="644" spans="1:3">
      <c r="A644" s="2" t="s">
        <v>3400</v>
      </c>
      <c r="B644">
        <f>IF(A644="能源化工",1,IF(A644="食品饮料",2,IF(A644="电子信息",3,IF(A644="医药健康",4,IF(A644="先进材料",5,IF(A644="现代农业",6,IF(A644="文旅康养",7,IF(A644="物流业",8,IF(A644="金融业",9,IF(A644="信息服务业",10,IF(A644="其他",30,"未知")))))))))))</f>
        <v>30</v>
      </c>
      <c r="C644">
        <v>30</v>
      </c>
    </row>
    <row r="645" spans="1:3">
      <c r="A645" s="2" t="s">
        <v>3400</v>
      </c>
      <c r="B645">
        <f>IF(A645="能源化工",1,IF(A645="食品饮料",2,IF(A645="电子信息",3,IF(A645="医药健康",4,IF(A645="先进材料",5,IF(A645="现代农业",6,IF(A645="文旅康养",7,IF(A645="物流业",8,IF(A645="金融业",9,IF(A645="信息服务业",10,IF(A645="其他",30,"未知")))))))))))</f>
        <v>30</v>
      </c>
      <c r="C645">
        <v>30</v>
      </c>
    </row>
    <row r="646" spans="1:3">
      <c r="A646" s="2" t="s">
        <v>3400</v>
      </c>
      <c r="B646">
        <f>IF(A646="能源化工",1,IF(A646="食品饮料",2,IF(A646="电子信息",3,IF(A646="医药健康",4,IF(A646="先进材料",5,IF(A646="现代农业",6,IF(A646="文旅康养",7,IF(A646="物流业",8,IF(A646="金融业",9,IF(A646="信息服务业",10,IF(A646="其他",30,"未知")))))))))))</f>
        <v>30</v>
      </c>
      <c r="C646">
        <v>30</v>
      </c>
    </row>
    <row r="647" spans="1:3">
      <c r="A647" s="2" t="s">
        <v>3400</v>
      </c>
      <c r="B647">
        <f>IF(A647="能源化工",1,IF(A647="食品饮料",2,IF(A647="电子信息",3,IF(A647="医药健康",4,IF(A647="先进材料",5,IF(A647="现代农业",6,IF(A647="文旅康养",7,IF(A647="物流业",8,IF(A647="金融业",9,IF(A647="信息服务业",10,IF(A647="其他",30,"未知")))))))))))</f>
        <v>30</v>
      </c>
      <c r="C647">
        <v>30</v>
      </c>
    </row>
    <row r="648" spans="1:3">
      <c r="A648" s="2" t="s">
        <v>3400</v>
      </c>
      <c r="B648">
        <f>IF(A648="能源化工",1,IF(A648="食品饮料",2,IF(A648="电子信息",3,IF(A648="医药健康",4,IF(A648="先进材料",5,IF(A648="现代农业",6,IF(A648="文旅康养",7,IF(A648="物流业",8,IF(A648="金融业",9,IF(A648="信息服务业",10,IF(A648="其他",30,"未知")))))))))))</f>
        <v>30</v>
      </c>
      <c r="C648">
        <v>30</v>
      </c>
    </row>
  </sheetData>
  <dataValidations count="2">
    <dataValidation type="list" allowBlank="1" showInputMessage="1" showErrorMessage="1" sqref="A1 A112 A113 A114 A115 A116 A117 A118 A119 A120 A123 A128 A129 A130 A131 A140 A141 A142 A143 A144 A145 A176 A177 A178 A179 A180 A181 A182 A183 A184 A185 A186 A187 A188 A189 A190 A191 A192 A193 A194 A195 A196 A197 A198 A199 A200 A201 A202 A203 A204 A205 A206 A207 A208 A209 A210 A211 A212 A215 A228 A229 A230 A231 A232 A233 A234 A235 A236 A237 A238 A239 A242 A243 A244 A249 A268 A286 A287 A288 A289 A301 A302 A303 A307 A308 A309 A310 A311 A312 A313 A320 A321 A322 A323 A326 A327 A328 A329 A330 A331 A332 A333 A336 A337 A338 A339 A340 A341 A342 A352 A353 A354 A355 A356 A357 A358 A359 A360 A361 A362 A371 A372 A375 A376 A380 A381 A382 A383 A384 A385 A386 A387 A388 A389 A390 A391 A392 A393 A394 A395 A396 A399 A400 A401 A402 A403 A404 A405 A406 A407 A408 A409 A410 A411 A412 A415 A416 A417 A418 A419 A420 A421 A422 A423 A424 A425 A426 A427 A430 A431 A432 A433 A434 A435 A436 A437 A438 A439 A440 A441 A442 A443 A444 A445 A446 A447 A448 A453 A457 A458 A459 A460 A461 A462 A463 A468 A469 A470 A471 A472 A473 A474 A475 A476 A477 A478 A479 A480 A481 A482 A483 A484 A485 A486 A487 A488 A489 A490 A495 A496 A497 A498 A499 A500 A501 A502 A503 A504 A505 A506 A507 A508 A509 A510 A511 A512 A513 A514 A515 A516 A517 A518 A519 A520 A521 A522 A523 A524 A525 A526 A527 A528 A529 A530 A531 A532 A533 A534 A535 A536 A537 A538 A539 A540 A541 A542 A543 A549 A550 A551 A552 A553 A554 A555 A556 A557 A558 A559 A560 A561 A562 A565 A566 A569 A570 A571 A572 A573 A574 A575 A576 A577 A578 A579 A580 A581 A582 A583 A584 A585 A586 A587 A588 A589 A590 A591 A592 A593 A594 A595 A596 A602 A603 A626 A627 A628 A629 A630 A631 A632 A638 A639 A640 A641 A642 A643 A644 A645 A646 A647 A648 A16:A111 A121:A122 A124:A127 A132:A139 A146:A175 A213:A214 A216:A227 A240:A241 A245:A248 A250:A267 A269:A285 A290:A300 A304:A306 A314:A319 A324:A325 A334:A335 A343:A351 A363:A370 A373:A374 A377:A379 A397:A398 A413:A414 A428:A429 A449:A452 A454:A456 A464:A467 A491:A494 A544:A548 A563:A564 A567:A568 A597:A601 A604:A625 A633:A637">
      <formula1>"能源化工,食品饮料,先进材料,电子信息,医药健康,文旅康养,现代农业,物流业,金融业,信息服务业,其他"</formula1>
    </dataValidation>
    <dataValidation type="list" allowBlank="1" showInputMessage="1" showErrorMessage="1" sqref="A2 A7 A3:A6 A8:A15">
      <formula1>"能源化工,食品饮料,先进材料,现代农业,文旅康养,物流业,金融业,信息服务业,其他"</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2" workbookViewId="0">
      <selection activeCell="C1" sqref="C1:C648"/>
    </sheetView>
  </sheetViews>
  <sheetFormatPr defaultColWidth="9" defaultRowHeight="13.5" outlineLevelCol="2"/>
  <sheetData>
    <row r="1" spans="1:3">
      <c r="A1" s="1" t="s">
        <v>3409</v>
      </c>
      <c r="B1">
        <f>IF(A1="京津冀",1,IF(A1="成渝西",2,IF(A1="粤港澳",3,IF(A1="长三角",4,IF(A1="香港企业",5,IF(A1="其他企业",6,"未知"))))))</f>
        <v>1</v>
      </c>
      <c r="C1">
        <v>1</v>
      </c>
    </row>
    <row r="2" spans="1:3">
      <c r="A2" s="1" t="s">
        <v>3410</v>
      </c>
      <c r="B2">
        <f t="shared" ref="B2:B65" si="0">IF(A2="京津冀",1,IF(A2="成渝西",2,IF(A2="粤港澳",3,IF(A2="长三角",4,IF(A2="香港企业",5,IF(A2="其他企业",6,"未知"))))))</f>
        <v>2</v>
      </c>
      <c r="C2">
        <v>2</v>
      </c>
    </row>
    <row r="3" spans="1:3">
      <c r="A3" s="1" t="s">
        <v>3411</v>
      </c>
      <c r="B3">
        <f t="shared" si="0"/>
        <v>3</v>
      </c>
      <c r="C3">
        <v>3</v>
      </c>
    </row>
    <row r="4" spans="1:3">
      <c r="A4" s="1" t="s">
        <v>3412</v>
      </c>
      <c r="B4">
        <f t="shared" si="0"/>
        <v>4</v>
      </c>
      <c r="C4">
        <v>4</v>
      </c>
    </row>
    <row r="5" spans="1:3">
      <c r="A5" s="1" t="s">
        <v>3412</v>
      </c>
      <c r="B5">
        <f t="shared" si="0"/>
        <v>4</v>
      </c>
      <c r="C5">
        <v>4</v>
      </c>
    </row>
    <row r="6" spans="1:3">
      <c r="A6" s="1" t="s">
        <v>3412</v>
      </c>
      <c r="B6">
        <f t="shared" si="0"/>
        <v>4</v>
      </c>
      <c r="C6">
        <v>4</v>
      </c>
    </row>
    <row r="7" spans="1:3">
      <c r="A7" s="1" t="s">
        <v>3412</v>
      </c>
      <c r="B7">
        <f t="shared" si="0"/>
        <v>4</v>
      </c>
      <c r="C7">
        <v>4</v>
      </c>
    </row>
    <row r="8" spans="1:3">
      <c r="A8" s="1" t="s">
        <v>3409</v>
      </c>
      <c r="B8">
        <f t="shared" si="0"/>
        <v>1</v>
      </c>
      <c r="C8">
        <v>1</v>
      </c>
    </row>
    <row r="9" spans="1:3">
      <c r="A9" s="1" t="s">
        <v>3409</v>
      </c>
      <c r="B9">
        <f t="shared" si="0"/>
        <v>1</v>
      </c>
      <c r="C9">
        <v>1</v>
      </c>
    </row>
    <row r="10" spans="1:3">
      <c r="A10" s="1" t="s">
        <v>3410</v>
      </c>
      <c r="B10">
        <f t="shared" si="0"/>
        <v>2</v>
      </c>
      <c r="C10">
        <v>2</v>
      </c>
    </row>
    <row r="11" spans="1:3">
      <c r="A11" s="1" t="s">
        <v>3409</v>
      </c>
      <c r="B11">
        <f t="shared" si="0"/>
        <v>1</v>
      </c>
      <c r="C11">
        <v>1</v>
      </c>
    </row>
    <row r="12" spans="1:3">
      <c r="A12" s="1" t="s">
        <v>3412</v>
      </c>
      <c r="B12">
        <f t="shared" si="0"/>
        <v>4</v>
      </c>
      <c r="C12">
        <v>4</v>
      </c>
    </row>
    <row r="13" spans="1:3">
      <c r="A13" s="1" t="s">
        <v>3412</v>
      </c>
      <c r="B13">
        <f t="shared" si="0"/>
        <v>4</v>
      </c>
      <c r="C13">
        <v>4</v>
      </c>
    </row>
    <row r="14" spans="1:3">
      <c r="A14" s="1" t="s">
        <v>3409</v>
      </c>
      <c r="B14">
        <f t="shared" si="0"/>
        <v>1</v>
      </c>
      <c r="C14">
        <v>1</v>
      </c>
    </row>
    <row r="15" spans="1:3">
      <c r="A15" s="1" t="s">
        <v>3409</v>
      </c>
      <c r="B15">
        <f t="shared" si="0"/>
        <v>1</v>
      </c>
      <c r="C15">
        <v>1</v>
      </c>
    </row>
    <row r="16" spans="1:3">
      <c r="A16" s="1" t="s">
        <v>3412</v>
      </c>
      <c r="B16">
        <f t="shared" si="0"/>
        <v>4</v>
      </c>
      <c r="C16">
        <v>4</v>
      </c>
    </row>
    <row r="17" spans="1:3">
      <c r="A17" s="1" t="s">
        <v>3412</v>
      </c>
      <c r="B17">
        <f t="shared" si="0"/>
        <v>4</v>
      </c>
      <c r="C17">
        <v>4</v>
      </c>
    </row>
    <row r="18" spans="1:3">
      <c r="A18" s="1" t="s">
        <v>3410</v>
      </c>
      <c r="B18">
        <f t="shared" si="0"/>
        <v>2</v>
      </c>
      <c r="C18">
        <v>2</v>
      </c>
    </row>
    <row r="19" spans="1:3">
      <c r="A19" s="1" t="s">
        <v>3412</v>
      </c>
      <c r="B19">
        <f t="shared" si="0"/>
        <v>4</v>
      </c>
      <c r="C19">
        <v>4</v>
      </c>
    </row>
    <row r="20" spans="1:3">
      <c r="A20" s="1" t="s">
        <v>3410</v>
      </c>
      <c r="B20">
        <f t="shared" si="0"/>
        <v>2</v>
      </c>
      <c r="C20">
        <v>2</v>
      </c>
    </row>
    <row r="21" spans="1:3">
      <c r="A21" s="1" t="s">
        <v>3412</v>
      </c>
      <c r="B21">
        <f t="shared" si="0"/>
        <v>4</v>
      </c>
      <c r="C21">
        <v>4</v>
      </c>
    </row>
    <row r="22" spans="1:3">
      <c r="A22" s="1" t="s">
        <v>3412</v>
      </c>
      <c r="B22">
        <f t="shared" si="0"/>
        <v>4</v>
      </c>
      <c r="C22">
        <v>4</v>
      </c>
    </row>
    <row r="23" spans="1:3">
      <c r="A23" s="1" t="s">
        <v>3409</v>
      </c>
      <c r="B23">
        <f t="shared" si="0"/>
        <v>1</v>
      </c>
      <c r="C23">
        <v>1</v>
      </c>
    </row>
    <row r="24" spans="1:3">
      <c r="A24" s="1" t="s">
        <v>3410</v>
      </c>
      <c r="B24">
        <f t="shared" si="0"/>
        <v>2</v>
      </c>
      <c r="C24">
        <v>2</v>
      </c>
    </row>
    <row r="25" spans="1:3">
      <c r="A25" s="1" t="s">
        <v>3412</v>
      </c>
      <c r="B25">
        <f t="shared" si="0"/>
        <v>4</v>
      </c>
      <c r="C25">
        <v>4</v>
      </c>
    </row>
    <row r="26" spans="1:3">
      <c r="A26" s="1" t="s">
        <v>3412</v>
      </c>
      <c r="B26">
        <f t="shared" si="0"/>
        <v>4</v>
      </c>
      <c r="C26">
        <v>4</v>
      </c>
    </row>
    <row r="27" spans="1:3">
      <c r="A27" s="1" t="s">
        <v>3412</v>
      </c>
      <c r="B27">
        <f t="shared" si="0"/>
        <v>4</v>
      </c>
      <c r="C27">
        <v>4</v>
      </c>
    </row>
    <row r="28" spans="1:3">
      <c r="A28" s="1" t="s">
        <v>3413</v>
      </c>
      <c r="B28">
        <f t="shared" si="0"/>
        <v>5</v>
      </c>
      <c r="C28">
        <v>5</v>
      </c>
    </row>
    <row r="29" spans="1:3">
      <c r="A29" s="1" t="s">
        <v>3412</v>
      </c>
      <c r="B29">
        <f t="shared" si="0"/>
        <v>4</v>
      </c>
      <c r="C29">
        <v>4</v>
      </c>
    </row>
    <row r="30" spans="1:3">
      <c r="A30" s="1" t="s">
        <v>3410</v>
      </c>
      <c r="B30">
        <f t="shared" si="0"/>
        <v>2</v>
      </c>
      <c r="C30">
        <v>2</v>
      </c>
    </row>
    <row r="31" spans="1:3">
      <c r="A31" s="1" t="s">
        <v>3410</v>
      </c>
      <c r="B31">
        <f t="shared" si="0"/>
        <v>2</v>
      </c>
      <c r="C31">
        <v>2</v>
      </c>
    </row>
    <row r="32" spans="1:3">
      <c r="A32" s="1" t="s">
        <v>3409</v>
      </c>
      <c r="B32">
        <f t="shared" si="0"/>
        <v>1</v>
      </c>
      <c r="C32">
        <v>1</v>
      </c>
    </row>
    <row r="33" spans="1:3">
      <c r="A33" s="1" t="s">
        <v>3410</v>
      </c>
      <c r="B33">
        <f t="shared" si="0"/>
        <v>2</v>
      </c>
      <c r="C33">
        <v>2</v>
      </c>
    </row>
    <row r="34" spans="1:3">
      <c r="A34" s="1" t="s">
        <v>3411</v>
      </c>
      <c r="B34">
        <f t="shared" si="0"/>
        <v>3</v>
      </c>
      <c r="C34">
        <v>3</v>
      </c>
    </row>
    <row r="35" spans="1:3">
      <c r="A35" s="1" t="s">
        <v>3411</v>
      </c>
      <c r="B35">
        <f t="shared" si="0"/>
        <v>3</v>
      </c>
      <c r="C35">
        <v>3</v>
      </c>
    </row>
    <row r="36" spans="1:3">
      <c r="A36" s="1" t="s">
        <v>3409</v>
      </c>
      <c r="B36">
        <f t="shared" si="0"/>
        <v>1</v>
      </c>
      <c r="C36">
        <v>1</v>
      </c>
    </row>
    <row r="37" spans="1:3">
      <c r="A37" s="1" t="s">
        <v>3410</v>
      </c>
      <c r="B37">
        <f t="shared" si="0"/>
        <v>2</v>
      </c>
      <c r="C37">
        <v>2</v>
      </c>
    </row>
    <row r="38" spans="1:3">
      <c r="A38" s="1" t="s">
        <v>3412</v>
      </c>
      <c r="B38">
        <f t="shared" si="0"/>
        <v>4</v>
      </c>
      <c r="C38">
        <v>4</v>
      </c>
    </row>
    <row r="39" spans="1:3">
      <c r="A39" s="1" t="s">
        <v>3412</v>
      </c>
      <c r="B39">
        <f t="shared" si="0"/>
        <v>4</v>
      </c>
      <c r="C39">
        <v>4</v>
      </c>
    </row>
    <row r="40" spans="1:3">
      <c r="A40" s="1" t="s">
        <v>3411</v>
      </c>
      <c r="B40">
        <f t="shared" si="0"/>
        <v>3</v>
      </c>
      <c r="C40">
        <v>3</v>
      </c>
    </row>
    <row r="41" spans="1:3">
      <c r="A41" s="1" t="s">
        <v>3409</v>
      </c>
      <c r="B41">
        <f t="shared" si="0"/>
        <v>1</v>
      </c>
      <c r="C41">
        <v>1</v>
      </c>
    </row>
    <row r="42" spans="1:3">
      <c r="A42" s="1" t="s">
        <v>3411</v>
      </c>
      <c r="B42">
        <f t="shared" si="0"/>
        <v>3</v>
      </c>
      <c r="C42">
        <v>3</v>
      </c>
    </row>
    <row r="43" spans="1:3">
      <c r="A43" s="1" t="s">
        <v>3410</v>
      </c>
      <c r="B43">
        <f t="shared" si="0"/>
        <v>2</v>
      </c>
      <c r="C43">
        <v>2</v>
      </c>
    </row>
    <row r="44" spans="1:3">
      <c r="A44" s="1" t="s">
        <v>3409</v>
      </c>
      <c r="B44">
        <f t="shared" si="0"/>
        <v>1</v>
      </c>
      <c r="C44">
        <v>1</v>
      </c>
    </row>
    <row r="45" spans="1:3">
      <c r="A45" s="1" t="s">
        <v>3411</v>
      </c>
      <c r="B45">
        <f t="shared" si="0"/>
        <v>3</v>
      </c>
      <c r="C45">
        <v>3</v>
      </c>
    </row>
    <row r="46" spans="1:3">
      <c r="A46" s="1" t="s">
        <v>3411</v>
      </c>
      <c r="B46">
        <f t="shared" si="0"/>
        <v>3</v>
      </c>
      <c r="C46">
        <v>3</v>
      </c>
    </row>
    <row r="47" spans="1:3">
      <c r="A47" s="1" t="s">
        <v>3411</v>
      </c>
      <c r="B47">
        <f t="shared" si="0"/>
        <v>3</v>
      </c>
      <c r="C47">
        <v>3</v>
      </c>
    </row>
    <row r="48" spans="1:3">
      <c r="A48" s="1" t="s">
        <v>3410</v>
      </c>
      <c r="B48">
        <f t="shared" si="0"/>
        <v>2</v>
      </c>
      <c r="C48">
        <v>2</v>
      </c>
    </row>
    <row r="49" spans="1:3">
      <c r="A49" s="1" t="s">
        <v>3409</v>
      </c>
      <c r="B49">
        <f t="shared" si="0"/>
        <v>1</v>
      </c>
      <c r="C49">
        <v>1</v>
      </c>
    </row>
    <row r="50" spans="1:3">
      <c r="A50" s="1" t="s">
        <v>3409</v>
      </c>
      <c r="B50">
        <f t="shared" si="0"/>
        <v>1</v>
      </c>
      <c r="C50">
        <v>1</v>
      </c>
    </row>
    <row r="51" spans="1:3">
      <c r="A51" s="1" t="s">
        <v>3409</v>
      </c>
      <c r="B51">
        <f t="shared" si="0"/>
        <v>1</v>
      </c>
      <c r="C51">
        <v>1</v>
      </c>
    </row>
    <row r="52" spans="1:3">
      <c r="A52" s="1" t="s">
        <v>3409</v>
      </c>
      <c r="B52">
        <f t="shared" si="0"/>
        <v>1</v>
      </c>
      <c r="C52">
        <v>1</v>
      </c>
    </row>
    <row r="53" spans="1:3">
      <c r="A53" s="1" t="s">
        <v>3409</v>
      </c>
      <c r="B53">
        <f t="shared" si="0"/>
        <v>1</v>
      </c>
      <c r="C53">
        <v>1</v>
      </c>
    </row>
    <row r="54" spans="1:3">
      <c r="A54" s="1" t="s">
        <v>3409</v>
      </c>
      <c r="B54">
        <f t="shared" si="0"/>
        <v>1</v>
      </c>
      <c r="C54">
        <v>1</v>
      </c>
    </row>
    <row r="55" spans="1:3">
      <c r="A55" s="1" t="s">
        <v>3409</v>
      </c>
      <c r="B55">
        <f t="shared" si="0"/>
        <v>1</v>
      </c>
      <c r="C55">
        <v>1</v>
      </c>
    </row>
    <row r="56" spans="1:3">
      <c r="A56" s="1" t="s">
        <v>3410</v>
      </c>
      <c r="B56">
        <f t="shared" si="0"/>
        <v>2</v>
      </c>
      <c r="C56">
        <v>2</v>
      </c>
    </row>
    <row r="57" spans="1:3">
      <c r="A57" s="1" t="s">
        <v>3409</v>
      </c>
      <c r="B57">
        <f t="shared" si="0"/>
        <v>1</v>
      </c>
      <c r="C57">
        <v>1</v>
      </c>
    </row>
    <row r="58" spans="1:3">
      <c r="A58" s="1" t="s">
        <v>3409</v>
      </c>
      <c r="B58">
        <f t="shared" si="0"/>
        <v>1</v>
      </c>
      <c r="C58">
        <v>1</v>
      </c>
    </row>
    <row r="59" spans="1:3">
      <c r="A59" s="1" t="s">
        <v>3411</v>
      </c>
      <c r="B59">
        <f t="shared" si="0"/>
        <v>3</v>
      </c>
      <c r="C59">
        <v>3</v>
      </c>
    </row>
    <row r="60" spans="1:3">
      <c r="A60" s="1" t="s">
        <v>3412</v>
      </c>
      <c r="B60">
        <f t="shared" si="0"/>
        <v>4</v>
      </c>
      <c r="C60">
        <v>4</v>
      </c>
    </row>
    <row r="61" spans="1:3">
      <c r="A61" s="1" t="s">
        <v>3410</v>
      </c>
      <c r="B61">
        <f t="shared" si="0"/>
        <v>2</v>
      </c>
      <c r="C61">
        <v>2</v>
      </c>
    </row>
    <row r="62" spans="1:3">
      <c r="A62" s="1" t="s">
        <v>3412</v>
      </c>
      <c r="B62">
        <f t="shared" si="0"/>
        <v>4</v>
      </c>
      <c r="C62">
        <v>4</v>
      </c>
    </row>
    <row r="63" spans="1:3">
      <c r="A63" s="1" t="s">
        <v>3410</v>
      </c>
      <c r="B63">
        <f t="shared" si="0"/>
        <v>2</v>
      </c>
      <c r="C63">
        <v>2</v>
      </c>
    </row>
    <row r="64" spans="1:3">
      <c r="A64" s="1" t="s">
        <v>3409</v>
      </c>
      <c r="B64">
        <f t="shared" si="0"/>
        <v>1</v>
      </c>
      <c r="C64">
        <v>1</v>
      </c>
    </row>
    <row r="65" spans="1:3">
      <c r="A65" s="1" t="s">
        <v>3410</v>
      </c>
      <c r="B65">
        <f t="shared" si="0"/>
        <v>2</v>
      </c>
      <c r="C65">
        <v>2</v>
      </c>
    </row>
    <row r="66" spans="1:3">
      <c r="A66" s="1" t="s">
        <v>3410</v>
      </c>
      <c r="B66">
        <f t="shared" ref="B66:B129" si="1">IF(A66="京津冀",1,IF(A66="成渝西",2,IF(A66="粤港澳",3,IF(A66="长三角",4,IF(A66="香港企业",5,IF(A66="其他企业",6,"未知"))))))</f>
        <v>2</v>
      </c>
      <c r="C66">
        <v>2</v>
      </c>
    </row>
    <row r="67" spans="1:3">
      <c r="A67" s="1" t="s">
        <v>3409</v>
      </c>
      <c r="B67">
        <f t="shared" si="1"/>
        <v>1</v>
      </c>
      <c r="C67">
        <v>1</v>
      </c>
    </row>
    <row r="68" spans="1:3">
      <c r="A68" s="1" t="s">
        <v>3412</v>
      </c>
      <c r="B68">
        <f t="shared" si="1"/>
        <v>4</v>
      </c>
      <c r="C68">
        <v>4</v>
      </c>
    </row>
    <row r="69" spans="1:3">
      <c r="A69" s="1" t="s">
        <v>3411</v>
      </c>
      <c r="B69">
        <f t="shared" si="1"/>
        <v>3</v>
      </c>
      <c r="C69">
        <v>3</v>
      </c>
    </row>
    <row r="70" spans="1:3">
      <c r="A70" s="1" t="s">
        <v>3410</v>
      </c>
      <c r="B70">
        <f t="shared" si="1"/>
        <v>2</v>
      </c>
      <c r="C70">
        <v>2</v>
      </c>
    </row>
    <row r="71" spans="1:3">
      <c r="A71" s="1" t="s">
        <v>3412</v>
      </c>
      <c r="B71">
        <f t="shared" si="1"/>
        <v>4</v>
      </c>
      <c r="C71">
        <v>4</v>
      </c>
    </row>
    <row r="72" spans="1:3">
      <c r="A72" s="1" t="s">
        <v>3410</v>
      </c>
      <c r="B72">
        <f t="shared" si="1"/>
        <v>2</v>
      </c>
      <c r="C72">
        <v>2</v>
      </c>
    </row>
    <row r="73" spans="1:3">
      <c r="A73" s="1" t="s">
        <v>3410</v>
      </c>
      <c r="B73">
        <f t="shared" si="1"/>
        <v>2</v>
      </c>
      <c r="C73">
        <v>2</v>
      </c>
    </row>
    <row r="74" spans="1:3">
      <c r="A74" s="1" t="s">
        <v>3412</v>
      </c>
      <c r="B74">
        <f t="shared" si="1"/>
        <v>4</v>
      </c>
      <c r="C74">
        <v>4</v>
      </c>
    </row>
    <row r="75" spans="1:3">
      <c r="A75" s="1" t="s">
        <v>3409</v>
      </c>
      <c r="B75">
        <f t="shared" si="1"/>
        <v>1</v>
      </c>
      <c r="C75">
        <v>1</v>
      </c>
    </row>
    <row r="76" spans="1:3">
      <c r="A76" s="1" t="s">
        <v>3409</v>
      </c>
      <c r="B76">
        <f t="shared" si="1"/>
        <v>1</v>
      </c>
      <c r="C76">
        <v>1</v>
      </c>
    </row>
    <row r="77" spans="1:3">
      <c r="A77" s="1" t="s">
        <v>3410</v>
      </c>
      <c r="B77">
        <f t="shared" si="1"/>
        <v>2</v>
      </c>
      <c r="C77">
        <v>2</v>
      </c>
    </row>
    <row r="78" spans="1:3">
      <c r="A78" s="1" t="s">
        <v>3412</v>
      </c>
      <c r="B78">
        <f t="shared" si="1"/>
        <v>4</v>
      </c>
      <c r="C78">
        <v>4</v>
      </c>
    </row>
    <row r="79" spans="1:3">
      <c r="A79" s="1" t="s">
        <v>3412</v>
      </c>
      <c r="B79">
        <f t="shared" si="1"/>
        <v>4</v>
      </c>
      <c r="C79">
        <v>4</v>
      </c>
    </row>
    <row r="80" spans="1:3">
      <c r="A80" s="1" t="s">
        <v>3410</v>
      </c>
      <c r="B80">
        <f t="shared" si="1"/>
        <v>2</v>
      </c>
      <c r="C80">
        <v>2</v>
      </c>
    </row>
    <row r="81" spans="1:3">
      <c r="A81" s="1" t="s">
        <v>3409</v>
      </c>
      <c r="B81">
        <f t="shared" si="1"/>
        <v>1</v>
      </c>
      <c r="C81">
        <v>1</v>
      </c>
    </row>
    <row r="82" spans="1:3">
      <c r="A82" s="1" t="s">
        <v>3411</v>
      </c>
      <c r="B82">
        <f t="shared" si="1"/>
        <v>3</v>
      </c>
      <c r="C82">
        <v>3</v>
      </c>
    </row>
    <row r="83" spans="1:3">
      <c r="A83" s="1" t="s">
        <v>3412</v>
      </c>
      <c r="B83">
        <f t="shared" si="1"/>
        <v>4</v>
      </c>
      <c r="C83">
        <v>4</v>
      </c>
    </row>
    <row r="84" spans="1:3">
      <c r="A84" s="1" t="s">
        <v>3409</v>
      </c>
      <c r="B84">
        <f t="shared" si="1"/>
        <v>1</v>
      </c>
      <c r="C84">
        <v>1</v>
      </c>
    </row>
    <row r="85" spans="1:3">
      <c r="A85" s="1" t="s">
        <v>3411</v>
      </c>
      <c r="B85">
        <f t="shared" si="1"/>
        <v>3</v>
      </c>
      <c r="C85">
        <v>3</v>
      </c>
    </row>
    <row r="86" spans="1:3">
      <c r="A86" s="1" t="s">
        <v>3411</v>
      </c>
      <c r="B86">
        <f t="shared" si="1"/>
        <v>3</v>
      </c>
      <c r="C86">
        <v>3</v>
      </c>
    </row>
    <row r="87" spans="1:3">
      <c r="A87" s="1" t="s">
        <v>3411</v>
      </c>
      <c r="B87">
        <f t="shared" si="1"/>
        <v>3</v>
      </c>
      <c r="C87">
        <v>3</v>
      </c>
    </row>
    <row r="88" spans="1:3">
      <c r="A88" s="1" t="s">
        <v>3412</v>
      </c>
      <c r="B88">
        <f t="shared" si="1"/>
        <v>4</v>
      </c>
      <c r="C88">
        <v>4</v>
      </c>
    </row>
    <row r="89" spans="1:3">
      <c r="A89" s="1" t="s">
        <v>3409</v>
      </c>
      <c r="B89">
        <f t="shared" si="1"/>
        <v>1</v>
      </c>
      <c r="C89">
        <v>1</v>
      </c>
    </row>
    <row r="90" spans="1:3">
      <c r="A90" s="1" t="s">
        <v>3410</v>
      </c>
      <c r="B90">
        <f t="shared" si="1"/>
        <v>2</v>
      </c>
      <c r="C90">
        <v>2</v>
      </c>
    </row>
    <row r="91" spans="1:3">
      <c r="A91" s="2" t="s">
        <v>3409</v>
      </c>
      <c r="B91">
        <f t="shared" si="1"/>
        <v>1</v>
      </c>
      <c r="C91">
        <v>1</v>
      </c>
    </row>
    <row r="92" spans="1:3">
      <c r="A92" s="2" t="s">
        <v>3410</v>
      </c>
      <c r="B92">
        <f t="shared" si="1"/>
        <v>2</v>
      </c>
      <c r="C92">
        <v>2</v>
      </c>
    </row>
    <row r="93" spans="1:3">
      <c r="A93" s="2" t="s">
        <v>3410</v>
      </c>
      <c r="B93">
        <f t="shared" si="1"/>
        <v>2</v>
      </c>
      <c r="C93">
        <v>2</v>
      </c>
    </row>
    <row r="94" spans="1:3">
      <c r="A94" s="2" t="s">
        <v>3410</v>
      </c>
      <c r="B94">
        <f t="shared" si="1"/>
        <v>2</v>
      </c>
      <c r="C94">
        <v>2</v>
      </c>
    </row>
    <row r="95" spans="1:3">
      <c r="A95" s="2" t="s">
        <v>3410</v>
      </c>
      <c r="B95">
        <f t="shared" si="1"/>
        <v>2</v>
      </c>
      <c r="C95">
        <v>2</v>
      </c>
    </row>
    <row r="96" spans="1:3">
      <c r="A96" s="2" t="s">
        <v>3410</v>
      </c>
      <c r="B96">
        <f t="shared" si="1"/>
        <v>2</v>
      </c>
      <c r="C96">
        <v>2</v>
      </c>
    </row>
    <row r="97" spans="1:3">
      <c r="A97" s="2" t="s">
        <v>3412</v>
      </c>
      <c r="B97">
        <f t="shared" si="1"/>
        <v>4</v>
      </c>
      <c r="C97">
        <v>4</v>
      </c>
    </row>
    <row r="98" spans="1:3">
      <c r="A98" s="2" t="s">
        <v>3412</v>
      </c>
      <c r="B98">
        <f t="shared" si="1"/>
        <v>4</v>
      </c>
      <c r="C98">
        <v>4</v>
      </c>
    </row>
    <row r="99" spans="1:3">
      <c r="A99" s="2" t="s">
        <v>3410</v>
      </c>
      <c r="B99">
        <f t="shared" si="1"/>
        <v>2</v>
      </c>
      <c r="C99">
        <v>2</v>
      </c>
    </row>
    <row r="100" spans="1:3">
      <c r="A100" s="2" t="s">
        <v>3412</v>
      </c>
      <c r="B100">
        <f t="shared" si="1"/>
        <v>4</v>
      </c>
      <c r="C100">
        <v>4</v>
      </c>
    </row>
    <row r="101" spans="1:3">
      <c r="A101" s="2" t="s">
        <v>3412</v>
      </c>
      <c r="B101">
        <f t="shared" si="1"/>
        <v>4</v>
      </c>
      <c r="C101">
        <v>4</v>
      </c>
    </row>
    <row r="102" spans="1:3">
      <c r="A102" s="2" t="s">
        <v>3411</v>
      </c>
      <c r="B102">
        <f t="shared" si="1"/>
        <v>3</v>
      </c>
      <c r="C102">
        <v>3</v>
      </c>
    </row>
    <row r="103" spans="1:3">
      <c r="A103" s="2" t="s">
        <v>3410</v>
      </c>
      <c r="B103">
        <f t="shared" si="1"/>
        <v>2</v>
      </c>
      <c r="C103">
        <v>2</v>
      </c>
    </row>
    <row r="104" spans="1:3">
      <c r="A104" s="2" t="s">
        <v>3410</v>
      </c>
      <c r="B104">
        <f t="shared" si="1"/>
        <v>2</v>
      </c>
      <c r="C104">
        <v>2</v>
      </c>
    </row>
    <row r="105" spans="1:3">
      <c r="A105" s="2" t="s">
        <v>3410</v>
      </c>
      <c r="B105">
        <f t="shared" si="1"/>
        <v>2</v>
      </c>
      <c r="C105">
        <v>2</v>
      </c>
    </row>
    <row r="106" spans="1:3">
      <c r="A106" s="2" t="s">
        <v>3412</v>
      </c>
      <c r="B106">
        <f t="shared" si="1"/>
        <v>4</v>
      </c>
      <c r="C106">
        <v>4</v>
      </c>
    </row>
    <row r="107" spans="1:3">
      <c r="A107" s="2" t="s">
        <v>3409</v>
      </c>
      <c r="B107">
        <f t="shared" si="1"/>
        <v>1</v>
      </c>
      <c r="C107">
        <v>1</v>
      </c>
    </row>
    <row r="108" spans="1:3">
      <c r="A108" s="2" t="s">
        <v>3410</v>
      </c>
      <c r="B108">
        <f t="shared" si="1"/>
        <v>2</v>
      </c>
      <c r="C108">
        <v>2</v>
      </c>
    </row>
    <row r="109" spans="1:3">
      <c r="A109" s="2" t="s">
        <v>3409</v>
      </c>
      <c r="B109">
        <f t="shared" si="1"/>
        <v>1</v>
      </c>
      <c r="C109">
        <v>1</v>
      </c>
    </row>
    <row r="110" spans="1:3">
      <c r="A110" s="2" t="s">
        <v>3412</v>
      </c>
      <c r="B110">
        <f t="shared" si="1"/>
        <v>4</v>
      </c>
      <c r="C110">
        <v>4</v>
      </c>
    </row>
    <row r="111" spans="1:3">
      <c r="A111" s="2" t="s">
        <v>3412</v>
      </c>
      <c r="B111">
        <f t="shared" si="1"/>
        <v>4</v>
      </c>
      <c r="C111">
        <v>4</v>
      </c>
    </row>
    <row r="112" spans="1:3">
      <c r="A112" s="2" t="s">
        <v>3409</v>
      </c>
      <c r="B112">
        <f t="shared" si="1"/>
        <v>1</v>
      </c>
      <c r="C112">
        <v>1</v>
      </c>
    </row>
    <row r="113" spans="1:3">
      <c r="A113" s="2" t="s">
        <v>3412</v>
      </c>
      <c r="B113">
        <f t="shared" si="1"/>
        <v>4</v>
      </c>
      <c r="C113">
        <v>4</v>
      </c>
    </row>
    <row r="114" spans="1:3">
      <c r="A114" s="2" t="s">
        <v>3409</v>
      </c>
      <c r="B114">
        <f t="shared" si="1"/>
        <v>1</v>
      </c>
      <c r="C114">
        <v>1</v>
      </c>
    </row>
    <row r="115" spans="1:3">
      <c r="A115" s="2" t="s">
        <v>3412</v>
      </c>
      <c r="B115">
        <f t="shared" si="1"/>
        <v>4</v>
      </c>
      <c r="C115">
        <v>4</v>
      </c>
    </row>
    <row r="116" spans="1:3">
      <c r="A116" s="2" t="s">
        <v>3409</v>
      </c>
      <c r="B116">
        <f t="shared" si="1"/>
        <v>1</v>
      </c>
      <c r="C116">
        <v>1</v>
      </c>
    </row>
    <row r="117" spans="1:3">
      <c r="A117" s="2" t="s">
        <v>3412</v>
      </c>
      <c r="B117">
        <f t="shared" si="1"/>
        <v>4</v>
      </c>
      <c r="C117">
        <v>4</v>
      </c>
    </row>
    <row r="118" spans="1:3">
      <c r="A118" s="2" t="s">
        <v>3412</v>
      </c>
      <c r="B118">
        <f t="shared" si="1"/>
        <v>4</v>
      </c>
      <c r="C118">
        <v>4</v>
      </c>
    </row>
    <row r="119" spans="1:3">
      <c r="A119" s="2" t="s">
        <v>3412</v>
      </c>
      <c r="B119">
        <f t="shared" si="1"/>
        <v>4</v>
      </c>
      <c r="C119">
        <v>4</v>
      </c>
    </row>
    <row r="120" spans="1:3">
      <c r="A120" s="2" t="s">
        <v>3412</v>
      </c>
      <c r="B120">
        <f t="shared" si="1"/>
        <v>4</v>
      </c>
      <c r="C120">
        <v>4</v>
      </c>
    </row>
    <row r="121" spans="1:3">
      <c r="A121" s="2" t="s">
        <v>3409</v>
      </c>
      <c r="B121">
        <f t="shared" si="1"/>
        <v>1</v>
      </c>
      <c r="C121">
        <v>1</v>
      </c>
    </row>
    <row r="122" spans="1:3">
      <c r="A122" s="2" t="s">
        <v>3410</v>
      </c>
      <c r="B122">
        <f t="shared" si="1"/>
        <v>2</v>
      </c>
      <c r="C122">
        <v>2</v>
      </c>
    </row>
    <row r="123" spans="1:3">
      <c r="A123" s="2" t="s">
        <v>3412</v>
      </c>
      <c r="B123">
        <f t="shared" si="1"/>
        <v>4</v>
      </c>
      <c r="C123">
        <v>4</v>
      </c>
    </row>
    <row r="124" spans="1:3">
      <c r="A124" s="2" t="s">
        <v>3411</v>
      </c>
      <c r="B124">
        <f t="shared" si="1"/>
        <v>3</v>
      </c>
      <c r="C124">
        <v>3</v>
      </c>
    </row>
    <row r="125" spans="1:3">
      <c r="A125" s="2" t="s">
        <v>3412</v>
      </c>
      <c r="B125">
        <f t="shared" si="1"/>
        <v>4</v>
      </c>
      <c r="C125">
        <v>4</v>
      </c>
    </row>
    <row r="126" spans="1:3">
      <c r="A126" s="2" t="s">
        <v>3409</v>
      </c>
      <c r="B126">
        <f t="shared" si="1"/>
        <v>1</v>
      </c>
      <c r="C126">
        <v>1</v>
      </c>
    </row>
    <row r="127" spans="1:3">
      <c r="A127" s="2" t="s">
        <v>3409</v>
      </c>
      <c r="B127">
        <f t="shared" si="1"/>
        <v>1</v>
      </c>
      <c r="C127">
        <v>1</v>
      </c>
    </row>
    <row r="128" spans="1:3">
      <c r="A128" s="2" t="s">
        <v>3409</v>
      </c>
      <c r="B128">
        <f t="shared" si="1"/>
        <v>1</v>
      </c>
      <c r="C128">
        <v>1</v>
      </c>
    </row>
    <row r="129" spans="1:3">
      <c r="A129" s="2" t="s">
        <v>3412</v>
      </c>
      <c r="B129">
        <f t="shared" si="1"/>
        <v>4</v>
      </c>
      <c r="C129">
        <v>4</v>
      </c>
    </row>
    <row r="130" spans="1:3">
      <c r="A130" s="2" t="s">
        <v>3412</v>
      </c>
      <c r="B130">
        <f t="shared" ref="B130:B193" si="2">IF(A130="京津冀",1,IF(A130="成渝西",2,IF(A130="粤港澳",3,IF(A130="长三角",4,IF(A130="香港企业",5,IF(A130="其他企业",6,"未知"))))))</f>
        <v>4</v>
      </c>
      <c r="C130">
        <v>4</v>
      </c>
    </row>
    <row r="131" spans="1:3">
      <c r="A131" s="2" t="s">
        <v>3412</v>
      </c>
      <c r="B131">
        <f t="shared" si="2"/>
        <v>4</v>
      </c>
      <c r="C131">
        <v>4</v>
      </c>
    </row>
    <row r="132" spans="1:3">
      <c r="A132" s="2" t="s">
        <v>3412</v>
      </c>
      <c r="B132">
        <f t="shared" si="2"/>
        <v>4</v>
      </c>
      <c r="C132">
        <v>4</v>
      </c>
    </row>
    <row r="133" spans="1:3">
      <c r="A133" s="2" t="s">
        <v>3410</v>
      </c>
      <c r="B133">
        <f t="shared" si="2"/>
        <v>2</v>
      </c>
      <c r="C133">
        <v>2</v>
      </c>
    </row>
    <row r="134" spans="1:3">
      <c r="A134" s="2" t="s">
        <v>3412</v>
      </c>
      <c r="B134">
        <f t="shared" si="2"/>
        <v>4</v>
      </c>
      <c r="C134">
        <v>4</v>
      </c>
    </row>
    <row r="135" spans="1:3">
      <c r="A135" s="2" t="s">
        <v>3410</v>
      </c>
      <c r="B135">
        <f t="shared" si="2"/>
        <v>2</v>
      </c>
      <c r="C135">
        <v>2</v>
      </c>
    </row>
    <row r="136" spans="1:3">
      <c r="A136" s="2" t="s">
        <v>3412</v>
      </c>
      <c r="B136">
        <f t="shared" si="2"/>
        <v>4</v>
      </c>
      <c r="C136">
        <v>4</v>
      </c>
    </row>
    <row r="137" spans="1:3">
      <c r="A137" s="2" t="s">
        <v>3409</v>
      </c>
      <c r="B137">
        <f t="shared" si="2"/>
        <v>1</v>
      </c>
      <c r="C137">
        <v>1</v>
      </c>
    </row>
    <row r="138" spans="1:3">
      <c r="A138" s="2" t="s">
        <v>3412</v>
      </c>
      <c r="B138">
        <f t="shared" si="2"/>
        <v>4</v>
      </c>
      <c r="C138">
        <v>4</v>
      </c>
    </row>
    <row r="139" spans="1:3">
      <c r="A139" s="2" t="s">
        <v>3411</v>
      </c>
      <c r="B139">
        <f t="shared" si="2"/>
        <v>3</v>
      </c>
      <c r="C139">
        <v>3</v>
      </c>
    </row>
    <row r="140" spans="1:3">
      <c r="A140" s="2" t="s">
        <v>3412</v>
      </c>
      <c r="B140">
        <f t="shared" si="2"/>
        <v>4</v>
      </c>
      <c r="C140">
        <v>4</v>
      </c>
    </row>
    <row r="141" spans="1:3">
      <c r="A141" s="2" t="s">
        <v>3412</v>
      </c>
      <c r="B141">
        <f t="shared" si="2"/>
        <v>4</v>
      </c>
      <c r="C141">
        <v>4</v>
      </c>
    </row>
    <row r="142" spans="1:3">
      <c r="A142" s="2" t="s">
        <v>3410</v>
      </c>
      <c r="B142">
        <f t="shared" si="2"/>
        <v>2</v>
      </c>
      <c r="C142">
        <v>2</v>
      </c>
    </row>
    <row r="143" spans="1:3">
      <c r="A143" s="2" t="s">
        <v>3410</v>
      </c>
      <c r="B143">
        <f t="shared" si="2"/>
        <v>2</v>
      </c>
      <c r="C143">
        <v>2</v>
      </c>
    </row>
    <row r="144" spans="1:3">
      <c r="A144" s="2" t="s">
        <v>3412</v>
      </c>
      <c r="B144">
        <f t="shared" si="2"/>
        <v>4</v>
      </c>
      <c r="C144">
        <v>4</v>
      </c>
    </row>
    <row r="145" spans="1:3">
      <c r="A145" s="2" t="s">
        <v>3409</v>
      </c>
      <c r="B145">
        <f t="shared" si="2"/>
        <v>1</v>
      </c>
      <c r="C145">
        <v>1</v>
      </c>
    </row>
    <row r="146" spans="1:3">
      <c r="A146" s="2" t="s">
        <v>3409</v>
      </c>
      <c r="B146">
        <f t="shared" si="2"/>
        <v>1</v>
      </c>
      <c r="C146">
        <v>1</v>
      </c>
    </row>
    <row r="147" spans="1:3">
      <c r="A147" s="2" t="s">
        <v>3412</v>
      </c>
      <c r="B147">
        <f t="shared" si="2"/>
        <v>4</v>
      </c>
      <c r="C147">
        <v>4</v>
      </c>
    </row>
    <row r="148" spans="1:3">
      <c r="A148" s="2" t="s">
        <v>3410</v>
      </c>
      <c r="B148">
        <f t="shared" si="2"/>
        <v>2</v>
      </c>
      <c r="C148">
        <v>2</v>
      </c>
    </row>
    <row r="149" spans="1:3">
      <c r="A149" s="2" t="s">
        <v>3410</v>
      </c>
      <c r="B149">
        <f t="shared" si="2"/>
        <v>2</v>
      </c>
      <c r="C149">
        <v>2</v>
      </c>
    </row>
    <row r="150" spans="1:3">
      <c r="A150" s="2" t="s">
        <v>3412</v>
      </c>
      <c r="B150">
        <f t="shared" si="2"/>
        <v>4</v>
      </c>
      <c r="C150">
        <v>4</v>
      </c>
    </row>
    <row r="151" spans="1:3">
      <c r="A151" s="2" t="s">
        <v>3412</v>
      </c>
      <c r="B151">
        <f t="shared" si="2"/>
        <v>4</v>
      </c>
      <c r="C151">
        <v>4</v>
      </c>
    </row>
    <row r="152" spans="1:3">
      <c r="A152" s="2" t="s">
        <v>3412</v>
      </c>
      <c r="B152">
        <f t="shared" si="2"/>
        <v>4</v>
      </c>
      <c r="C152">
        <v>4</v>
      </c>
    </row>
    <row r="153" spans="1:3">
      <c r="A153" s="2" t="s">
        <v>3412</v>
      </c>
      <c r="B153">
        <f t="shared" si="2"/>
        <v>4</v>
      </c>
      <c r="C153">
        <v>4</v>
      </c>
    </row>
    <row r="154" spans="1:3">
      <c r="A154" s="2" t="s">
        <v>3412</v>
      </c>
      <c r="B154">
        <f t="shared" si="2"/>
        <v>4</v>
      </c>
      <c r="C154">
        <v>4</v>
      </c>
    </row>
    <row r="155" spans="1:3">
      <c r="A155" s="2" t="s">
        <v>3412</v>
      </c>
      <c r="B155">
        <f t="shared" si="2"/>
        <v>4</v>
      </c>
      <c r="C155">
        <v>4</v>
      </c>
    </row>
    <row r="156" spans="1:3">
      <c r="A156" s="2" t="s">
        <v>3410</v>
      </c>
      <c r="B156">
        <f t="shared" si="2"/>
        <v>2</v>
      </c>
      <c r="C156">
        <v>2</v>
      </c>
    </row>
    <row r="157" spans="1:3">
      <c r="A157" s="2" t="s">
        <v>3412</v>
      </c>
      <c r="B157">
        <f t="shared" si="2"/>
        <v>4</v>
      </c>
      <c r="C157">
        <v>4</v>
      </c>
    </row>
    <row r="158" spans="1:3">
      <c r="A158" s="1" t="s">
        <v>3411</v>
      </c>
      <c r="B158">
        <f t="shared" si="2"/>
        <v>3</v>
      </c>
      <c r="C158">
        <v>3</v>
      </c>
    </row>
    <row r="159" spans="1:3">
      <c r="A159" s="1" t="s">
        <v>3412</v>
      </c>
      <c r="B159">
        <f t="shared" si="2"/>
        <v>4</v>
      </c>
      <c r="C159">
        <v>4</v>
      </c>
    </row>
    <row r="160" spans="1:3">
      <c r="A160" s="1" t="s">
        <v>3412</v>
      </c>
      <c r="B160">
        <f t="shared" si="2"/>
        <v>4</v>
      </c>
      <c r="C160">
        <v>4</v>
      </c>
    </row>
    <row r="161" spans="1:3">
      <c r="A161" s="1" t="s">
        <v>3411</v>
      </c>
      <c r="B161">
        <f t="shared" si="2"/>
        <v>3</v>
      </c>
      <c r="C161">
        <v>3</v>
      </c>
    </row>
    <row r="162" spans="1:3">
      <c r="A162" s="1" t="s">
        <v>3411</v>
      </c>
      <c r="B162">
        <f t="shared" si="2"/>
        <v>3</v>
      </c>
      <c r="C162">
        <v>3</v>
      </c>
    </row>
    <row r="163" spans="1:3">
      <c r="A163" s="1" t="s">
        <v>3409</v>
      </c>
      <c r="B163">
        <f t="shared" si="2"/>
        <v>1</v>
      </c>
      <c r="C163">
        <v>1</v>
      </c>
    </row>
    <row r="164" spans="1:3">
      <c r="A164" s="1" t="s">
        <v>3412</v>
      </c>
      <c r="B164">
        <f t="shared" si="2"/>
        <v>4</v>
      </c>
      <c r="C164">
        <v>4</v>
      </c>
    </row>
    <row r="165" spans="1:3">
      <c r="A165" s="1" t="s">
        <v>3410</v>
      </c>
      <c r="B165">
        <f t="shared" si="2"/>
        <v>2</v>
      </c>
      <c r="C165">
        <v>2</v>
      </c>
    </row>
    <row r="166" spans="1:3">
      <c r="A166" s="1" t="s">
        <v>3412</v>
      </c>
      <c r="B166">
        <f t="shared" si="2"/>
        <v>4</v>
      </c>
      <c r="C166">
        <v>4</v>
      </c>
    </row>
    <row r="167" spans="1:3">
      <c r="A167" s="1" t="s">
        <v>3411</v>
      </c>
      <c r="B167">
        <f t="shared" si="2"/>
        <v>3</v>
      </c>
      <c r="C167">
        <v>3</v>
      </c>
    </row>
    <row r="168" spans="1:3">
      <c r="A168" s="1" t="s">
        <v>3412</v>
      </c>
      <c r="B168">
        <f t="shared" si="2"/>
        <v>4</v>
      </c>
      <c r="C168">
        <v>4</v>
      </c>
    </row>
    <row r="169" spans="1:3">
      <c r="A169" s="1" t="s">
        <v>3412</v>
      </c>
      <c r="B169">
        <f t="shared" si="2"/>
        <v>4</v>
      </c>
      <c r="C169">
        <v>4</v>
      </c>
    </row>
    <row r="170" spans="1:3">
      <c r="A170" s="1" t="s">
        <v>3409</v>
      </c>
      <c r="B170">
        <f t="shared" si="2"/>
        <v>1</v>
      </c>
      <c r="C170">
        <v>1</v>
      </c>
    </row>
    <row r="171" spans="1:3">
      <c r="A171" s="1" t="s">
        <v>3412</v>
      </c>
      <c r="B171">
        <f t="shared" si="2"/>
        <v>4</v>
      </c>
      <c r="C171">
        <v>4</v>
      </c>
    </row>
    <row r="172" spans="1:3">
      <c r="A172" s="1" t="s">
        <v>3412</v>
      </c>
      <c r="B172">
        <f t="shared" si="2"/>
        <v>4</v>
      </c>
      <c r="C172">
        <v>4</v>
      </c>
    </row>
    <row r="173" spans="1:3">
      <c r="A173" s="1" t="s">
        <v>3412</v>
      </c>
      <c r="B173">
        <f t="shared" si="2"/>
        <v>4</v>
      </c>
      <c r="C173">
        <v>4</v>
      </c>
    </row>
    <row r="174" spans="1:3">
      <c r="A174" s="1" t="s">
        <v>3412</v>
      </c>
      <c r="B174">
        <f t="shared" si="2"/>
        <v>4</v>
      </c>
      <c r="C174">
        <v>4</v>
      </c>
    </row>
    <row r="175" spans="1:3">
      <c r="A175" s="1" t="s">
        <v>3409</v>
      </c>
      <c r="B175">
        <f t="shared" si="2"/>
        <v>1</v>
      </c>
      <c r="C175">
        <v>1</v>
      </c>
    </row>
    <row r="176" spans="1:3">
      <c r="A176" s="1" t="s">
        <v>3412</v>
      </c>
      <c r="B176">
        <f t="shared" si="2"/>
        <v>4</v>
      </c>
      <c r="C176">
        <v>4</v>
      </c>
    </row>
    <row r="177" spans="1:3">
      <c r="A177" s="1" t="s">
        <v>3412</v>
      </c>
      <c r="B177">
        <f t="shared" si="2"/>
        <v>4</v>
      </c>
      <c r="C177">
        <v>4</v>
      </c>
    </row>
    <row r="178" spans="1:3">
      <c r="A178" s="1" t="s">
        <v>3412</v>
      </c>
      <c r="B178">
        <f t="shared" si="2"/>
        <v>4</v>
      </c>
      <c r="C178">
        <v>4</v>
      </c>
    </row>
    <row r="179" spans="1:3">
      <c r="A179" s="1" t="s">
        <v>3412</v>
      </c>
      <c r="B179">
        <f t="shared" si="2"/>
        <v>4</v>
      </c>
      <c r="C179">
        <v>4</v>
      </c>
    </row>
    <row r="180" spans="1:3">
      <c r="A180" s="1" t="s">
        <v>3412</v>
      </c>
      <c r="B180">
        <f t="shared" si="2"/>
        <v>4</v>
      </c>
      <c r="C180">
        <v>4</v>
      </c>
    </row>
    <row r="181" spans="1:3">
      <c r="A181" s="1" t="s">
        <v>3412</v>
      </c>
      <c r="B181">
        <f t="shared" si="2"/>
        <v>4</v>
      </c>
      <c r="C181">
        <v>4</v>
      </c>
    </row>
    <row r="182" spans="1:3">
      <c r="A182" s="1" t="s">
        <v>3412</v>
      </c>
      <c r="B182">
        <f t="shared" si="2"/>
        <v>4</v>
      </c>
      <c r="C182">
        <v>4</v>
      </c>
    </row>
    <row r="183" spans="1:3">
      <c r="A183" s="1" t="s">
        <v>3412</v>
      </c>
      <c r="B183">
        <f t="shared" si="2"/>
        <v>4</v>
      </c>
      <c r="C183">
        <v>4</v>
      </c>
    </row>
    <row r="184" spans="1:3">
      <c r="A184" s="1" t="s">
        <v>3409</v>
      </c>
      <c r="B184">
        <f t="shared" si="2"/>
        <v>1</v>
      </c>
      <c r="C184">
        <v>1</v>
      </c>
    </row>
    <row r="185" spans="1:3">
      <c r="A185" s="1" t="s">
        <v>3412</v>
      </c>
      <c r="B185">
        <f t="shared" si="2"/>
        <v>4</v>
      </c>
      <c r="C185">
        <v>4</v>
      </c>
    </row>
    <row r="186" spans="1:3">
      <c r="A186" s="1" t="s">
        <v>3411</v>
      </c>
      <c r="B186">
        <f t="shared" si="2"/>
        <v>3</v>
      </c>
      <c r="C186">
        <v>3</v>
      </c>
    </row>
    <row r="187" spans="1:3">
      <c r="A187" s="1" t="s">
        <v>3412</v>
      </c>
      <c r="B187">
        <f t="shared" si="2"/>
        <v>4</v>
      </c>
      <c r="C187">
        <v>4</v>
      </c>
    </row>
    <row r="188" spans="1:3">
      <c r="A188" s="1" t="s">
        <v>3409</v>
      </c>
      <c r="B188">
        <f t="shared" si="2"/>
        <v>1</v>
      </c>
      <c r="C188">
        <v>1</v>
      </c>
    </row>
    <row r="189" spans="1:3">
      <c r="A189" s="1" t="s">
        <v>3411</v>
      </c>
      <c r="B189">
        <f t="shared" si="2"/>
        <v>3</v>
      </c>
      <c r="C189">
        <v>3</v>
      </c>
    </row>
    <row r="190" spans="1:3">
      <c r="A190" s="1" t="s">
        <v>3411</v>
      </c>
      <c r="B190">
        <f t="shared" si="2"/>
        <v>3</v>
      </c>
      <c r="C190">
        <v>3</v>
      </c>
    </row>
    <row r="191" spans="1:3">
      <c r="A191" s="1" t="s">
        <v>3411</v>
      </c>
      <c r="B191">
        <f t="shared" si="2"/>
        <v>3</v>
      </c>
      <c r="C191">
        <v>3</v>
      </c>
    </row>
    <row r="192" spans="1:3">
      <c r="A192" s="1" t="s">
        <v>3412</v>
      </c>
      <c r="B192">
        <f t="shared" si="2"/>
        <v>4</v>
      </c>
      <c r="C192">
        <v>4</v>
      </c>
    </row>
    <row r="193" spans="1:3">
      <c r="A193" s="1" t="s">
        <v>3412</v>
      </c>
      <c r="B193">
        <f t="shared" si="2"/>
        <v>4</v>
      </c>
      <c r="C193">
        <v>4</v>
      </c>
    </row>
    <row r="194" spans="1:3">
      <c r="A194" s="1" t="s">
        <v>3412</v>
      </c>
      <c r="B194">
        <f t="shared" ref="B194:B257" si="3">IF(A194="京津冀",1,IF(A194="成渝西",2,IF(A194="粤港澳",3,IF(A194="长三角",4,IF(A194="香港企业",5,IF(A194="其他企业",6,"未知"))))))</f>
        <v>4</v>
      </c>
      <c r="C194">
        <v>4</v>
      </c>
    </row>
    <row r="195" spans="1:3">
      <c r="A195" s="1" t="s">
        <v>3412</v>
      </c>
      <c r="B195">
        <f t="shared" si="3"/>
        <v>4</v>
      </c>
      <c r="C195">
        <v>4</v>
      </c>
    </row>
    <row r="196" spans="1:3">
      <c r="A196" s="1" t="s">
        <v>3412</v>
      </c>
      <c r="B196">
        <f t="shared" si="3"/>
        <v>4</v>
      </c>
      <c r="C196">
        <v>4</v>
      </c>
    </row>
    <row r="197" spans="1:3">
      <c r="A197" s="1" t="s">
        <v>3412</v>
      </c>
      <c r="B197">
        <f t="shared" si="3"/>
        <v>4</v>
      </c>
      <c r="C197">
        <v>4</v>
      </c>
    </row>
    <row r="198" spans="1:3">
      <c r="A198" s="1" t="s">
        <v>3412</v>
      </c>
      <c r="B198">
        <f t="shared" si="3"/>
        <v>4</v>
      </c>
      <c r="C198">
        <v>4</v>
      </c>
    </row>
    <row r="199" spans="1:3">
      <c r="A199" s="1" t="s">
        <v>3411</v>
      </c>
      <c r="B199">
        <f t="shared" si="3"/>
        <v>3</v>
      </c>
      <c r="C199">
        <v>3</v>
      </c>
    </row>
    <row r="200" spans="1:3">
      <c r="A200" s="1" t="s">
        <v>3412</v>
      </c>
      <c r="B200">
        <f t="shared" si="3"/>
        <v>4</v>
      </c>
      <c r="C200">
        <v>4</v>
      </c>
    </row>
    <row r="201" spans="1:3">
      <c r="A201" s="1" t="s">
        <v>3412</v>
      </c>
      <c r="B201">
        <f t="shared" si="3"/>
        <v>4</v>
      </c>
      <c r="C201">
        <v>4</v>
      </c>
    </row>
    <row r="202" spans="1:3">
      <c r="A202" s="1" t="s">
        <v>3412</v>
      </c>
      <c r="B202">
        <f t="shared" si="3"/>
        <v>4</v>
      </c>
      <c r="C202">
        <v>4</v>
      </c>
    </row>
    <row r="203" spans="1:3">
      <c r="A203" s="1" t="s">
        <v>3412</v>
      </c>
      <c r="B203">
        <f t="shared" si="3"/>
        <v>4</v>
      </c>
      <c r="C203">
        <v>4</v>
      </c>
    </row>
    <row r="204" spans="1:3">
      <c r="A204" s="1" t="s">
        <v>3412</v>
      </c>
      <c r="B204">
        <f t="shared" si="3"/>
        <v>4</v>
      </c>
      <c r="C204">
        <v>4</v>
      </c>
    </row>
    <row r="205" spans="1:3">
      <c r="A205" s="1" t="s">
        <v>3412</v>
      </c>
      <c r="B205">
        <f t="shared" si="3"/>
        <v>4</v>
      </c>
      <c r="C205">
        <v>4</v>
      </c>
    </row>
    <row r="206" spans="1:3">
      <c r="A206" s="1" t="s">
        <v>3412</v>
      </c>
      <c r="B206">
        <f t="shared" si="3"/>
        <v>4</v>
      </c>
      <c r="C206">
        <v>4</v>
      </c>
    </row>
    <row r="207" spans="1:3">
      <c r="A207" s="1" t="s">
        <v>3411</v>
      </c>
      <c r="B207">
        <f t="shared" si="3"/>
        <v>3</v>
      </c>
      <c r="C207">
        <v>3</v>
      </c>
    </row>
    <row r="208" spans="1:3">
      <c r="A208" s="1" t="s">
        <v>3412</v>
      </c>
      <c r="B208">
        <f t="shared" si="3"/>
        <v>4</v>
      </c>
      <c r="C208">
        <v>4</v>
      </c>
    </row>
    <row r="209" spans="1:3">
      <c r="A209" s="1" t="s">
        <v>3410</v>
      </c>
      <c r="B209">
        <f t="shared" si="3"/>
        <v>2</v>
      </c>
      <c r="C209">
        <v>2</v>
      </c>
    </row>
    <row r="210" spans="1:3">
      <c r="A210" s="1" t="s">
        <v>3411</v>
      </c>
      <c r="B210">
        <f t="shared" si="3"/>
        <v>3</v>
      </c>
      <c r="C210">
        <v>3</v>
      </c>
    </row>
    <row r="211" spans="1:3">
      <c r="A211" s="1" t="s">
        <v>3410</v>
      </c>
      <c r="B211">
        <f t="shared" si="3"/>
        <v>2</v>
      </c>
      <c r="C211">
        <v>2</v>
      </c>
    </row>
    <row r="212" spans="1:3">
      <c r="A212" s="1" t="s">
        <v>3412</v>
      </c>
      <c r="B212">
        <f t="shared" si="3"/>
        <v>4</v>
      </c>
      <c r="C212">
        <v>4</v>
      </c>
    </row>
    <row r="213" spans="1:3">
      <c r="A213" s="1" t="s">
        <v>3409</v>
      </c>
      <c r="B213">
        <f t="shared" si="3"/>
        <v>1</v>
      </c>
      <c r="C213">
        <v>1</v>
      </c>
    </row>
    <row r="214" spans="1:3">
      <c r="A214" s="1" t="s">
        <v>3411</v>
      </c>
      <c r="B214">
        <f t="shared" si="3"/>
        <v>3</v>
      </c>
      <c r="C214">
        <v>3</v>
      </c>
    </row>
    <row r="215" spans="1:3">
      <c r="A215" s="1" t="s">
        <v>3410</v>
      </c>
      <c r="B215">
        <f t="shared" si="3"/>
        <v>2</v>
      </c>
      <c r="C215">
        <v>2</v>
      </c>
    </row>
    <row r="216" spans="1:3">
      <c r="A216" s="1" t="s">
        <v>3410</v>
      </c>
      <c r="B216">
        <f t="shared" si="3"/>
        <v>2</v>
      </c>
      <c r="C216">
        <v>2</v>
      </c>
    </row>
    <row r="217" spans="1:3">
      <c r="A217" s="1" t="s">
        <v>3409</v>
      </c>
      <c r="B217">
        <f t="shared" si="3"/>
        <v>1</v>
      </c>
      <c r="C217">
        <v>1</v>
      </c>
    </row>
    <row r="218" spans="1:3">
      <c r="A218" s="1" t="s">
        <v>3409</v>
      </c>
      <c r="B218">
        <f t="shared" si="3"/>
        <v>1</v>
      </c>
      <c r="C218">
        <v>1</v>
      </c>
    </row>
    <row r="219" spans="1:3">
      <c r="A219" s="1" t="s">
        <v>3411</v>
      </c>
      <c r="B219">
        <f t="shared" si="3"/>
        <v>3</v>
      </c>
      <c r="C219">
        <v>3</v>
      </c>
    </row>
    <row r="220" spans="1:3">
      <c r="A220" s="1" t="s">
        <v>3411</v>
      </c>
      <c r="B220">
        <f t="shared" si="3"/>
        <v>3</v>
      </c>
      <c r="C220">
        <v>3</v>
      </c>
    </row>
    <row r="221" spans="1:3">
      <c r="A221" s="1" t="s">
        <v>3410</v>
      </c>
      <c r="B221">
        <f t="shared" si="3"/>
        <v>2</v>
      </c>
      <c r="C221">
        <v>2</v>
      </c>
    </row>
    <row r="222" spans="1:3">
      <c r="A222" s="1" t="s">
        <v>3410</v>
      </c>
      <c r="B222">
        <f t="shared" si="3"/>
        <v>2</v>
      </c>
      <c r="C222">
        <v>2</v>
      </c>
    </row>
    <row r="223" spans="1:3">
      <c r="A223" s="1" t="s">
        <v>3409</v>
      </c>
      <c r="B223">
        <f t="shared" si="3"/>
        <v>1</v>
      </c>
      <c r="C223">
        <v>1</v>
      </c>
    </row>
    <row r="224" spans="1:3">
      <c r="A224" s="1" t="s">
        <v>3409</v>
      </c>
      <c r="B224">
        <f t="shared" si="3"/>
        <v>1</v>
      </c>
      <c r="C224">
        <v>1</v>
      </c>
    </row>
    <row r="225" spans="1:3">
      <c r="A225" s="1" t="s">
        <v>3411</v>
      </c>
      <c r="B225">
        <f t="shared" si="3"/>
        <v>3</v>
      </c>
      <c r="C225">
        <v>3</v>
      </c>
    </row>
    <row r="226" spans="1:3">
      <c r="A226" s="1" t="s">
        <v>3412</v>
      </c>
      <c r="B226">
        <f t="shared" si="3"/>
        <v>4</v>
      </c>
      <c r="C226">
        <v>4</v>
      </c>
    </row>
    <row r="227" spans="1:3">
      <c r="A227" s="1" t="s">
        <v>3410</v>
      </c>
      <c r="B227">
        <f t="shared" si="3"/>
        <v>2</v>
      </c>
      <c r="C227">
        <v>2</v>
      </c>
    </row>
    <row r="228" spans="1:3">
      <c r="A228" s="1" t="s">
        <v>3409</v>
      </c>
      <c r="B228">
        <f t="shared" si="3"/>
        <v>1</v>
      </c>
      <c r="C228">
        <v>1</v>
      </c>
    </row>
    <row r="229" spans="1:3">
      <c r="A229" s="1" t="s">
        <v>3412</v>
      </c>
      <c r="B229">
        <f t="shared" si="3"/>
        <v>4</v>
      </c>
      <c r="C229">
        <v>4</v>
      </c>
    </row>
    <row r="230" spans="1:3">
      <c r="A230" s="1" t="s">
        <v>3412</v>
      </c>
      <c r="B230">
        <f t="shared" si="3"/>
        <v>4</v>
      </c>
      <c r="C230">
        <v>4</v>
      </c>
    </row>
    <row r="231" spans="1:3">
      <c r="A231" s="1" t="s">
        <v>3409</v>
      </c>
      <c r="B231">
        <f t="shared" si="3"/>
        <v>1</v>
      </c>
      <c r="C231">
        <v>1</v>
      </c>
    </row>
    <row r="232" spans="1:3">
      <c r="A232" s="1" t="s">
        <v>3410</v>
      </c>
      <c r="B232">
        <f t="shared" si="3"/>
        <v>2</v>
      </c>
      <c r="C232">
        <v>2</v>
      </c>
    </row>
    <row r="233" spans="1:3">
      <c r="A233" s="1" t="s">
        <v>3412</v>
      </c>
      <c r="B233">
        <f t="shared" si="3"/>
        <v>4</v>
      </c>
      <c r="C233">
        <v>4</v>
      </c>
    </row>
    <row r="234" spans="1:3">
      <c r="A234" s="1" t="s">
        <v>3409</v>
      </c>
      <c r="B234">
        <f t="shared" si="3"/>
        <v>1</v>
      </c>
      <c r="C234">
        <v>1</v>
      </c>
    </row>
    <row r="235" spans="1:3">
      <c r="A235" s="1" t="s">
        <v>3409</v>
      </c>
      <c r="B235">
        <f t="shared" si="3"/>
        <v>1</v>
      </c>
      <c r="C235">
        <v>1</v>
      </c>
    </row>
    <row r="236" spans="1:3">
      <c r="A236" s="1" t="s">
        <v>3409</v>
      </c>
      <c r="B236">
        <f t="shared" si="3"/>
        <v>1</v>
      </c>
      <c r="C236">
        <v>1</v>
      </c>
    </row>
    <row r="237" spans="1:3">
      <c r="A237" s="1" t="s">
        <v>3411</v>
      </c>
      <c r="B237">
        <f t="shared" si="3"/>
        <v>3</v>
      </c>
      <c r="C237">
        <v>3</v>
      </c>
    </row>
    <row r="238" spans="1:3">
      <c r="A238" s="1" t="s">
        <v>3411</v>
      </c>
      <c r="B238">
        <f t="shared" si="3"/>
        <v>3</v>
      </c>
      <c r="C238">
        <v>3</v>
      </c>
    </row>
    <row r="239" spans="1:3">
      <c r="A239" s="1" t="s">
        <v>3410</v>
      </c>
      <c r="B239">
        <f t="shared" si="3"/>
        <v>2</v>
      </c>
      <c r="C239">
        <v>2</v>
      </c>
    </row>
    <row r="240" spans="1:3">
      <c r="A240" s="1" t="s">
        <v>3411</v>
      </c>
      <c r="B240">
        <f t="shared" si="3"/>
        <v>3</v>
      </c>
      <c r="C240">
        <v>3</v>
      </c>
    </row>
    <row r="241" spans="1:3">
      <c r="A241" s="1" t="s">
        <v>3412</v>
      </c>
      <c r="B241">
        <f t="shared" si="3"/>
        <v>4</v>
      </c>
      <c r="C241">
        <v>4</v>
      </c>
    </row>
    <row r="242" spans="1:3">
      <c r="A242" s="1" t="s">
        <v>3409</v>
      </c>
      <c r="B242">
        <f t="shared" si="3"/>
        <v>1</v>
      </c>
      <c r="C242">
        <v>1</v>
      </c>
    </row>
    <row r="243" spans="1:3">
      <c r="A243" s="1" t="s">
        <v>3409</v>
      </c>
      <c r="B243">
        <f t="shared" si="3"/>
        <v>1</v>
      </c>
      <c r="C243">
        <v>1</v>
      </c>
    </row>
    <row r="244" spans="1:3">
      <c r="A244" s="1" t="s">
        <v>3412</v>
      </c>
      <c r="B244">
        <f t="shared" si="3"/>
        <v>4</v>
      </c>
      <c r="C244">
        <v>4</v>
      </c>
    </row>
    <row r="245" spans="1:3">
      <c r="A245" s="1" t="s">
        <v>3412</v>
      </c>
      <c r="B245">
        <f t="shared" si="3"/>
        <v>4</v>
      </c>
      <c r="C245">
        <v>4</v>
      </c>
    </row>
    <row r="246" spans="1:3">
      <c r="A246" s="1" t="s">
        <v>3412</v>
      </c>
      <c r="B246">
        <f t="shared" si="3"/>
        <v>4</v>
      </c>
      <c r="C246">
        <v>4</v>
      </c>
    </row>
    <row r="247" spans="1:3">
      <c r="A247" s="1" t="s">
        <v>3409</v>
      </c>
      <c r="B247">
        <f t="shared" si="3"/>
        <v>1</v>
      </c>
      <c r="C247">
        <v>1</v>
      </c>
    </row>
    <row r="248" spans="1:3">
      <c r="A248" s="1" t="s">
        <v>3410</v>
      </c>
      <c r="B248">
        <f t="shared" si="3"/>
        <v>2</v>
      </c>
      <c r="C248">
        <v>2</v>
      </c>
    </row>
    <row r="249" spans="1:3">
      <c r="A249" s="1" t="s">
        <v>3411</v>
      </c>
      <c r="B249">
        <f t="shared" si="3"/>
        <v>3</v>
      </c>
      <c r="C249">
        <v>3</v>
      </c>
    </row>
    <row r="250" spans="1:3">
      <c r="A250" s="1" t="s">
        <v>3412</v>
      </c>
      <c r="B250">
        <f t="shared" si="3"/>
        <v>4</v>
      </c>
      <c r="C250">
        <v>4</v>
      </c>
    </row>
    <row r="251" spans="1:3">
      <c r="A251" s="1" t="s">
        <v>3410</v>
      </c>
      <c r="B251">
        <f t="shared" si="3"/>
        <v>2</v>
      </c>
      <c r="C251">
        <v>2</v>
      </c>
    </row>
    <row r="252" spans="1:3">
      <c r="A252" s="1" t="s">
        <v>3409</v>
      </c>
      <c r="B252">
        <f t="shared" si="3"/>
        <v>1</v>
      </c>
      <c r="C252">
        <v>1</v>
      </c>
    </row>
    <row r="253" spans="1:3">
      <c r="A253" s="1" t="s">
        <v>3412</v>
      </c>
      <c r="B253">
        <f t="shared" si="3"/>
        <v>4</v>
      </c>
      <c r="C253">
        <v>4</v>
      </c>
    </row>
    <row r="254" spans="1:3">
      <c r="A254" s="1" t="s">
        <v>3409</v>
      </c>
      <c r="B254">
        <f t="shared" si="3"/>
        <v>1</v>
      </c>
      <c r="C254">
        <v>1</v>
      </c>
    </row>
    <row r="255" spans="1:3">
      <c r="A255" s="1" t="s">
        <v>3409</v>
      </c>
      <c r="B255">
        <f t="shared" si="3"/>
        <v>1</v>
      </c>
      <c r="C255">
        <v>1</v>
      </c>
    </row>
    <row r="256" spans="1:3">
      <c r="A256" s="1" t="s">
        <v>3409</v>
      </c>
      <c r="B256">
        <f t="shared" si="3"/>
        <v>1</v>
      </c>
      <c r="C256">
        <v>1</v>
      </c>
    </row>
    <row r="257" spans="1:3">
      <c r="A257" s="1" t="s">
        <v>3412</v>
      </c>
      <c r="B257">
        <f t="shared" si="3"/>
        <v>4</v>
      </c>
      <c r="C257">
        <v>4</v>
      </c>
    </row>
    <row r="258" spans="1:3">
      <c r="A258" s="1" t="s">
        <v>3412</v>
      </c>
      <c r="B258">
        <f t="shared" ref="B258:B321" si="4">IF(A258="京津冀",1,IF(A258="成渝西",2,IF(A258="粤港澳",3,IF(A258="长三角",4,IF(A258="香港企业",5,IF(A258="其他企业",6,"未知"))))))</f>
        <v>4</v>
      </c>
      <c r="C258">
        <v>4</v>
      </c>
    </row>
    <row r="259" spans="1:3">
      <c r="A259" s="1" t="s">
        <v>3412</v>
      </c>
      <c r="B259">
        <f t="shared" si="4"/>
        <v>4</v>
      </c>
      <c r="C259">
        <v>4</v>
      </c>
    </row>
    <row r="260" spans="1:3">
      <c r="A260" s="1" t="s">
        <v>3409</v>
      </c>
      <c r="B260">
        <f t="shared" si="4"/>
        <v>1</v>
      </c>
      <c r="C260">
        <v>1</v>
      </c>
    </row>
    <row r="261" spans="1:3">
      <c r="A261" s="1" t="s">
        <v>3410</v>
      </c>
      <c r="B261">
        <f t="shared" si="4"/>
        <v>2</v>
      </c>
      <c r="C261">
        <v>2</v>
      </c>
    </row>
    <row r="262" spans="1:3">
      <c r="A262" s="1" t="s">
        <v>3410</v>
      </c>
      <c r="B262">
        <f t="shared" si="4"/>
        <v>2</v>
      </c>
      <c r="C262">
        <v>2</v>
      </c>
    </row>
    <row r="263" spans="1:3">
      <c r="A263" s="1" t="s">
        <v>3409</v>
      </c>
      <c r="B263">
        <f t="shared" si="4"/>
        <v>1</v>
      </c>
      <c r="C263">
        <v>1</v>
      </c>
    </row>
    <row r="264" spans="1:3">
      <c r="A264" s="1" t="s">
        <v>3409</v>
      </c>
      <c r="B264">
        <f t="shared" si="4"/>
        <v>1</v>
      </c>
      <c r="C264">
        <v>1</v>
      </c>
    </row>
    <row r="265" spans="1:3">
      <c r="A265" s="1" t="s">
        <v>3409</v>
      </c>
      <c r="B265">
        <f t="shared" si="4"/>
        <v>1</v>
      </c>
      <c r="C265">
        <v>1</v>
      </c>
    </row>
    <row r="266" spans="1:3">
      <c r="A266" s="1" t="s">
        <v>3409</v>
      </c>
      <c r="B266">
        <f t="shared" si="4"/>
        <v>1</v>
      </c>
      <c r="C266">
        <v>1</v>
      </c>
    </row>
    <row r="267" spans="1:3">
      <c r="A267" s="1" t="s">
        <v>3409</v>
      </c>
      <c r="B267">
        <f t="shared" si="4"/>
        <v>1</v>
      </c>
      <c r="C267">
        <v>1</v>
      </c>
    </row>
    <row r="268" spans="1:3">
      <c r="A268" s="1" t="s">
        <v>3409</v>
      </c>
      <c r="B268">
        <f t="shared" si="4"/>
        <v>1</v>
      </c>
      <c r="C268">
        <v>1</v>
      </c>
    </row>
    <row r="269" spans="1:3">
      <c r="A269" s="1" t="s">
        <v>3409</v>
      </c>
      <c r="B269">
        <f t="shared" si="4"/>
        <v>1</v>
      </c>
      <c r="C269">
        <v>1</v>
      </c>
    </row>
    <row r="270" spans="1:3">
      <c r="A270" s="1" t="s">
        <v>3409</v>
      </c>
      <c r="B270">
        <f t="shared" si="4"/>
        <v>1</v>
      </c>
      <c r="C270">
        <v>1</v>
      </c>
    </row>
    <row r="271" spans="1:3">
      <c r="A271" s="1" t="s">
        <v>3409</v>
      </c>
      <c r="B271">
        <f t="shared" si="4"/>
        <v>1</v>
      </c>
      <c r="C271">
        <v>1</v>
      </c>
    </row>
    <row r="272" spans="1:3">
      <c r="A272" s="1" t="s">
        <v>3409</v>
      </c>
      <c r="B272">
        <f t="shared" si="4"/>
        <v>1</v>
      </c>
      <c r="C272">
        <v>1</v>
      </c>
    </row>
    <row r="273" spans="1:3">
      <c r="A273" s="1" t="s">
        <v>3409</v>
      </c>
      <c r="B273">
        <f t="shared" si="4"/>
        <v>1</v>
      </c>
      <c r="C273">
        <v>1</v>
      </c>
    </row>
    <row r="274" spans="1:3">
      <c r="A274" s="1" t="s">
        <v>3409</v>
      </c>
      <c r="B274">
        <f t="shared" si="4"/>
        <v>1</v>
      </c>
      <c r="C274">
        <v>1</v>
      </c>
    </row>
    <row r="275" spans="1:3">
      <c r="A275" s="1" t="s">
        <v>3409</v>
      </c>
      <c r="B275">
        <f t="shared" si="4"/>
        <v>1</v>
      </c>
      <c r="C275">
        <v>1</v>
      </c>
    </row>
    <row r="276" spans="1:3">
      <c r="A276" s="1" t="s">
        <v>3409</v>
      </c>
      <c r="B276">
        <f t="shared" si="4"/>
        <v>1</v>
      </c>
      <c r="C276">
        <v>1</v>
      </c>
    </row>
    <row r="277" spans="1:3">
      <c r="A277" s="1" t="s">
        <v>3409</v>
      </c>
      <c r="B277">
        <f t="shared" si="4"/>
        <v>1</v>
      </c>
      <c r="C277">
        <v>1</v>
      </c>
    </row>
    <row r="278" spans="1:3">
      <c r="A278" s="1" t="s">
        <v>3412</v>
      </c>
      <c r="B278">
        <f t="shared" si="4"/>
        <v>4</v>
      </c>
      <c r="C278">
        <v>4</v>
      </c>
    </row>
    <row r="279" spans="1:3">
      <c r="A279" s="1" t="s">
        <v>3412</v>
      </c>
      <c r="B279">
        <f t="shared" si="4"/>
        <v>4</v>
      </c>
      <c r="C279">
        <v>4</v>
      </c>
    </row>
    <row r="280" spans="1:3">
      <c r="A280" s="1" t="s">
        <v>3411</v>
      </c>
      <c r="B280">
        <f t="shared" si="4"/>
        <v>3</v>
      </c>
      <c r="C280">
        <v>3</v>
      </c>
    </row>
    <row r="281" spans="1:3">
      <c r="A281" s="1" t="s">
        <v>3411</v>
      </c>
      <c r="B281">
        <f t="shared" si="4"/>
        <v>3</v>
      </c>
      <c r="C281">
        <v>3</v>
      </c>
    </row>
    <row r="282" spans="1:3">
      <c r="A282" s="1" t="s">
        <v>3412</v>
      </c>
      <c r="B282">
        <f t="shared" si="4"/>
        <v>4</v>
      </c>
      <c r="C282">
        <v>4</v>
      </c>
    </row>
    <row r="283" spans="1:3">
      <c r="A283" s="1" t="s">
        <v>3412</v>
      </c>
      <c r="B283">
        <f t="shared" si="4"/>
        <v>4</v>
      </c>
      <c r="C283">
        <v>4</v>
      </c>
    </row>
    <row r="284" spans="1:3">
      <c r="A284" s="1" t="s">
        <v>3412</v>
      </c>
      <c r="B284">
        <f t="shared" si="4"/>
        <v>4</v>
      </c>
      <c r="C284">
        <v>4</v>
      </c>
    </row>
    <row r="285" spans="1:3">
      <c r="A285" s="1" t="s">
        <v>3411</v>
      </c>
      <c r="B285">
        <f t="shared" si="4"/>
        <v>3</v>
      </c>
      <c r="C285">
        <v>3</v>
      </c>
    </row>
    <row r="286" spans="1:3">
      <c r="A286" s="1" t="s">
        <v>3411</v>
      </c>
      <c r="B286">
        <f t="shared" si="4"/>
        <v>3</v>
      </c>
      <c r="C286">
        <v>3</v>
      </c>
    </row>
    <row r="287" spans="1:3">
      <c r="A287" s="1" t="s">
        <v>3412</v>
      </c>
      <c r="B287">
        <f t="shared" si="4"/>
        <v>4</v>
      </c>
      <c r="C287">
        <v>4</v>
      </c>
    </row>
    <row r="288" spans="1:3">
      <c r="A288" s="1" t="s">
        <v>3412</v>
      </c>
      <c r="B288">
        <f t="shared" si="4"/>
        <v>4</v>
      </c>
      <c r="C288">
        <v>4</v>
      </c>
    </row>
    <row r="289" spans="1:3">
      <c r="A289" s="1" t="s">
        <v>3409</v>
      </c>
      <c r="B289">
        <f t="shared" si="4"/>
        <v>1</v>
      </c>
      <c r="C289">
        <v>1</v>
      </c>
    </row>
    <row r="290" spans="1:3">
      <c r="A290" s="1" t="s">
        <v>3409</v>
      </c>
      <c r="B290">
        <f t="shared" si="4"/>
        <v>1</v>
      </c>
      <c r="C290">
        <v>1</v>
      </c>
    </row>
    <row r="291" spans="1:3">
      <c r="A291" s="1" t="s">
        <v>3412</v>
      </c>
      <c r="B291">
        <f t="shared" si="4"/>
        <v>4</v>
      </c>
      <c r="C291">
        <v>4</v>
      </c>
    </row>
    <row r="292" spans="1:3">
      <c r="A292" s="1" t="s">
        <v>3409</v>
      </c>
      <c r="B292">
        <f t="shared" si="4"/>
        <v>1</v>
      </c>
      <c r="C292">
        <v>1</v>
      </c>
    </row>
    <row r="293" spans="1:3">
      <c r="A293" s="1" t="s">
        <v>3412</v>
      </c>
      <c r="B293">
        <f t="shared" si="4"/>
        <v>4</v>
      </c>
      <c r="C293">
        <v>4</v>
      </c>
    </row>
    <row r="294" spans="1:3">
      <c r="A294" s="1" t="s">
        <v>3409</v>
      </c>
      <c r="B294">
        <f t="shared" si="4"/>
        <v>1</v>
      </c>
      <c r="C294">
        <v>1</v>
      </c>
    </row>
    <row r="295" spans="1:3">
      <c r="A295" s="1" t="s">
        <v>3412</v>
      </c>
      <c r="B295">
        <f t="shared" si="4"/>
        <v>4</v>
      </c>
      <c r="C295">
        <v>4</v>
      </c>
    </row>
    <row r="296" spans="1:3">
      <c r="A296" s="1" t="s">
        <v>3412</v>
      </c>
      <c r="B296">
        <f t="shared" si="4"/>
        <v>4</v>
      </c>
      <c r="C296">
        <v>4</v>
      </c>
    </row>
    <row r="297" spans="1:3">
      <c r="A297" s="1" t="s">
        <v>3412</v>
      </c>
      <c r="B297">
        <f t="shared" si="4"/>
        <v>4</v>
      </c>
      <c r="C297">
        <v>4</v>
      </c>
    </row>
    <row r="298" spans="1:3">
      <c r="A298" s="1" t="s">
        <v>3412</v>
      </c>
      <c r="B298">
        <f t="shared" si="4"/>
        <v>4</v>
      </c>
      <c r="C298">
        <v>4</v>
      </c>
    </row>
    <row r="299" spans="1:3">
      <c r="A299" s="1" t="s">
        <v>3412</v>
      </c>
      <c r="B299">
        <f t="shared" si="4"/>
        <v>4</v>
      </c>
      <c r="C299">
        <v>4</v>
      </c>
    </row>
    <row r="300" spans="1:3">
      <c r="A300" s="1" t="s">
        <v>3411</v>
      </c>
      <c r="B300">
        <f t="shared" si="4"/>
        <v>3</v>
      </c>
      <c r="C300">
        <v>3</v>
      </c>
    </row>
    <row r="301" spans="1:3">
      <c r="A301" s="1" t="s">
        <v>3412</v>
      </c>
      <c r="B301">
        <f t="shared" si="4"/>
        <v>4</v>
      </c>
      <c r="C301">
        <v>4</v>
      </c>
    </row>
    <row r="302" spans="1:3">
      <c r="A302" s="1" t="s">
        <v>3409</v>
      </c>
      <c r="B302">
        <f t="shared" si="4"/>
        <v>1</v>
      </c>
      <c r="C302">
        <v>1</v>
      </c>
    </row>
    <row r="303" spans="1:3">
      <c r="A303" s="1" t="s">
        <v>3412</v>
      </c>
      <c r="B303">
        <f t="shared" si="4"/>
        <v>4</v>
      </c>
      <c r="C303">
        <v>4</v>
      </c>
    </row>
    <row r="304" spans="1:3">
      <c r="A304" s="1" t="s">
        <v>3412</v>
      </c>
      <c r="B304">
        <f t="shared" si="4"/>
        <v>4</v>
      </c>
      <c r="C304">
        <v>4</v>
      </c>
    </row>
    <row r="305" spans="1:3">
      <c r="A305" s="1" t="s">
        <v>3410</v>
      </c>
      <c r="B305">
        <f t="shared" si="4"/>
        <v>2</v>
      </c>
      <c r="C305">
        <v>2</v>
      </c>
    </row>
    <row r="306" spans="1:3">
      <c r="A306" s="1" t="s">
        <v>3411</v>
      </c>
      <c r="B306">
        <f t="shared" si="4"/>
        <v>3</v>
      </c>
      <c r="C306">
        <v>3</v>
      </c>
    </row>
    <row r="307" spans="1:3">
      <c r="A307" s="1" t="s">
        <v>3412</v>
      </c>
      <c r="B307">
        <f t="shared" si="4"/>
        <v>4</v>
      </c>
      <c r="C307">
        <v>4</v>
      </c>
    </row>
    <row r="308" spans="1:3">
      <c r="A308" s="1" t="s">
        <v>3412</v>
      </c>
      <c r="B308">
        <f t="shared" si="4"/>
        <v>4</v>
      </c>
      <c r="C308">
        <v>4</v>
      </c>
    </row>
    <row r="309" spans="1:3">
      <c r="A309" s="1" t="s">
        <v>3409</v>
      </c>
      <c r="B309">
        <f t="shared" si="4"/>
        <v>1</v>
      </c>
      <c r="C309">
        <v>1</v>
      </c>
    </row>
    <row r="310" spans="1:3">
      <c r="A310" s="1" t="s">
        <v>3410</v>
      </c>
      <c r="B310">
        <f t="shared" si="4"/>
        <v>2</v>
      </c>
      <c r="C310">
        <v>2</v>
      </c>
    </row>
    <row r="311" spans="1:3">
      <c r="A311" s="1" t="s">
        <v>3410</v>
      </c>
      <c r="B311">
        <f t="shared" si="4"/>
        <v>2</v>
      </c>
      <c r="C311">
        <v>2</v>
      </c>
    </row>
    <row r="312" spans="1:3">
      <c r="A312" s="1" t="s">
        <v>3411</v>
      </c>
      <c r="B312">
        <f t="shared" si="4"/>
        <v>3</v>
      </c>
      <c r="C312">
        <v>3</v>
      </c>
    </row>
    <row r="313" spans="1:3">
      <c r="A313" s="1" t="s">
        <v>3409</v>
      </c>
      <c r="B313">
        <f t="shared" si="4"/>
        <v>1</v>
      </c>
      <c r="C313">
        <v>1</v>
      </c>
    </row>
    <row r="314" spans="1:3">
      <c r="A314" s="1" t="s">
        <v>3409</v>
      </c>
      <c r="B314">
        <f t="shared" si="4"/>
        <v>1</v>
      </c>
      <c r="C314">
        <v>1</v>
      </c>
    </row>
    <row r="315" spans="1:3">
      <c r="A315" s="1" t="s">
        <v>3409</v>
      </c>
      <c r="B315">
        <f t="shared" si="4"/>
        <v>1</v>
      </c>
      <c r="C315">
        <v>1</v>
      </c>
    </row>
    <row r="316" spans="1:3">
      <c r="A316" s="1" t="s">
        <v>3409</v>
      </c>
      <c r="B316">
        <f t="shared" si="4"/>
        <v>1</v>
      </c>
      <c r="C316">
        <v>1</v>
      </c>
    </row>
    <row r="317" spans="1:3">
      <c r="A317" s="1" t="s">
        <v>3409</v>
      </c>
      <c r="B317">
        <f t="shared" si="4"/>
        <v>1</v>
      </c>
      <c r="C317">
        <v>1</v>
      </c>
    </row>
    <row r="318" spans="1:3">
      <c r="A318" s="1" t="s">
        <v>3410</v>
      </c>
      <c r="B318">
        <f t="shared" si="4"/>
        <v>2</v>
      </c>
      <c r="C318">
        <v>2</v>
      </c>
    </row>
    <row r="319" spans="1:3">
      <c r="A319" s="1" t="s">
        <v>3411</v>
      </c>
      <c r="B319">
        <f t="shared" si="4"/>
        <v>3</v>
      </c>
      <c r="C319">
        <v>3</v>
      </c>
    </row>
    <row r="320" spans="1:3">
      <c r="A320" s="1" t="s">
        <v>3412</v>
      </c>
      <c r="B320">
        <f t="shared" si="4"/>
        <v>4</v>
      </c>
      <c r="C320">
        <v>4</v>
      </c>
    </row>
    <row r="321" spans="1:3">
      <c r="A321" s="1" t="s">
        <v>3410</v>
      </c>
      <c r="B321">
        <f t="shared" si="4"/>
        <v>2</v>
      </c>
      <c r="C321">
        <v>2</v>
      </c>
    </row>
    <row r="322" spans="1:3">
      <c r="A322" s="1" t="s">
        <v>3412</v>
      </c>
      <c r="B322">
        <f t="shared" ref="B322:B385" si="5">IF(A322="京津冀",1,IF(A322="成渝西",2,IF(A322="粤港澳",3,IF(A322="长三角",4,IF(A322="香港企业",5,IF(A322="其他企业",6,"未知"))))))</f>
        <v>4</v>
      </c>
      <c r="C322">
        <v>4</v>
      </c>
    </row>
    <row r="323" spans="1:3">
      <c r="A323" s="1" t="s">
        <v>3409</v>
      </c>
      <c r="B323">
        <f t="shared" si="5"/>
        <v>1</v>
      </c>
      <c r="C323">
        <v>1</v>
      </c>
    </row>
    <row r="324" spans="1:3">
      <c r="A324" s="1" t="s">
        <v>3410</v>
      </c>
      <c r="B324">
        <f t="shared" si="5"/>
        <v>2</v>
      </c>
      <c r="C324">
        <v>2</v>
      </c>
    </row>
    <row r="325" spans="1:3">
      <c r="A325" s="1" t="s">
        <v>3412</v>
      </c>
      <c r="B325">
        <f t="shared" si="5"/>
        <v>4</v>
      </c>
      <c r="C325">
        <v>4</v>
      </c>
    </row>
    <row r="326" spans="1:3">
      <c r="A326" s="1" t="s">
        <v>3410</v>
      </c>
      <c r="B326">
        <f t="shared" si="5"/>
        <v>2</v>
      </c>
      <c r="C326">
        <v>2</v>
      </c>
    </row>
    <row r="327" spans="1:3">
      <c r="A327" s="1" t="s">
        <v>3410</v>
      </c>
      <c r="B327">
        <f t="shared" si="5"/>
        <v>2</v>
      </c>
      <c r="C327">
        <v>2</v>
      </c>
    </row>
    <row r="328" spans="1:3">
      <c r="A328" s="1" t="s">
        <v>3410</v>
      </c>
      <c r="B328">
        <f t="shared" si="5"/>
        <v>2</v>
      </c>
      <c r="C328">
        <v>2</v>
      </c>
    </row>
    <row r="329" spans="1:3">
      <c r="A329" s="1" t="s">
        <v>3412</v>
      </c>
      <c r="B329">
        <f t="shared" si="5"/>
        <v>4</v>
      </c>
      <c r="C329">
        <v>4</v>
      </c>
    </row>
    <row r="330" spans="1:3">
      <c r="A330" s="1" t="s">
        <v>3412</v>
      </c>
      <c r="B330">
        <f t="shared" si="5"/>
        <v>4</v>
      </c>
      <c r="C330">
        <v>4</v>
      </c>
    </row>
    <row r="331" spans="1:3">
      <c r="A331" s="1" t="s">
        <v>3412</v>
      </c>
      <c r="B331">
        <f t="shared" si="5"/>
        <v>4</v>
      </c>
      <c r="C331">
        <v>4</v>
      </c>
    </row>
    <row r="332" spans="1:3">
      <c r="A332" s="1" t="s">
        <v>3412</v>
      </c>
      <c r="B332">
        <f t="shared" si="5"/>
        <v>4</v>
      </c>
      <c r="C332">
        <v>4</v>
      </c>
    </row>
    <row r="333" spans="1:3">
      <c r="A333" s="1" t="s">
        <v>3412</v>
      </c>
      <c r="B333">
        <f t="shared" si="5"/>
        <v>4</v>
      </c>
      <c r="C333">
        <v>4</v>
      </c>
    </row>
    <row r="334" spans="1:3">
      <c r="A334" s="1" t="s">
        <v>3409</v>
      </c>
      <c r="B334">
        <f t="shared" si="5"/>
        <v>1</v>
      </c>
      <c r="C334">
        <v>1</v>
      </c>
    </row>
    <row r="335" spans="1:3">
      <c r="A335" s="1" t="s">
        <v>3412</v>
      </c>
      <c r="B335">
        <f t="shared" si="5"/>
        <v>4</v>
      </c>
      <c r="C335">
        <v>4</v>
      </c>
    </row>
    <row r="336" spans="1:3">
      <c r="A336" s="1" t="s">
        <v>3412</v>
      </c>
      <c r="B336">
        <f t="shared" si="5"/>
        <v>4</v>
      </c>
      <c r="C336">
        <v>4</v>
      </c>
    </row>
    <row r="337" spans="1:3">
      <c r="A337" s="1" t="s">
        <v>3412</v>
      </c>
      <c r="B337">
        <f t="shared" si="5"/>
        <v>4</v>
      </c>
      <c r="C337">
        <v>4</v>
      </c>
    </row>
    <row r="338" spans="1:3">
      <c r="A338" s="1" t="s">
        <v>3412</v>
      </c>
      <c r="B338">
        <f t="shared" si="5"/>
        <v>4</v>
      </c>
      <c r="C338">
        <v>4</v>
      </c>
    </row>
    <row r="339" spans="1:3">
      <c r="A339" s="1" t="s">
        <v>3410</v>
      </c>
      <c r="B339">
        <f t="shared" si="5"/>
        <v>2</v>
      </c>
      <c r="C339">
        <v>2</v>
      </c>
    </row>
    <row r="340" spans="1:3">
      <c r="A340" s="1" t="s">
        <v>3412</v>
      </c>
      <c r="B340">
        <f t="shared" si="5"/>
        <v>4</v>
      </c>
      <c r="C340">
        <v>4</v>
      </c>
    </row>
    <row r="341" spans="1:3">
      <c r="A341" s="1" t="s">
        <v>3412</v>
      </c>
      <c r="B341">
        <f t="shared" si="5"/>
        <v>4</v>
      </c>
      <c r="C341">
        <v>4</v>
      </c>
    </row>
    <row r="342" spans="1:3">
      <c r="A342" s="1" t="s">
        <v>3409</v>
      </c>
      <c r="B342">
        <f t="shared" si="5"/>
        <v>1</v>
      </c>
      <c r="C342">
        <v>1</v>
      </c>
    </row>
    <row r="343" spans="1:3">
      <c r="A343" s="1" t="s">
        <v>3409</v>
      </c>
      <c r="B343">
        <f t="shared" si="5"/>
        <v>1</v>
      </c>
      <c r="C343">
        <v>1</v>
      </c>
    </row>
    <row r="344" spans="1:3">
      <c r="A344" s="1" t="s">
        <v>3411</v>
      </c>
      <c r="B344">
        <f t="shared" si="5"/>
        <v>3</v>
      </c>
      <c r="C344">
        <v>3</v>
      </c>
    </row>
    <row r="345" spans="1:3">
      <c r="A345" s="1" t="s">
        <v>3411</v>
      </c>
      <c r="B345">
        <f t="shared" si="5"/>
        <v>3</v>
      </c>
      <c r="C345">
        <v>3</v>
      </c>
    </row>
    <row r="346" spans="1:3">
      <c r="A346" s="1" t="s">
        <v>3412</v>
      </c>
      <c r="B346">
        <f t="shared" si="5"/>
        <v>4</v>
      </c>
      <c r="C346">
        <v>4</v>
      </c>
    </row>
    <row r="347" spans="1:3">
      <c r="A347" s="1" t="s">
        <v>3410</v>
      </c>
      <c r="B347">
        <f t="shared" si="5"/>
        <v>2</v>
      </c>
      <c r="C347">
        <v>2</v>
      </c>
    </row>
    <row r="348" spans="1:3">
      <c r="A348" s="1" t="s">
        <v>3411</v>
      </c>
      <c r="B348">
        <f t="shared" si="5"/>
        <v>3</v>
      </c>
      <c r="C348">
        <v>3</v>
      </c>
    </row>
    <row r="349" spans="1:3">
      <c r="A349" s="1" t="s">
        <v>3411</v>
      </c>
      <c r="B349">
        <f t="shared" si="5"/>
        <v>3</v>
      </c>
      <c r="C349">
        <v>3</v>
      </c>
    </row>
    <row r="350" spans="1:3">
      <c r="A350" s="1" t="s">
        <v>3411</v>
      </c>
      <c r="B350">
        <f t="shared" si="5"/>
        <v>3</v>
      </c>
      <c r="C350">
        <v>3</v>
      </c>
    </row>
    <row r="351" spans="1:3">
      <c r="A351" s="1" t="s">
        <v>3412</v>
      </c>
      <c r="B351">
        <f t="shared" si="5"/>
        <v>4</v>
      </c>
      <c r="C351">
        <v>4</v>
      </c>
    </row>
    <row r="352" spans="1:3">
      <c r="A352" s="1" t="s">
        <v>3412</v>
      </c>
      <c r="B352">
        <f t="shared" si="5"/>
        <v>4</v>
      </c>
      <c r="C352">
        <v>4</v>
      </c>
    </row>
    <row r="353" spans="1:3">
      <c r="A353" s="1" t="s">
        <v>3409</v>
      </c>
      <c r="B353">
        <f t="shared" si="5"/>
        <v>1</v>
      </c>
      <c r="C353">
        <v>1</v>
      </c>
    </row>
    <row r="354" spans="1:3">
      <c r="A354" s="1" t="s">
        <v>3411</v>
      </c>
      <c r="B354">
        <f t="shared" si="5"/>
        <v>3</v>
      </c>
      <c r="C354">
        <v>3</v>
      </c>
    </row>
    <row r="355" spans="1:3">
      <c r="A355" s="1" t="s">
        <v>3411</v>
      </c>
      <c r="B355">
        <f t="shared" si="5"/>
        <v>3</v>
      </c>
      <c r="C355">
        <v>3</v>
      </c>
    </row>
    <row r="356" spans="1:3">
      <c r="A356" s="1" t="s">
        <v>3409</v>
      </c>
      <c r="B356">
        <f t="shared" si="5"/>
        <v>1</v>
      </c>
      <c r="C356">
        <v>1</v>
      </c>
    </row>
    <row r="357" spans="1:3">
      <c r="A357" s="1" t="s">
        <v>3409</v>
      </c>
      <c r="B357">
        <f t="shared" si="5"/>
        <v>1</v>
      </c>
      <c r="C357">
        <v>1</v>
      </c>
    </row>
    <row r="358" spans="1:3">
      <c r="A358" s="1" t="s">
        <v>3412</v>
      </c>
      <c r="B358">
        <f t="shared" si="5"/>
        <v>4</v>
      </c>
      <c r="C358">
        <v>4</v>
      </c>
    </row>
    <row r="359" spans="1:3">
      <c r="A359" s="1" t="s">
        <v>3412</v>
      </c>
      <c r="B359">
        <f t="shared" si="5"/>
        <v>4</v>
      </c>
      <c r="C359">
        <v>4</v>
      </c>
    </row>
    <row r="360" spans="1:3">
      <c r="A360" s="1" t="s">
        <v>3412</v>
      </c>
      <c r="B360">
        <f t="shared" si="5"/>
        <v>4</v>
      </c>
      <c r="C360">
        <v>4</v>
      </c>
    </row>
    <row r="361" spans="1:3">
      <c r="A361" s="1" t="s">
        <v>3409</v>
      </c>
      <c r="B361">
        <f t="shared" si="5"/>
        <v>1</v>
      </c>
      <c r="C361">
        <v>1</v>
      </c>
    </row>
    <row r="362" spans="1:3">
      <c r="A362" s="1" t="s">
        <v>3412</v>
      </c>
      <c r="B362">
        <f t="shared" si="5"/>
        <v>4</v>
      </c>
      <c r="C362">
        <v>4</v>
      </c>
    </row>
    <row r="363" spans="1:3">
      <c r="A363" s="1" t="s">
        <v>3412</v>
      </c>
      <c r="B363">
        <f t="shared" si="5"/>
        <v>4</v>
      </c>
      <c r="C363">
        <v>4</v>
      </c>
    </row>
    <row r="364" spans="1:3">
      <c r="A364" s="1" t="s">
        <v>3410</v>
      </c>
      <c r="B364">
        <f t="shared" si="5"/>
        <v>2</v>
      </c>
      <c r="C364">
        <v>2</v>
      </c>
    </row>
    <row r="365" spans="1:3">
      <c r="A365" s="1" t="s">
        <v>3410</v>
      </c>
      <c r="B365">
        <f t="shared" si="5"/>
        <v>2</v>
      </c>
      <c r="C365">
        <v>2</v>
      </c>
    </row>
    <row r="366" spans="1:3">
      <c r="A366" s="1" t="s">
        <v>3412</v>
      </c>
      <c r="B366">
        <f t="shared" si="5"/>
        <v>4</v>
      </c>
      <c r="C366">
        <v>4</v>
      </c>
    </row>
    <row r="367" spans="1:3">
      <c r="A367" s="1" t="s">
        <v>3412</v>
      </c>
      <c r="B367">
        <f t="shared" si="5"/>
        <v>4</v>
      </c>
      <c r="C367">
        <v>4</v>
      </c>
    </row>
    <row r="368" spans="1:3">
      <c r="A368" s="1" t="s">
        <v>3410</v>
      </c>
      <c r="B368">
        <f t="shared" si="5"/>
        <v>2</v>
      </c>
      <c r="C368">
        <v>2</v>
      </c>
    </row>
    <row r="369" spans="1:3">
      <c r="A369" s="1" t="s">
        <v>3412</v>
      </c>
      <c r="B369">
        <f t="shared" si="5"/>
        <v>4</v>
      </c>
      <c r="C369">
        <v>4</v>
      </c>
    </row>
    <row r="370" spans="1:3">
      <c r="A370" s="1" t="s">
        <v>3412</v>
      </c>
      <c r="B370">
        <f t="shared" si="5"/>
        <v>4</v>
      </c>
      <c r="C370">
        <v>4</v>
      </c>
    </row>
    <row r="371" spans="1:3">
      <c r="A371" s="1" t="s">
        <v>3411</v>
      </c>
      <c r="B371">
        <f t="shared" si="5"/>
        <v>3</v>
      </c>
      <c r="C371">
        <v>3</v>
      </c>
    </row>
    <row r="372" spans="1:3">
      <c r="A372" s="3" t="s">
        <v>3410</v>
      </c>
      <c r="B372">
        <f t="shared" si="5"/>
        <v>2</v>
      </c>
      <c r="C372">
        <v>2</v>
      </c>
    </row>
    <row r="373" spans="1:3">
      <c r="A373" s="3" t="s">
        <v>3410</v>
      </c>
      <c r="B373">
        <f t="shared" si="5"/>
        <v>2</v>
      </c>
      <c r="C373">
        <v>2</v>
      </c>
    </row>
    <row r="374" spans="1:3">
      <c r="A374" s="3" t="s">
        <v>3411</v>
      </c>
      <c r="B374">
        <f t="shared" si="5"/>
        <v>3</v>
      </c>
      <c r="C374">
        <v>3</v>
      </c>
    </row>
    <row r="375" spans="1:3">
      <c r="A375" s="3" t="s">
        <v>3410</v>
      </c>
      <c r="B375">
        <f t="shared" si="5"/>
        <v>2</v>
      </c>
      <c r="C375">
        <v>2</v>
      </c>
    </row>
    <row r="376" spans="1:3">
      <c r="A376" s="3" t="s">
        <v>3410</v>
      </c>
      <c r="B376">
        <f t="shared" si="5"/>
        <v>2</v>
      </c>
      <c r="C376">
        <v>2</v>
      </c>
    </row>
    <row r="377" spans="1:3">
      <c r="A377" s="3" t="s">
        <v>3410</v>
      </c>
      <c r="B377">
        <f t="shared" si="5"/>
        <v>2</v>
      </c>
      <c r="C377">
        <v>2</v>
      </c>
    </row>
    <row r="378" spans="1:3">
      <c r="A378" s="3" t="s">
        <v>3410</v>
      </c>
      <c r="B378">
        <f t="shared" si="5"/>
        <v>2</v>
      </c>
      <c r="C378">
        <v>2</v>
      </c>
    </row>
    <row r="379" spans="1:3">
      <c r="A379" s="3" t="s">
        <v>3410</v>
      </c>
      <c r="B379">
        <f t="shared" si="5"/>
        <v>2</v>
      </c>
      <c r="C379">
        <v>2</v>
      </c>
    </row>
    <row r="380" spans="1:3">
      <c r="A380" s="3" t="s">
        <v>3410</v>
      </c>
      <c r="B380">
        <f t="shared" si="5"/>
        <v>2</v>
      </c>
      <c r="C380">
        <v>2</v>
      </c>
    </row>
    <row r="381" spans="1:3">
      <c r="A381" s="3" t="s">
        <v>3410</v>
      </c>
      <c r="B381">
        <f t="shared" si="5"/>
        <v>2</v>
      </c>
      <c r="C381">
        <v>2</v>
      </c>
    </row>
    <row r="382" spans="1:3">
      <c r="A382" s="3" t="s">
        <v>3410</v>
      </c>
      <c r="B382">
        <f t="shared" si="5"/>
        <v>2</v>
      </c>
      <c r="C382">
        <v>2</v>
      </c>
    </row>
    <row r="383" spans="1:3">
      <c r="A383" s="3" t="s">
        <v>3411</v>
      </c>
      <c r="B383">
        <f t="shared" si="5"/>
        <v>3</v>
      </c>
      <c r="C383">
        <v>3</v>
      </c>
    </row>
    <row r="384" spans="1:3">
      <c r="A384" s="3" t="s">
        <v>3411</v>
      </c>
      <c r="B384">
        <f t="shared" si="5"/>
        <v>3</v>
      </c>
      <c r="C384">
        <v>3</v>
      </c>
    </row>
    <row r="385" spans="1:3">
      <c r="A385" s="3" t="s">
        <v>3411</v>
      </c>
      <c r="B385">
        <f t="shared" si="5"/>
        <v>3</v>
      </c>
      <c r="C385">
        <v>3</v>
      </c>
    </row>
    <row r="386" spans="1:3">
      <c r="A386" s="3" t="s">
        <v>3411</v>
      </c>
      <c r="B386">
        <f t="shared" ref="B386:B434" si="6">IF(A386="京津冀",1,IF(A386="成渝西",2,IF(A386="粤港澳",3,IF(A386="长三角",4,IF(A386="香港企业",5,IF(A386="其他企业",6,"未知"))))))</f>
        <v>3</v>
      </c>
      <c r="C386">
        <v>3</v>
      </c>
    </row>
    <row r="387" spans="1:3">
      <c r="A387" s="3" t="s">
        <v>3411</v>
      </c>
      <c r="B387">
        <f t="shared" si="6"/>
        <v>3</v>
      </c>
      <c r="C387">
        <v>3</v>
      </c>
    </row>
    <row r="388" spans="1:3">
      <c r="A388" s="3" t="s">
        <v>3411</v>
      </c>
      <c r="B388">
        <f t="shared" si="6"/>
        <v>3</v>
      </c>
      <c r="C388">
        <v>3</v>
      </c>
    </row>
    <row r="389" spans="1:3">
      <c r="A389" s="3" t="s">
        <v>3410</v>
      </c>
      <c r="B389">
        <f t="shared" si="6"/>
        <v>2</v>
      </c>
      <c r="C389">
        <v>2</v>
      </c>
    </row>
    <row r="390" spans="1:3">
      <c r="A390" s="3" t="s">
        <v>3411</v>
      </c>
      <c r="B390">
        <f t="shared" si="6"/>
        <v>3</v>
      </c>
      <c r="C390">
        <v>3</v>
      </c>
    </row>
    <row r="391" spans="1:3">
      <c r="A391" s="3" t="s">
        <v>3411</v>
      </c>
      <c r="B391">
        <f t="shared" si="6"/>
        <v>3</v>
      </c>
      <c r="C391">
        <v>3</v>
      </c>
    </row>
    <row r="392" spans="1:3">
      <c r="A392" s="3" t="s">
        <v>3411</v>
      </c>
      <c r="B392">
        <f t="shared" si="6"/>
        <v>3</v>
      </c>
      <c r="C392">
        <v>3</v>
      </c>
    </row>
    <row r="393" spans="1:3">
      <c r="A393" s="3" t="s">
        <v>3411</v>
      </c>
      <c r="B393">
        <f t="shared" si="6"/>
        <v>3</v>
      </c>
      <c r="C393">
        <v>3</v>
      </c>
    </row>
    <row r="394" spans="1:3">
      <c r="A394" s="3" t="s">
        <v>3411</v>
      </c>
      <c r="B394">
        <f t="shared" si="6"/>
        <v>3</v>
      </c>
      <c r="C394">
        <v>3</v>
      </c>
    </row>
    <row r="395" spans="1:3">
      <c r="A395" s="3" t="s">
        <v>3411</v>
      </c>
      <c r="B395">
        <f t="shared" si="6"/>
        <v>3</v>
      </c>
      <c r="C395">
        <v>3</v>
      </c>
    </row>
    <row r="396" spans="1:3">
      <c r="A396" s="3" t="s">
        <v>3412</v>
      </c>
      <c r="B396">
        <f t="shared" si="6"/>
        <v>4</v>
      </c>
      <c r="C396">
        <v>4</v>
      </c>
    </row>
    <row r="397" spans="1:3">
      <c r="A397" s="3" t="s">
        <v>3410</v>
      </c>
      <c r="B397">
        <f t="shared" si="6"/>
        <v>2</v>
      </c>
      <c r="C397">
        <v>2</v>
      </c>
    </row>
    <row r="398" spans="1:3">
      <c r="A398" s="3" t="s">
        <v>3412</v>
      </c>
      <c r="B398">
        <f t="shared" si="6"/>
        <v>4</v>
      </c>
      <c r="C398">
        <v>4</v>
      </c>
    </row>
    <row r="399" spans="1:3">
      <c r="A399" s="3" t="s">
        <v>3412</v>
      </c>
      <c r="B399">
        <f t="shared" si="6"/>
        <v>4</v>
      </c>
      <c r="C399">
        <v>4</v>
      </c>
    </row>
    <row r="400" spans="1:3">
      <c r="A400" s="3" t="s">
        <v>3412</v>
      </c>
      <c r="B400">
        <f t="shared" si="6"/>
        <v>4</v>
      </c>
      <c r="C400">
        <v>4</v>
      </c>
    </row>
    <row r="401" spans="1:3">
      <c r="A401" s="3" t="s">
        <v>3412</v>
      </c>
      <c r="B401">
        <f t="shared" si="6"/>
        <v>4</v>
      </c>
      <c r="C401">
        <v>4</v>
      </c>
    </row>
    <row r="402" spans="1:3">
      <c r="A402" s="3" t="s">
        <v>3412</v>
      </c>
      <c r="B402">
        <f t="shared" si="6"/>
        <v>4</v>
      </c>
      <c r="C402">
        <v>4</v>
      </c>
    </row>
    <row r="403" spans="1:3">
      <c r="A403" s="3" t="s">
        <v>3409</v>
      </c>
      <c r="B403">
        <f t="shared" si="6"/>
        <v>1</v>
      </c>
      <c r="C403">
        <v>1</v>
      </c>
    </row>
    <row r="404" spans="1:3">
      <c r="A404" s="3" t="s">
        <v>3410</v>
      </c>
      <c r="B404">
        <f t="shared" si="6"/>
        <v>2</v>
      </c>
      <c r="C404">
        <v>2</v>
      </c>
    </row>
    <row r="405" spans="1:3">
      <c r="A405" s="3" t="s">
        <v>3410</v>
      </c>
      <c r="B405">
        <f t="shared" si="6"/>
        <v>2</v>
      </c>
      <c r="C405">
        <v>2</v>
      </c>
    </row>
    <row r="406" spans="1:3">
      <c r="A406" s="3" t="s">
        <v>3412</v>
      </c>
      <c r="B406">
        <f t="shared" si="6"/>
        <v>4</v>
      </c>
      <c r="C406">
        <v>4</v>
      </c>
    </row>
    <row r="407" spans="1:3">
      <c r="A407" s="3" t="s">
        <v>3409</v>
      </c>
      <c r="B407">
        <f t="shared" si="6"/>
        <v>1</v>
      </c>
      <c r="C407">
        <v>1</v>
      </c>
    </row>
    <row r="408" spans="1:3">
      <c r="A408" s="3" t="s">
        <v>3410</v>
      </c>
      <c r="B408">
        <f t="shared" si="6"/>
        <v>2</v>
      </c>
      <c r="C408">
        <v>2</v>
      </c>
    </row>
    <row r="409" spans="1:3">
      <c r="A409" s="3" t="s">
        <v>3412</v>
      </c>
      <c r="B409">
        <f t="shared" si="6"/>
        <v>4</v>
      </c>
      <c r="C409">
        <v>4</v>
      </c>
    </row>
    <row r="410" spans="1:3">
      <c r="A410" s="3" t="s">
        <v>3412</v>
      </c>
      <c r="B410">
        <f t="shared" si="6"/>
        <v>4</v>
      </c>
      <c r="C410">
        <v>4</v>
      </c>
    </row>
    <row r="411" spans="1:3">
      <c r="A411" s="3" t="s">
        <v>3412</v>
      </c>
      <c r="B411">
        <f t="shared" si="6"/>
        <v>4</v>
      </c>
      <c r="C411">
        <v>4</v>
      </c>
    </row>
    <row r="412" spans="1:3">
      <c r="A412" s="3" t="s">
        <v>3410</v>
      </c>
      <c r="B412">
        <f t="shared" si="6"/>
        <v>2</v>
      </c>
      <c r="C412">
        <v>2</v>
      </c>
    </row>
    <row r="413" spans="1:3">
      <c r="A413" s="3" t="s">
        <v>3410</v>
      </c>
      <c r="B413">
        <f t="shared" si="6"/>
        <v>2</v>
      </c>
      <c r="C413">
        <v>2</v>
      </c>
    </row>
    <row r="414" spans="1:3">
      <c r="A414" s="3" t="s">
        <v>3409</v>
      </c>
      <c r="B414">
        <f t="shared" si="6"/>
        <v>1</v>
      </c>
      <c r="C414">
        <v>1</v>
      </c>
    </row>
    <row r="415" spans="1:3">
      <c r="A415" s="3" t="s">
        <v>3409</v>
      </c>
      <c r="B415">
        <f t="shared" si="6"/>
        <v>1</v>
      </c>
      <c r="C415">
        <v>1</v>
      </c>
    </row>
    <row r="416" spans="1:3">
      <c r="A416" s="3" t="s">
        <v>3410</v>
      </c>
      <c r="B416">
        <f t="shared" si="6"/>
        <v>2</v>
      </c>
      <c r="C416">
        <v>2</v>
      </c>
    </row>
    <row r="417" spans="1:3">
      <c r="A417" s="3" t="s">
        <v>3410</v>
      </c>
      <c r="B417">
        <f t="shared" si="6"/>
        <v>2</v>
      </c>
      <c r="C417">
        <v>2</v>
      </c>
    </row>
    <row r="418" spans="1:3">
      <c r="A418" s="3" t="s">
        <v>3410</v>
      </c>
      <c r="B418">
        <f t="shared" si="6"/>
        <v>2</v>
      </c>
      <c r="C418">
        <v>2</v>
      </c>
    </row>
    <row r="419" spans="1:3">
      <c r="A419" s="3" t="s">
        <v>3410</v>
      </c>
      <c r="B419">
        <f t="shared" si="6"/>
        <v>2</v>
      </c>
      <c r="C419">
        <v>2</v>
      </c>
    </row>
    <row r="420" spans="1:3">
      <c r="A420" s="1" t="s">
        <v>3412</v>
      </c>
      <c r="B420">
        <f t="shared" si="6"/>
        <v>4</v>
      </c>
      <c r="C420">
        <v>4</v>
      </c>
    </row>
    <row r="421" spans="1:3">
      <c r="A421" s="1" t="s">
        <v>3412</v>
      </c>
      <c r="B421">
        <f t="shared" si="6"/>
        <v>4</v>
      </c>
      <c r="C421">
        <v>4</v>
      </c>
    </row>
    <row r="422" spans="1:3">
      <c r="A422" s="1" t="s">
        <v>3412</v>
      </c>
      <c r="B422">
        <f t="shared" si="6"/>
        <v>4</v>
      </c>
      <c r="C422">
        <v>4</v>
      </c>
    </row>
    <row r="423" spans="1:3">
      <c r="A423" s="1" t="s">
        <v>3412</v>
      </c>
      <c r="B423">
        <f t="shared" si="6"/>
        <v>4</v>
      </c>
      <c r="C423">
        <v>4</v>
      </c>
    </row>
    <row r="424" spans="1:3">
      <c r="A424" s="1" t="s">
        <v>3412</v>
      </c>
      <c r="B424">
        <f t="shared" si="6"/>
        <v>4</v>
      </c>
      <c r="C424">
        <v>4</v>
      </c>
    </row>
    <row r="425" spans="1:3">
      <c r="A425" s="1" t="s">
        <v>3412</v>
      </c>
      <c r="B425">
        <f t="shared" si="6"/>
        <v>4</v>
      </c>
      <c r="C425">
        <v>4</v>
      </c>
    </row>
    <row r="426" spans="1:3">
      <c r="A426" s="1" t="s">
        <v>3412</v>
      </c>
      <c r="B426">
        <f t="shared" si="6"/>
        <v>4</v>
      </c>
      <c r="C426">
        <v>4</v>
      </c>
    </row>
    <row r="427" spans="1:3">
      <c r="A427" s="1" t="s">
        <v>3412</v>
      </c>
      <c r="B427">
        <f t="shared" si="6"/>
        <v>4</v>
      </c>
      <c r="C427">
        <v>4</v>
      </c>
    </row>
    <row r="428" spans="1:3">
      <c r="A428" s="1" t="s">
        <v>3412</v>
      </c>
      <c r="B428">
        <f t="shared" si="6"/>
        <v>4</v>
      </c>
      <c r="C428">
        <v>4</v>
      </c>
    </row>
    <row r="429" spans="1:3">
      <c r="A429" s="1" t="s">
        <v>3412</v>
      </c>
      <c r="B429">
        <f t="shared" si="6"/>
        <v>4</v>
      </c>
      <c r="C429">
        <v>4</v>
      </c>
    </row>
    <row r="430" spans="1:3">
      <c r="A430" s="1" t="s">
        <v>3412</v>
      </c>
      <c r="B430">
        <f t="shared" si="6"/>
        <v>4</v>
      </c>
      <c r="C430">
        <v>4</v>
      </c>
    </row>
    <row r="431" spans="1:3">
      <c r="A431" s="1" t="s">
        <v>3412</v>
      </c>
      <c r="B431">
        <f t="shared" si="6"/>
        <v>4</v>
      </c>
      <c r="C431">
        <v>4</v>
      </c>
    </row>
    <row r="432" spans="1:3">
      <c r="A432" s="1" t="s">
        <v>3412</v>
      </c>
      <c r="B432">
        <f t="shared" si="6"/>
        <v>4</v>
      </c>
      <c r="C432">
        <v>4</v>
      </c>
    </row>
    <row r="433" spans="1:3">
      <c r="A433" s="1" t="s">
        <v>3412</v>
      </c>
      <c r="B433">
        <f t="shared" si="6"/>
        <v>4</v>
      </c>
      <c r="C433">
        <v>4</v>
      </c>
    </row>
    <row r="434" spans="1:3">
      <c r="A434" s="4" t="s">
        <v>3412</v>
      </c>
      <c r="B434">
        <f t="shared" si="6"/>
        <v>4</v>
      </c>
      <c r="C434">
        <v>4</v>
      </c>
    </row>
    <row r="435" spans="1:2">
      <c r="A435" s="2"/>
      <c r="B435" t="str">
        <f t="shared" ref="B435:B450" si="7">IF(A435="京津冀",1,IF(A435="成渝西",2,IF(A435="粤港澳",3,IF(A435="长三角",4,IF(A435="香港企业",5,IF(A435="其他企业",6,"未知"))))))</f>
        <v>未知</v>
      </c>
    </row>
    <row r="436" spans="1:2">
      <c r="A436" s="2"/>
      <c r="B436" t="str">
        <f t="shared" si="7"/>
        <v>未知</v>
      </c>
    </row>
    <row r="437" spans="1:2">
      <c r="A437" s="2"/>
      <c r="B437" t="str">
        <f t="shared" si="7"/>
        <v>未知</v>
      </c>
    </row>
    <row r="438" spans="1:2">
      <c r="A438" s="2"/>
      <c r="B438" t="str">
        <f t="shared" si="7"/>
        <v>未知</v>
      </c>
    </row>
    <row r="439" spans="1:2">
      <c r="A439" s="2"/>
      <c r="B439" t="str">
        <f t="shared" si="7"/>
        <v>未知</v>
      </c>
    </row>
    <row r="440" spans="1:2">
      <c r="A440" s="2"/>
      <c r="B440" t="str">
        <f t="shared" si="7"/>
        <v>未知</v>
      </c>
    </row>
    <row r="441" spans="1:2">
      <c r="A441" s="2"/>
      <c r="B441" t="str">
        <f t="shared" si="7"/>
        <v>未知</v>
      </c>
    </row>
    <row r="442" spans="1:2">
      <c r="A442" s="2"/>
      <c r="B442" t="str">
        <f t="shared" si="7"/>
        <v>未知</v>
      </c>
    </row>
    <row r="443" spans="1:2">
      <c r="A443" s="2"/>
      <c r="B443" t="str">
        <f t="shared" si="7"/>
        <v>未知</v>
      </c>
    </row>
    <row r="444" spans="1:3">
      <c r="A444" s="2" t="s">
        <v>3410</v>
      </c>
      <c r="B444">
        <f t="shared" si="7"/>
        <v>2</v>
      </c>
      <c r="C444">
        <v>2</v>
      </c>
    </row>
    <row r="445" spans="1:3">
      <c r="A445" s="1" t="s">
        <v>3412</v>
      </c>
      <c r="B445">
        <f t="shared" si="7"/>
        <v>4</v>
      </c>
      <c r="C445">
        <v>4</v>
      </c>
    </row>
    <row r="446" spans="1:3">
      <c r="A446" s="1" t="s">
        <v>3412</v>
      </c>
      <c r="B446">
        <f t="shared" si="7"/>
        <v>4</v>
      </c>
      <c r="C446">
        <v>4</v>
      </c>
    </row>
    <row r="447" spans="1:3">
      <c r="A447" s="1" t="s">
        <v>3412</v>
      </c>
      <c r="B447">
        <f t="shared" si="7"/>
        <v>4</v>
      </c>
      <c r="C447">
        <v>4</v>
      </c>
    </row>
    <row r="448" spans="1:3">
      <c r="A448" s="2" t="s">
        <v>3410</v>
      </c>
      <c r="B448">
        <f t="shared" si="7"/>
        <v>2</v>
      </c>
      <c r="C448">
        <v>2</v>
      </c>
    </row>
    <row r="449" spans="1:3">
      <c r="A449" s="2" t="s">
        <v>3410</v>
      </c>
      <c r="B449">
        <f t="shared" si="7"/>
        <v>2</v>
      </c>
      <c r="C449">
        <v>2</v>
      </c>
    </row>
    <row r="450" spans="1:3">
      <c r="A450" s="2" t="s">
        <v>3410</v>
      </c>
      <c r="B450">
        <f t="shared" si="7"/>
        <v>2</v>
      </c>
      <c r="C450">
        <v>2</v>
      </c>
    </row>
    <row r="451" spans="1:3">
      <c r="A451" s="2" t="s">
        <v>3410</v>
      </c>
      <c r="B451">
        <f t="shared" ref="B451:B497" si="8">IF(A451="京津冀",1,IF(A451="成渝西",2,IF(A451="粤港澳",3,IF(A451="长三角",4,IF(A451="香港企业",5,IF(A451="其他企业",6,"未知"))))))</f>
        <v>2</v>
      </c>
      <c r="C451">
        <v>2</v>
      </c>
    </row>
    <row r="452" spans="1:3">
      <c r="A452" s="2" t="s">
        <v>3410</v>
      </c>
      <c r="B452">
        <f t="shared" si="8"/>
        <v>2</v>
      </c>
      <c r="C452">
        <v>2</v>
      </c>
    </row>
    <row r="453" spans="1:3">
      <c r="A453" s="1" t="s">
        <v>3412</v>
      </c>
      <c r="B453">
        <f t="shared" si="8"/>
        <v>4</v>
      </c>
      <c r="C453">
        <v>4</v>
      </c>
    </row>
    <row r="454" spans="1:3">
      <c r="A454" s="2" t="s">
        <v>3410</v>
      </c>
      <c r="B454">
        <f t="shared" si="8"/>
        <v>2</v>
      </c>
      <c r="C454">
        <v>2</v>
      </c>
    </row>
    <row r="455" spans="1:3">
      <c r="A455" s="2" t="s">
        <v>3410</v>
      </c>
      <c r="B455">
        <f t="shared" si="8"/>
        <v>2</v>
      </c>
      <c r="C455">
        <v>2</v>
      </c>
    </row>
    <row r="456" spans="1:3">
      <c r="A456" s="2" t="s">
        <v>3410</v>
      </c>
      <c r="B456">
        <f t="shared" si="8"/>
        <v>2</v>
      </c>
      <c r="C456">
        <v>2</v>
      </c>
    </row>
    <row r="457" spans="1:3">
      <c r="A457" s="2" t="s">
        <v>3410</v>
      </c>
      <c r="B457">
        <f t="shared" si="8"/>
        <v>2</v>
      </c>
      <c r="C457">
        <v>2</v>
      </c>
    </row>
    <row r="458" spans="1:3">
      <c r="A458" s="2" t="s">
        <v>3410</v>
      </c>
      <c r="B458">
        <f t="shared" si="8"/>
        <v>2</v>
      </c>
      <c r="C458">
        <v>2</v>
      </c>
    </row>
    <row r="459" spans="1:3">
      <c r="A459" s="2" t="s">
        <v>3410</v>
      </c>
      <c r="B459">
        <f t="shared" si="8"/>
        <v>2</v>
      </c>
      <c r="C459">
        <v>2</v>
      </c>
    </row>
    <row r="460" spans="1:3">
      <c r="A460" s="1" t="s">
        <v>3412</v>
      </c>
      <c r="B460">
        <f t="shared" si="8"/>
        <v>4</v>
      </c>
      <c r="C460">
        <v>4</v>
      </c>
    </row>
    <row r="461" spans="1:3">
      <c r="A461" s="1" t="s">
        <v>3412</v>
      </c>
      <c r="B461">
        <f t="shared" si="8"/>
        <v>4</v>
      </c>
      <c r="C461">
        <v>4</v>
      </c>
    </row>
    <row r="462" spans="1:3">
      <c r="A462" s="1" t="s">
        <v>3412</v>
      </c>
      <c r="B462">
        <f t="shared" si="8"/>
        <v>4</v>
      </c>
      <c r="C462">
        <v>4</v>
      </c>
    </row>
    <row r="463" spans="1:3">
      <c r="A463" s="1" t="s">
        <v>3412</v>
      </c>
      <c r="B463">
        <f t="shared" si="8"/>
        <v>4</v>
      </c>
      <c r="C463">
        <v>4</v>
      </c>
    </row>
    <row r="464" spans="1:3">
      <c r="A464" s="1" t="s">
        <v>3412</v>
      </c>
      <c r="B464">
        <f t="shared" si="8"/>
        <v>4</v>
      </c>
      <c r="C464">
        <v>4</v>
      </c>
    </row>
    <row r="465" spans="1:3">
      <c r="A465" s="1" t="s">
        <v>3412</v>
      </c>
      <c r="B465">
        <f t="shared" si="8"/>
        <v>4</v>
      </c>
      <c r="C465">
        <v>4</v>
      </c>
    </row>
    <row r="466" spans="1:3">
      <c r="A466" s="1" t="s">
        <v>3412</v>
      </c>
      <c r="B466">
        <f t="shared" si="8"/>
        <v>4</v>
      </c>
      <c r="C466">
        <v>4</v>
      </c>
    </row>
    <row r="467" spans="1:3">
      <c r="A467" s="1" t="s">
        <v>3412</v>
      </c>
      <c r="B467">
        <f t="shared" si="8"/>
        <v>4</v>
      </c>
      <c r="C467">
        <v>4</v>
      </c>
    </row>
    <row r="468" spans="1:3">
      <c r="A468" s="1" t="s">
        <v>3412</v>
      </c>
      <c r="B468">
        <f t="shared" si="8"/>
        <v>4</v>
      </c>
      <c r="C468">
        <v>4</v>
      </c>
    </row>
    <row r="469" spans="1:3">
      <c r="A469" s="1" t="s">
        <v>3412</v>
      </c>
      <c r="B469">
        <f t="shared" si="8"/>
        <v>4</v>
      </c>
      <c r="C469">
        <v>4</v>
      </c>
    </row>
    <row r="470" spans="1:3">
      <c r="A470" s="1" t="s">
        <v>3412</v>
      </c>
      <c r="B470">
        <f t="shared" si="8"/>
        <v>4</v>
      </c>
      <c r="C470">
        <v>4</v>
      </c>
    </row>
    <row r="471" spans="1:3">
      <c r="A471" s="1" t="s">
        <v>3412</v>
      </c>
      <c r="B471">
        <f t="shared" si="8"/>
        <v>4</v>
      </c>
      <c r="C471">
        <v>4</v>
      </c>
    </row>
    <row r="472" spans="1:3">
      <c r="A472" s="1" t="s">
        <v>3412</v>
      </c>
      <c r="B472">
        <f t="shared" si="8"/>
        <v>4</v>
      </c>
      <c r="C472">
        <v>4</v>
      </c>
    </row>
    <row r="473" spans="1:3">
      <c r="A473" s="1" t="s">
        <v>3412</v>
      </c>
      <c r="B473">
        <f t="shared" si="8"/>
        <v>4</v>
      </c>
      <c r="C473">
        <v>4</v>
      </c>
    </row>
    <row r="474" spans="1:3">
      <c r="A474" s="1" t="s">
        <v>3412</v>
      </c>
      <c r="B474">
        <f t="shared" si="8"/>
        <v>4</v>
      </c>
      <c r="C474">
        <v>4</v>
      </c>
    </row>
    <row r="475" spans="1:3">
      <c r="A475" s="1" t="s">
        <v>3412</v>
      </c>
      <c r="B475">
        <f t="shared" si="8"/>
        <v>4</v>
      </c>
      <c r="C475">
        <v>4</v>
      </c>
    </row>
    <row r="476" spans="1:3">
      <c r="A476" s="1" t="s">
        <v>3412</v>
      </c>
      <c r="B476">
        <f t="shared" si="8"/>
        <v>4</v>
      </c>
      <c r="C476">
        <v>4</v>
      </c>
    </row>
    <row r="477" spans="1:3">
      <c r="A477" s="1" t="s">
        <v>3412</v>
      </c>
      <c r="B477">
        <f t="shared" si="8"/>
        <v>4</v>
      </c>
      <c r="C477">
        <v>4</v>
      </c>
    </row>
    <row r="478" spans="1:3">
      <c r="A478" s="1" t="s">
        <v>3412</v>
      </c>
      <c r="B478">
        <f t="shared" si="8"/>
        <v>4</v>
      </c>
      <c r="C478">
        <v>4</v>
      </c>
    </row>
    <row r="479" spans="1:3">
      <c r="A479" s="1" t="s">
        <v>3412</v>
      </c>
      <c r="B479">
        <f t="shared" si="8"/>
        <v>4</v>
      </c>
      <c r="C479">
        <v>4</v>
      </c>
    </row>
    <row r="480" spans="1:3">
      <c r="A480" s="1" t="s">
        <v>3412</v>
      </c>
      <c r="B480">
        <f t="shared" si="8"/>
        <v>4</v>
      </c>
      <c r="C480">
        <v>4</v>
      </c>
    </row>
    <row r="481" spans="1:3">
      <c r="A481" s="1" t="s">
        <v>3412</v>
      </c>
      <c r="B481">
        <f t="shared" si="8"/>
        <v>4</v>
      </c>
      <c r="C481">
        <v>4</v>
      </c>
    </row>
    <row r="482" spans="1:3">
      <c r="A482" s="1" t="s">
        <v>3412</v>
      </c>
      <c r="B482">
        <f t="shared" si="8"/>
        <v>4</v>
      </c>
      <c r="C482">
        <v>4</v>
      </c>
    </row>
    <row r="483" spans="1:3">
      <c r="A483" s="1" t="s">
        <v>3412</v>
      </c>
      <c r="B483">
        <f t="shared" si="8"/>
        <v>4</v>
      </c>
      <c r="C483">
        <v>4</v>
      </c>
    </row>
    <row r="484" spans="1:3">
      <c r="A484" s="1" t="s">
        <v>3412</v>
      </c>
      <c r="B484">
        <f t="shared" si="8"/>
        <v>4</v>
      </c>
      <c r="C484">
        <v>4</v>
      </c>
    </row>
    <row r="485" spans="1:3">
      <c r="A485" s="1" t="s">
        <v>3412</v>
      </c>
      <c r="B485">
        <f t="shared" si="8"/>
        <v>4</v>
      </c>
      <c r="C485">
        <v>4</v>
      </c>
    </row>
    <row r="486" spans="1:3">
      <c r="A486" s="1" t="s">
        <v>3412</v>
      </c>
      <c r="B486">
        <f t="shared" si="8"/>
        <v>4</v>
      </c>
      <c r="C486">
        <v>4</v>
      </c>
    </row>
    <row r="487" spans="1:3">
      <c r="A487" s="1" t="s">
        <v>3412</v>
      </c>
      <c r="B487">
        <f t="shared" si="8"/>
        <v>4</v>
      </c>
      <c r="C487">
        <v>4</v>
      </c>
    </row>
    <row r="488" spans="1:3">
      <c r="A488" s="1" t="s">
        <v>3412</v>
      </c>
      <c r="B488">
        <f t="shared" si="8"/>
        <v>4</v>
      </c>
      <c r="C488">
        <v>4</v>
      </c>
    </row>
    <row r="489" spans="1:3">
      <c r="A489" s="1" t="s">
        <v>3412</v>
      </c>
      <c r="B489">
        <f t="shared" si="8"/>
        <v>4</v>
      </c>
      <c r="C489">
        <v>4</v>
      </c>
    </row>
    <row r="490" spans="1:3">
      <c r="A490" s="1" t="s">
        <v>3412</v>
      </c>
      <c r="B490">
        <f t="shared" si="8"/>
        <v>4</v>
      </c>
      <c r="C490">
        <v>4</v>
      </c>
    </row>
    <row r="491" spans="1:3">
      <c r="A491" s="1" t="s">
        <v>3412</v>
      </c>
      <c r="B491">
        <f t="shared" si="8"/>
        <v>4</v>
      </c>
      <c r="C491">
        <v>4</v>
      </c>
    </row>
    <row r="492" spans="1:3">
      <c r="A492" s="1" t="s">
        <v>3412</v>
      </c>
      <c r="B492">
        <f t="shared" si="8"/>
        <v>4</v>
      </c>
      <c r="C492">
        <v>4</v>
      </c>
    </row>
    <row r="493" spans="1:3">
      <c r="A493" s="1" t="s">
        <v>3412</v>
      </c>
      <c r="B493">
        <f t="shared" si="8"/>
        <v>4</v>
      </c>
      <c r="C493">
        <v>4</v>
      </c>
    </row>
    <row r="494" spans="1:3">
      <c r="A494" s="1" t="s">
        <v>3412</v>
      </c>
      <c r="B494">
        <f t="shared" si="8"/>
        <v>4</v>
      </c>
      <c r="C494">
        <v>4</v>
      </c>
    </row>
    <row r="495" spans="1:3">
      <c r="A495" s="1" t="s">
        <v>3412</v>
      </c>
      <c r="B495">
        <f t="shared" si="8"/>
        <v>4</v>
      </c>
      <c r="C495">
        <v>4</v>
      </c>
    </row>
    <row r="496" spans="1:3">
      <c r="A496" s="1" t="s">
        <v>3412</v>
      </c>
      <c r="B496">
        <f t="shared" si="8"/>
        <v>4</v>
      </c>
      <c r="C496">
        <v>4</v>
      </c>
    </row>
    <row r="497" spans="1:3">
      <c r="A497" s="1" t="s">
        <v>3412</v>
      </c>
      <c r="B497">
        <f t="shared" si="8"/>
        <v>4</v>
      </c>
      <c r="C497">
        <v>4</v>
      </c>
    </row>
    <row r="498" spans="1:3">
      <c r="A498" s="1" t="s">
        <v>3412</v>
      </c>
      <c r="B498">
        <f t="shared" ref="B498:B529" si="9">IF(A498="京津冀",1,IF(A498="成渝西",2,IF(A498="粤港澳",3,IF(A498="长三角",4,IF(A498="香港企业",5,IF(A498="其他企业",6,"未知"))))))</f>
        <v>4</v>
      </c>
      <c r="C498">
        <v>4</v>
      </c>
    </row>
    <row r="499" spans="1:3">
      <c r="A499" s="1" t="s">
        <v>3412</v>
      </c>
      <c r="B499">
        <f t="shared" si="9"/>
        <v>4</v>
      </c>
      <c r="C499">
        <v>4</v>
      </c>
    </row>
    <row r="500" spans="1:3">
      <c r="A500" s="1" t="s">
        <v>3412</v>
      </c>
      <c r="B500">
        <f t="shared" si="9"/>
        <v>4</v>
      </c>
      <c r="C500">
        <v>4</v>
      </c>
    </row>
    <row r="501" spans="1:3">
      <c r="A501" s="1" t="s">
        <v>3412</v>
      </c>
      <c r="B501">
        <f t="shared" si="9"/>
        <v>4</v>
      </c>
      <c r="C501">
        <v>4</v>
      </c>
    </row>
    <row r="502" spans="1:3">
      <c r="A502" s="1" t="s">
        <v>3412</v>
      </c>
      <c r="B502">
        <f t="shared" si="9"/>
        <v>4</v>
      </c>
      <c r="C502">
        <v>4</v>
      </c>
    </row>
    <row r="503" spans="1:3">
      <c r="A503" s="1" t="s">
        <v>3412</v>
      </c>
      <c r="B503">
        <f t="shared" si="9"/>
        <v>4</v>
      </c>
      <c r="C503">
        <v>4</v>
      </c>
    </row>
    <row r="504" spans="1:3">
      <c r="A504" s="1" t="s">
        <v>3412</v>
      </c>
      <c r="B504">
        <f t="shared" si="9"/>
        <v>4</v>
      </c>
      <c r="C504">
        <v>4</v>
      </c>
    </row>
    <row r="505" spans="1:3">
      <c r="A505" s="1" t="s">
        <v>3412</v>
      </c>
      <c r="B505">
        <f t="shared" si="9"/>
        <v>4</v>
      </c>
      <c r="C505">
        <v>4</v>
      </c>
    </row>
    <row r="506" spans="1:3">
      <c r="A506" s="1" t="s">
        <v>3412</v>
      </c>
      <c r="B506">
        <f t="shared" si="9"/>
        <v>4</v>
      </c>
      <c r="C506">
        <v>4</v>
      </c>
    </row>
    <row r="507" spans="1:3">
      <c r="A507" s="1" t="s">
        <v>3412</v>
      </c>
      <c r="B507">
        <f t="shared" si="9"/>
        <v>4</v>
      </c>
      <c r="C507">
        <v>4</v>
      </c>
    </row>
    <row r="508" spans="1:3">
      <c r="A508" s="1" t="s">
        <v>3412</v>
      </c>
      <c r="B508">
        <f t="shared" si="9"/>
        <v>4</v>
      </c>
      <c r="C508">
        <v>4</v>
      </c>
    </row>
    <row r="509" spans="1:3">
      <c r="A509" s="1" t="s">
        <v>3412</v>
      </c>
      <c r="B509">
        <f t="shared" si="9"/>
        <v>4</v>
      </c>
      <c r="C509">
        <v>4</v>
      </c>
    </row>
    <row r="510" spans="1:3">
      <c r="A510" s="1" t="s">
        <v>3412</v>
      </c>
      <c r="B510">
        <f t="shared" si="9"/>
        <v>4</v>
      </c>
      <c r="C510">
        <v>4</v>
      </c>
    </row>
    <row r="511" spans="1:3">
      <c r="A511" s="1" t="s">
        <v>3412</v>
      </c>
      <c r="B511">
        <f t="shared" si="9"/>
        <v>4</v>
      </c>
      <c r="C511">
        <v>4</v>
      </c>
    </row>
    <row r="512" spans="1:3">
      <c r="A512" s="1" t="s">
        <v>3412</v>
      </c>
      <c r="B512">
        <f t="shared" si="9"/>
        <v>4</v>
      </c>
      <c r="C512">
        <v>4</v>
      </c>
    </row>
    <row r="513" spans="1:3">
      <c r="A513" s="1" t="s">
        <v>3412</v>
      </c>
      <c r="B513">
        <f t="shared" si="9"/>
        <v>4</v>
      </c>
      <c r="C513">
        <v>4</v>
      </c>
    </row>
    <row r="514" spans="1:3">
      <c r="A514" s="1" t="s">
        <v>3412</v>
      </c>
      <c r="B514">
        <f t="shared" si="9"/>
        <v>4</v>
      </c>
      <c r="C514">
        <v>4</v>
      </c>
    </row>
    <row r="515" spans="1:3">
      <c r="A515" s="1" t="s">
        <v>3412</v>
      </c>
      <c r="B515">
        <f t="shared" si="9"/>
        <v>4</v>
      </c>
      <c r="C515">
        <v>4</v>
      </c>
    </row>
    <row r="516" spans="1:3">
      <c r="A516" s="1" t="s">
        <v>3412</v>
      </c>
      <c r="B516">
        <f t="shared" si="9"/>
        <v>4</v>
      </c>
      <c r="C516">
        <v>4</v>
      </c>
    </row>
    <row r="517" spans="1:3">
      <c r="A517" s="1" t="s">
        <v>3412</v>
      </c>
      <c r="B517">
        <f t="shared" si="9"/>
        <v>4</v>
      </c>
      <c r="C517">
        <v>4</v>
      </c>
    </row>
    <row r="518" spans="1:3">
      <c r="A518" s="1" t="s">
        <v>3412</v>
      </c>
      <c r="B518">
        <f t="shared" si="9"/>
        <v>4</v>
      </c>
      <c r="C518">
        <v>4</v>
      </c>
    </row>
    <row r="519" spans="1:3">
      <c r="A519" s="1" t="s">
        <v>3412</v>
      </c>
      <c r="B519">
        <f t="shared" si="9"/>
        <v>4</v>
      </c>
      <c r="C519">
        <v>4</v>
      </c>
    </row>
    <row r="520" spans="1:3">
      <c r="A520" s="1" t="s">
        <v>3412</v>
      </c>
      <c r="B520">
        <f t="shared" si="9"/>
        <v>4</v>
      </c>
      <c r="C520">
        <v>4</v>
      </c>
    </row>
    <row r="521" spans="1:3">
      <c r="A521" s="1" t="s">
        <v>3412</v>
      </c>
      <c r="B521">
        <f t="shared" si="9"/>
        <v>4</v>
      </c>
      <c r="C521">
        <v>4</v>
      </c>
    </row>
    <row r="522" spans="1:3">
      <c r="A522" s="1" t="s">
        <v>3412</v>
      </c>
      <c r="B522">
        <f t="shared" si="9"/>
        <v>4</v>
      </c>
      <c r="C522">
        <v>4</v>
      </c>
    </row>
    <row r="523" spans="1:3">
      <c r="A523" s="1" t="s">
        <v>3412</v>
      </c>
      <c r="B523">
        <f t="shared" si="9"/>
        <v>4</v>
      </c>
      <c r="C523">
        <v>4</v>
      </c>
    </row>
    <row r="524" spans="1:3">
      <c r="A524" s="1" t="s">
        <v>3412</v>
      </c>
      <c r="B524">
        <f t="shared" si="9"/>
        <v>4</v>
      </c>
      <c r="C524">
        <v>4</v>
      </c>
    </row>
    <row r="525" spans="1:3">
      <c r="A525" s="1" t="s">
        <v>3412</v>
      </c>
      <c r="B525">
        <f t="shared" si="9"/>
        <v>4</v>
      </c>
      <c r="C525">
        <v>4</v>
      </c>
    </row>
    <row r="526" spans="1:3">
      <c r="A526" s="1" t="s">
        <v>3412</v>
      </c>
      <c r="B526">
        <f t="shared" si="9"/>
        <v>4</v>
      </c>
      <c r="C526">
        <v>4</v>
      </c>
    </row>
    <row r="527" spans="1:3">
      <c r="A527" s="1" t="s">
        <v>3412</v>
      </c>
      <c r="B527">
        <f t="shared" si="9"/>
        <v>4</v>
      </c>
      <c r="C527">
        <v>4</v>
      </c>
    </row>
    <row r="528" spans="1:3">
      <c r="A528" s="1" t="s">
        <v>3412</v>
      </c>
      <c r="B528">
        <f t="shared" si="9"/>
        <v>4</v>
      </c>
      <c r="C528">
        <v>4</v>
      </c>
    </row>
    <row r="529" spans="1:3">
      <c r="A529" s="1" t="s">
        <v>3412</v>
      </c>
      <c r="B529">
        <f t="shared" si="9"/>
        <v>4</v>
      </c>
      <c r="C529">
        <v>4</v>
      </c>
    </row>
    <row r="530" spans="1:3">
      <c r="A530" s="1" t="s">
        <v>3412</v>
      </c>
      <c r="B530">
        <f t="shared" ref="B530:B561" si="10">IF(A530="京津冀",1,IF(A530="成渝西",2,IF(A530="粤港澳",3,IF(A530="长三角",4,IF(A530="香港企业",5,IF(A530="其他企业",6,"未知"))))))</f>
        <v>4</v>
      </c>
      <c r="C530">
        <v>4</v>
      </c>
    </row>
    <row r="531" spans="1:3">
      <c r="A531" s="1" t="s">
        <v>3412</v>
      </c>
      <c r="B531">
        <f t="shared" si="10"/>
        <v>4</v>
      </c>
      <c r="C531">
        <v>4</v>
      </c>
    </row>
    <row r="532" spans="1:3">
      <c r="A532" s="2" t="s">
        <v>3410</v>
      </c>
      <c r="B532">
        <f t="shared" si="10"/>
        <v>2</v>
      </c>
      <c r="C532">
        <v>2</v>
      </c>
    </row>
    <row r="533" spans="1:3">
      <c r="A533" s="1" t="s">
        <v>3412</v>
      </c>
      <c r="B533">
        <f t="shared" si="10"/>
        <v>4</v>
      </c>
      <c r="C533">
        <v>4</v>
      </c>
    </row>
    <row r="534" spans="1:3">
      <c r="A534" s="2" t="s">
        <v>3410</v>
      </c>
      <c r="B534">
        <f t="shared" si="10"/>
        <v>2</v>
      </c>
      <c r="C534">
        <v>2</v>
      </c>
    </row>
    <row r="535" spans="1:3">
      <c r="A535" s="5" t="s">
        <v>3412</v>
      </c>
      <c r="B535">
        <f t="shared" si="10"/>
        <v>4</v>
      </c>
      <c r="C535">
        <v>4</v>
      </c>
    </row>
    <row r="536" spans="1:3">
      <c r="A536" s="5" t="s">
        <v>3410</v>
      </c>
      <c r="B536">
        <f t="shared" si="10"/>
        <v>2</v>
      </c>
      <c r="C536">
        <v>2</v>
      </c>
    </row>
    <row r="537" spans="1:3">
      <c r="A537" s="5" t="s">
        <v>3412</v>
      </c>
      <c r="B537">
        <f t="shared" si="10"/>
        <v>4</v>
      </c>
      <c r="C537">
        <v>4</v>
      </c>
    </row>
    <row r="538" spans="1:3">
      <c r="A538" s="5" t="s">
        <v>3412</v>
      </c>
      <c r="B538">
        <f t="shared" si="10"/>
        <v>4</v>
      </c>
      <c r="C538">
        <v>4</v>
      </c>
    </row>
    <row r="539" spans="1:3">
      <c r="A539" s="5" t="s">
        <v>3411</v>
      </c>
      <c r="B539">
        <f t="shared" si="10"/>
        <v>3</v>
      </c>
      <c r="C539">
        <v>3</v>
      </c>
    </row>
    <row r="540" spans="1:3">
      <c r="A540" s="5" t="s">
        <v>3411</v>
      </c>
      <c r="B540">
        <f t="shared" si="10"/>
        <v>3</v>
      </c>
      <c r="C540">
        <v>3</v>
      </c>
    </row>
    <row r="541" spans="1:3">
      <c r="A541" s="5" t="s">
        <v>3411</v>
      </c>
      <c r="B541">
        <f t="shared" si="10"/>
        <v>3</v>
      </c>
      <c r="C541">
        <v>3</v>
      </c>
    </row>
    <row r="542" spans="1:3">
      <c r="A542" s="5" t="s">
        <v>3409</v>
      </c>
      <c r="B542">
        <f t="shared" si="10"/>
        <v>1</v>
      </c>
      <c r="C542">
        <v>1</v>
      </c>
    </row>
    <row r="543" spans="1:3">
      <c r="A543" s="5" t="s">
        <v>3411</v>
      </c>
      <c r="B543">
        <f t="shared" si="10"/>
        <v>3</v>
      </c>
      <c r="C543">
        <v>3</v>
      </c>
    </row>
    <row r="544" spans="1:3">
      <c r="A544" s="5" t="s">
        <v>3412</v>
      </c>
      <c r="B544">
        <f t="shared" si="10"/>
        <v>4</v>
      </c>
      <c r="C544">
        <v>4</v>
      </c>
    </row>
    <row r="545" spans="1:3">
      <c r="A545" s="5" t="s">
        <v>3412</v>
      </c>
      <c r="B545">
        <f t="shared" si="10"/>
        <v>4</v>
      </c>
      <c r="C545">
        <v>4</v>
      </c>
    </row>
    <row r="546" spans="1:3">
      <c r="A546" s="5" t="s">
        <v>3412</v>
      </c>
      <c r="B546">
        <f t="shared" si="10"/>
        <v>4</v>
      </c>
      <c r="C546">
        <v>4</v>
      </c>
    </row>
    <row r="547" spans="1:3">
      <c r="A547" s="5" t="s">
        <v>3411</v>
      </c>
      <c r="B547">
        <f t="shared" si="10"/>
        <v>3</v>
      </c>
      <c r="C547">
        <v>3</v>
      </c>
    </row>
    <row r="548" spans="1:3">
      <c r="A548" s="5" t="s">
        <v>3411</v>
      </c>
      <c r="B548">
        <f t="shared" si="10"/>
        <v>3</v>
      </c>
      <c r="C548">
        <v>3</v>
      </c>
    </row>
    <row r="549" spans="1:3">
      <c r="A549" s="5" t="s">
        <v>3411</v>
      </c>
      <c r="B549">
        <f t="shared" si="10"/>
        <v>3</v>
      </c>
      <c r="C549">
        <v>3</v>
      </c>
    </row>
    <row r="550" spans="1:3">
      <c r="A550" s="5" t="s">
        <v>3411</v>
      </c>
      <c r="B550">
        <f t="shared" si="10"/>
        <v>3</v>
      </c>
      <c r="C550">
        <v>3</v>
      </c>
    </row>
    <row r="551" spans="1:3">
      <c r="A551" s="5" t="s">
        <v>3411</v>
      </c>
      <c r="B551">
        <f t="shared" si="10"/>
        <v>3</v>
      </c>
      <c r="C551">
        <v>3</v>
      </c>
    </row>
    <row r="552" spans="1:3">
      <c r="A552" s="5" t="s">
        <v>3411</v>
      </c>
      <c r="B552">
        <f t="shared" si="10"/>
        <v>3</v>
      </c>
      <c r="C552">
        <v>3</v>
      </c>
    </row>
    <row r="553" spans="1:3">
      <c r="A553" s="5" t="s">
        <v>3411</v>
      </c>
      <c r="B553">
        <f t="shared" si="10"/>
        <v>3</v>
      </c>
      <c r="C553">
        <v>3</v>
      </c>
    </row>
    <row r="554" spans="1:3">
      <c r="A554" s="5" t="s">
        <v>3411</v>
      </c>
      <c r="B554">
        <f t="shared" si="10"/>
        <v>3</v>
      </c>
      <c r="C554">
        <v>3</v>
      </c>
    </row>
    <row r="555" spans="1:3">
      <c r="A555" s="5" t="s">
        <v>3411</v>
      </c>
      <c r="B555">
        <f t="shared" si="10"/>
        <v>3</v>
      </c>
      <c r="C555">
        <v>3</v>
      </c>
    </row>
    <row r="556" spans="1:3">
      <c r="A556" s="5" t="s">
        <v>3411</v>
      </c>
      <c r="B556">
        <f t="shared" si="10"/>
        <v>3</v>
      </c>
      <c r="C556">
        <v>3</v>
      </c>
    </row>
    <row r="557" spans="1:3">
      <c r="A557" s="5" t="s">
        <v>3411</v>
      </c>
      <c r="B557">
        <f t="shared" si="10"/>
        <v>3</v>
      </c>
      <c r="C557">
        <v>3</v>
      </c>
    </row>
    <row r="558" spans="1:3">
      <c r="A558" s="5" t="s">
        <v>3411</v>
      </c>
      <c r="B558">
        <f t="shared" si="10"/>
        <v>3</v>
      </c>
      <c r="C558">
        <v>3</v>
      </c>
    </row>
    <row r="559" spans="1:3">
      <c r="A559" s="5" t="s">
        <v>3411</v>
      </c>
      <c r="B559">
        <f t="shared" si="10"/>
        <v>3</v>
      </c>
      <c r="C559">
        <v>3</v>
      </c>
    </row>
    <row r="560" spans="1:3">
      <c r="A560" s="5" t="s">
        <v>3411</v>
      </c>
      <c r="B560">
        <f t="shared" si="10"/>
        <v>3</v>
      </c>
      <c r="C560">
        <v>3</v>
      </c>
    </row>
    <row r="561" spans="1:3">
      <c r="A561" s="5" t="s">
        <v>3411</v>
      </c>
      <c r="B561">
        <f t="shared" si="10"/>
        <v>3</v>
      </c>
      <c r="C561">
        <v>3</v>
      </c>
    </row>
    <row r="562" spans="1:3">
      <c r="A562" s="5" t="s">
        <v>3411</v>
      </c>
      <c r="B562">
        <f t="shared" ref="B562:B593" si="11">IF(A562="京津冀",1,IF(A562="成渝西",2,IF(A562="粤港澳",3,IF(A562="长三角",4,IF(A562="香港企业",5,IF(A562="其他企业",6,"未知"))))))</f>
        <v>3</v>
      </c>
      <c r="C562">
        <v>3</v>
      </c>
    </row>
    <row r="563" spans="1:2">
      <c r="A563" s="5" t="s">
        <v>3414</v>
      </c>
      <c r="B563" t="str">
        <f t="shared" si="11"/>
        <v>未知</v>
      </c>
    </row>
    <row r="564" spans="1:2">
      <c r="A564" s="5" t="s">
        <v>3414</v>
      </c>
      <c r="B564" t="str">
        <f t="shared" si="11"/>
        <v>未知</v>
      </c>
    </row>
    <row r="565" spans="1:2">
      <c r="A565" s="5" t="s">
        <v>3414</v>
      </c>
      <c r="B565" t="str">
        <f t="shared" si="11"/>
        <v>未知</v>
      </c>
    </row>
    <row r="566" spans="1:2">
      <c r="A566" s="5" t="s">
        <v>3414</v>
      </c>
      <c r="B566" t="str">
        <f t="shared" si="11"/>
        <v>未知</v>
      </c>
    </row>
    <row r="567" spans="1:2">
      <c r="A567" s="5" t="s">
        <v>3414</v>
      </c>
      <c r="B567" t="str">
        <f t="shared" si="11"/>
        <v>未知</v>
      </c>
    </row>
    <row r="568" spans="1:3">
      <c r="A568" s="5" t="s">
        <v>3410</v>
      </c>
      <c r="B568">
        <f t="shared" si="11"/>
        <v>2</v>
      </c>
      <c r="C568">
        <v>2</v>
      </c>
    </row>
    <row r="569" spans="1:3">
      <c r="A569" s="5" t="s">
        <v>3411</v>
      </c>
      <c r="B569">
        <f t="shared" si="11"/>
        <v>3</v>
      </c>
      <c r="C569">
        <v>3</v>
      </c>
    </row>
    <row r="570" spans="1:2">
      <c r="A570" s="5" t="s">
        <v>3414</v>
      </c>
      <c r="B570" t="str">
        <f t="shared" si="11"/>
        <v>未知</v>
      </c>
    </row>
    <row r="571" spans="1:2">
      <c r="A571" s="5" t="s">
        <v>3414</v>
      </c>
      <c r="B571" t="str">
        <f t="shared" si="11"/>
        <v>未知</v>
      </c>
    </row>
    <row r="572" spans="1:2">
      <c r="A572" s="5" t="s">
        <v>3414</v>
      </c>
      <c r="B572" t="str">
        <f t="shared" si="11"/>
        <v>未知</v>
      </c>
    </row>
    <row r="573" spans="1:2">
      <c r="A573" s="5" t="s">
        <v>3414</v>
      </c>
      <c r="B573" t="str">
        <f t="shared" si="11"/>
        <v>未知</v>
      </c>
    </row>
    <row r="574" spans="1:2">
      <c r="A574" s="5" t="s">
        <v>3414</v>
      </c>
      <c r="B574" t="str">
        <f t="shared" si="11"/>
        <v>未知</v>
      </c>
    </row>
    <row r="575" spans="1:2">
      <c r="A575" s="5" t="s">
        <v>3414</v>
      </c>
      <c r="B575" t="str">
        <f t="shared" si="11"/>
        <v>未知</v>
      </c>
    </row>
    <row r="576" spans="1:2">
      <c r="A576" s="5" t="s">
        <v>3414</v>
      </c>
      <c r="B576" t="str">
        <f t="shared" si="11"/>
        <v>未知</v>
      </c>
    </row>
    <row r="577" spans="1:2">
      <c r="A577" s="5" t="s">
        <v>3414</v>
      </c>
      <c r="B577" t="str">
        <f t="shared" si="11"/>
        <v>未知</v>
      </c>
    </row>
    <row r="578" spans="1:2">
      <c r="A578" s="5" t="s">
        <v>3414</v>
      </c>
      <c r="B578" t="str">
        <f t="shared" si="11"/>
        <v>未知</v>
      </c>
    </row>
    <row r="579" spans="1:2">
      <c r="A579" s="5" t="s">
        <v>3414</v>
      </c>
      <c r="B579" t="str">
        <f t="shared" si="11"/>
        <v>未知</v>
      </c>
    </row>
    <row r="580" spans="1:2">
      <c r="A580" s="5" t="s">
        <v>3414</v>
      </c>
      <c r="B580" t="str">
        <f t="shared" si="11"/>
        <v>未知</v>
      </c>
    </row>
    <row r="581" spans="1:2">
      <c r="A581" s="5" t="s">
        <v>3414</v>
      </c>
      <c r="B581" t="str">
        <f t="shared" si="11"/>
        <v>未知</v>
      </c>
    </row>
    <row r="582" spans="1:2">
      <c r="A582" s="5" t="s">
        <v>3414</v>
      </c>
      <c r="B582" t="str">
        <f t="shared" si="11"/>
        <v>未知</v>
      </c>
    </row>
    <row r="583" spans="1:3">
      <c r="A583" s="5" t="s">
        <v>3411</v>
      </c>
      <c r="B583">
        <f t="shared" si="11"/>
        <v>3</v>
      </c>
      <c r="C583">
        <v>3</v>
      </c>
    </row>
    <row r="584" spans="1:3">
      <c r="A584" s="5" t="s">
        <v>3411</v>
      </c>
      <c r="B584">
        <f t="shared" si="11"/>
        <v>3</v>
      </c>
      <c r="C584">
        <v>3</v>
      </c>
    </row>
    <row r="585" spans="1:3">
      <c r="A585" s="5" t="s">
        <v>3409</v>
      </c>
      <c r="B585">
        <f t="shared" si="11"/>
        <v>1</v>
      </c>
      <c r="C585">
        <v>1</v>
      </c>
    </row>
    <row r="586" spans="1:3">
      <c r="A586" s="5" t="s">
        <v>3412</v>
      </c>
      <c r="B586">
        <f t="shared" si="11"/>
        <v>4</v>
      </c>
      <c r="C586">
        <v>4</v>
      </c>
    </row>
    <row r="587" spans="1:3">
      <c r="A587" s="5" t="s">
        <v>3411</v>
      </c>
      <c r="B587">
        <f t="shared" si="11"/>
        <v>3</v>
      </c>
      <c r="C587">
        <v>3</v>
      </c>
    </row>
    <row r="588" spans="1:3">
      <c r="A588" s="5" t="s">
        <v>3410</v>
      </c>
      <c r="B588">
        <f t="shared" si="11"/>
        <v>2</v>
      </c>
      <c r="C588">
        <v>2</v>
      </c>
    </row>
    <row r="589" spans="1:3">
      <c r="A589" s="5" t="s">
        <v>3411</v>
      </c>
      <c r="B589">
        <f t="shared" si="11"/>
        <v>3</v>
      </c>
      <c r="C589">
        <v>3</v>
      </c>
    </row>
    <row r="590" spans="1:3">
      <c r="A590" s="5" t="s">
        <v>3410</v>
      </c>
      <c r="B590">
        <f t="shared" si="11"/>
        <v>2</v>
      </c>
      <c r="C590">
        <v>2</v>
      </c>
    </row>
    <row r="591" spans="1:3">
      <c r="A591" s="5" t="s">
        <v>3412</v>
      </c>
      <c r="B591">
        <f t="shared" si="11"/>
        <v>4</v>
      </c>
      <c r="C591">
        <v>4</v>
      </c>
    </row>
    <row r="592" spans="1:3">
      <c r="A592" s="5" t="s">
        <v>3410</v>
      </c>
      <c r="B592">
        <f t="shared" si="11"/>
        <v>2</v>
      </c>
      <c r="C592">
        <v>2</v>
      </c>
    </row>
    <row r="593" spans="1:3">
      <c r="A593" s="5" t="s">
        <v>3410</v>
      </c>
      <c r="B593">
        <f t="shared" si="11"/>
        <v>2</v>
      </c>
      <c r="C593">
        <v>2</v>
      </c>
    </row>
    <row r="594" spans="1:3">
      <c r="A594" s="5" t="s">
        <v>3410</v>
      </c>
      <c r="B594">
        <f t="shared" ref="B594:B625" si="12">IF(A594="京津冀",1,IF(A594="成渝西",2,IF(A594="粤港澳",3,IF(A594="长三角",4,IF(A594="香港企业",5,IF(A594="其他企业",6,"未知"))))))</f>
        <v>2</v>
      </c>
      <c r="C594">
        <v>2</v>
      </c>
    </row>
    <row r="595" spans="1:3">
      <c r="A595" s="5" t="s">
        <v>3410</v>
      </c>
      <c r="B595">
        <f t="shared" si="12"/>
        <v>2</v>
      </c>
      <c r="C595">
        <v>2</v>
      </c>
    </row>
    <row r="596" spans="1:3">
      <c r="A596" s="2" t="s">
        <v>3409</v>
      </c>
      <c r="B596">
        <f t="shared" si="12"/>
        <v>1</v>
      </c>
      <c r="C596">
        <v>1</v>
      </c>
    </row>
    <row r="597" spans="1:3">
      <c r="A597" s="5" t="s">
        <v>3410</v>
      </c>
      <c r="B597">
        <f t="shared" si="12"/>
        <v>2</v>
      </c>
      <c r="C597">
        <v>2</v>
      </c>
    </row>
    <row r="598" spans="1:3">
      <c r="A598" s="5" t="s">
        <v>3410</v>
      </c>
      <c r="B598">
        <f t="shared" si="12"/>
        <v>2</v>
      </c>
      <c r="C598">
        <v>2</v>
      </c>
    </row>
    <row r="599" spans="1:3">
      <c r="A599" s="5" t="s">
        <v>3410</v>
      </c>
      <c r="B599">
        <f t="shared" si="12"/>
        <v>2</v>
      </c>
      <c r="C599">
        <v>2</v>
      </c>
    </row>
    <row r="600" spans="1:3">
      <c r="A600" s="5" t="s">
        <v>3410</v>
      </c>
      <c r="B600">
        <f t="shared" si="12"/>
        <v>2</v>
      </c>
      <c r="C600">
        <v>2</v>
      </c>
    </row>
    <row r="601" spans="1:3">
      <c r="A601" s="2" t="s">
        <v>3409</v>
      </c>
      <c r="B601">
        <f t="shared" si="12"/>
        <v>1</v>
      </c>
      <c r="C601">
        <v>1</v>
      </c>
    </row>
    <row r="602" spans="1:3">
      <c r="A602" s="5" t="s">
        <v>3410</v>
      </c>
      <c r="B602">
        <f t="shared" si="12"/>
        <v>2</v>
      </c>
      <c r="C602">
        <v>2</v>
      </c>
    </row>
    <row r="603" spans="1:3">
      <c r="A603" s="5" t="s">
        <v>3410</v>
      </c>
      <c r="B603">
        <f t="shared" si="12"/>
        <v>2</v>
      </c>
      <c r="C603">
        <v>2</v>
      </c>
    </row>
    <row r="604" spans="1:3">
      <c r="A604" s="5" t="s">
        <v>3410</v>
      </c>
      <c r="B604">
        <f t="shared" si="12"/>
        <v>2</v>
      </c>
      <c r="C604">
        <v>2</v>
      </c>
    </row>
    <row r="605" spans="1:3">
      <c r="A605" s="5" t="s">
        <v>3410</v>
      </c>
      <c r="B605">
        <f t="shared" si="12"/>
        <v>2</v>
      </c>
      <c r="C605">
        <v>2</v>
      </c>
    </row>
    <row r="606" spans="1:3">
      <c r="A606" s="5" t="s">
        <v>3410</v>
      </c>
      <c r="B606">
        <f t="shared" si="12"/>
        <v>2</v>
      </c>
      <c r="C606">
        <v>2</v>
      </c>
    </row>
    <row r="607" spans="1:3">
      <c r="A607" s="2" t="s">
        <v>3412</v>
      </c>
      <c r="B607">
        <f t="shared" si="12"/>
        <v>4</v>
      </c>
      <c r="C607">
        <v>4</v>
      </c>
    </row>
    <row r="608" spans="1:3">
      <c r="A608" s="5" t="s">
        <v>3410</v>
      </c>
      <c r="B608">
        <f t="shared" si="12"/>
        <v>2</v>
      </c>
      <c r="C608">
        <v>2</v>
      </c>
    </row>
    <row r="609" spans="1:3">
      <c r="A609" s="5" t="s">
        <v>3410</v>
      </c>
      <c r="B609">
        <f t="shared" si="12"/>
        <v>2</v>
      </c>
      <c r="C609">
        <v>2</v>
      </c>
    </row>
    <row r="610" spans="1:3">
      <c r="A610" s="5" t="s">
        <v>3410</v>
      </c>
      <c r="B610">
        <f t="shared" si="12"/>
        <v>2</v>
      </c>
      <c r="C610">
        <v>2</v>
      </c>
    </row>
    <row r="611" spans="1:3">
      <c r="A611" s="2" t="s">
        <v>3412</v>
      </c>
      <c r="B611">
        <f t="shared" si="12"/>
        <v>4</v>
      </c>
      <c r="C611">
        <v>4</v>
      </c>
    </row>
    <row r="612" spans="1:3">
      <c r="A612" s="2" t="s">
        <v>3409</v>
      </c>
      <c r="B612">
        <f t="shared" si="12"/>
        <v>1</v>
      </c>
      <c r="C612">
        <v>1</v>
      </c>
    </row>
    <row r="613" spans="1:3">
      <c r="A613" s="5" t="s">
        <v>3410</v>
      </c>
      <c r="B613">
        <f t="shared" si="12"/>
        <v>2</v>
      </c>
      <c r="C613">
        <v>2</v>
      </c>
    </row>
    <row r="614" spans="1:3">
      <c r="A614" s="2" t="s">
        <v>3409</v>
      </c>
      <c r="B614">
        <f t="shared" si="12"/>
        <v>1</v>
      </c>
      <c r="C614">
        <v>1</v>
      </c>
    </row>
    <row r="615" spans="1:3">
      <c r="A615" s="2" t="s">
        <v>3409</v>
      </c>
      <c r="B615">
        <f t="shared" si="12"/>
        <v>1</v>
      </c>
      <c r="C615">
        <v>1</v>
      </c>
    </row>
    <row r="616" spans="1:3">
      <c r="A616" s="5" t="s">
        <v>3410</v>
      </c>
      <c r="B616">
        <f t="shared" si="12"/>
        <v>2</v>
      </c>
      <c r="C616">
        <v>2</v>
      </c>
    </row>
    <row r="617" spans="1:3">
      <c r="A617" s="2" t="s">
        <v>3409</v>
      </c>
      <c r="B617">
        <f t="shared" si="12"/>
        <v>1</v>
      </c>
      <c r="C617">
        <v>1</v>
      </c>
    </row>
    <row r="618" spans="1:3">
      <c r="A618" s="5" t="s">
        <v>3410</v>
      </c>
      <c r="B618">
        <f t="shared" si="12"/>
        <v>2</v>
      </c>
      <c r="C618">
        <v>2</v>
      </c>
    </row>
    <row r="619" spans="1:3">
      <c r="A619" s="5" t="s">
        <v>3410</v>
      </c>
      <c r="B619">
        <f t="shared" si="12"/>
        <v>2</v>
      </c>
      <c r="C619">
        <v>2</v>
      </c>
    </row>
    <row r="620" spans="1:3">
      <c r="A620" s="5" t="s">
        <v>3410</v>
      </c>
      <c r="B620">
        <f t="shared" si="12"/>
        <v>2</v>
      </c>
      <c r="C620">
        <v>2</v>
      </c>
    </row>
    <row r="621" spans="1:3">
      <c r="A621" s="5" t="s">
        <v>3410</v>
      </c>
      <c r="B621">
        <f t="shared" si="12"/>
        <v>2</v>
      </c>
      <c r="C621">
        <v>2</v>
      </c>
    </row>
    <row r="622" spans="1:3">
      <c r="A622" s="5" t="s">
        <v>3410</v>
      </c>
      <c r="B622">
        <f t="shared" si="12"/>
        <v>2</v>
      </c>
      <c r="C622">
        <v>2</v>
      </c>
    </row>
    <row r="623" spans="1:3">
      <c r="A623" s="5" t="s">
        <v>3410</v>
      </c>
      <c r="B623">
        <f t="shared" si="12"/>
        <v>2</v>
      </c>
      <c r="C623">
        <v>2</v>
      </c>
    </row>
    <row r="624" spans="1:3">
      <c r="A624" s="5" t="s">
        <v>3410</v>
      </c>
      <c r="B624">
        <f t="shared" si="12"/>
        <v>2</v>
      </c>
      <c r="C624">
        <v>2</v>
      </c>
    </row>
    <row r="625" spans="1:3">
      <c r="A625" s="5" t="s">
        <v>3410</v>
      </c>
      <c r="B625">
        <f t="shared" si="12"/>
        <v>2</v>
      </c>
      <c r="C625">
        <v>2</v>
      </c>
    </row>
    <row r="626" spans="1:3">
      <c r="A626" s="5" t="s">
        <v>3410</v>
      </c>
      <c r="B626">
        <f t="shared" ref="B626:B648" si="13">IF(A626="京津冀",1,IF(A626="成渝西",2,IF(A626="粤港澳",3,IF(A626="长三角",4,IF(A626="香港企业",5,IF(A626="其他企业",6,"未知"))))))</f>
        <v>2</v>
      </c>
      <c r="C626">
        <v>2</v>
      </c>
    </row>
    <row r="627" spans="1:3">
      <c r="A627" s="5" t="s">
        <v>3410</v>
      </c>
      <c r="B627">
        <f t="shared" si="13"/>
        <v>2</v>
      </c>
      <c r="C627">
        <v>2</v>
      </c>
    </row>
    <row r="628" spans="1:3">
      <c r="A628" s="5" t="s">
        <v>3410</v>
      </c>
      <c r="B628">
        <f t="shared" si="13"/>
        <v>2</v>
      </c>
      <c r="C628">
        <v>2</v>
      </c>
    </row>
    <row r="629" spans="1:3">
      <c r="A629" s="5" t="s">
        <v>3410</v>
      </c>
      <c r="B629">
        <f t="shared" si="13"/>
        <v>2</v>
      </c>
      <c r="C629">
        <v>2</v>
      </c>
    </row>
    <row r="630" spans="1:3">
      <c r="A630" s="5" t="s">
        <v>3410</v>
      </c>
      <c r="B630">
        <f t="shared" si="13"/>
        <v>2</v>
      </c>
      <c r="C630">
        <v>2</v>
      </c>
    </row>
    <row r="631" spans="1:3">
      <c r="A631" s="2" t="s">
        <v>3411</v>
      </c>
      <c r="B631">
        <f t="shared" si="13"/>
        <v>3</v>
      </c>
      <c r="C631">
        <v>3</v>
      </c>
    </row>
    <row r="632" spans="1:3">
      <c r="A632" s="2" t="s">
        <v>3411</v>
      </c>
      <c r="B632">
        <f t="shared" si="13"/>
        <v>3</v>
      </c>
      <c r="C632">
        <v>3</v>
      </c>
    </row>
    <row r="633" spans="1:3">
      <c r="A633" s="2" t="s">
        <v>3409</v>
      </c>
      <c r="B633">
        <f t="shared" si="13"/>
        <v>1</v>
      </c>
      <c r="C633">
        <v>1</v>
      </c>
    </row>
    <row r="634" spans="1:3">
      <c r="A634" s="2" t="s">
        <v>3410</v>
      </c>
      <c r="B634">
        <f t="shared" si="13"/>
        <v>2</v>
      </c>
      <c r="C634">
        <v>2</v>
      </c>
    </row>
    <row r="635" spans="1:3">
      <c r="A635" s="2" t="s">
        <v>3410</v>
      </c>
      <c r="B635">
        <f t="shared" si="13"/>
        <v>2</v>
      </c>
      <c r="C635">
        <v>2</v>
      </c>
    </row>
    <row r="636" spans="1:3">
      <c r="A636" s="2" t="s">
        <v>3410</v>
      </c>
      <c r="B636">
        <f t="shared" si="13"/>
        <v>2</v>
      </c>
      <c r="C636">
        <v>2</v>
      </c>
    </row>
    <row r="637" spans="1:3">
      <c r="A637" s="2" t="s">
        <v>3410</v>
      </c>
      <c r="B637">
        <f t="shared" si="13"/>
        <v>2</v>
      </c>
      <c r="C637">
        <v>2</v>
      </c>
    </row>
    <row r="638" spans="1:3">
      <c r="A638" s="2" t="s">
        <v>3410</v>
      </c>
      <c r="B638">
        <f t="shared" si="13"/>
        <v>2</v>
      </c>
      <c r="C638">
        <v>2</v>
      </c>
    </row>
    <row r="639" spans="1:3">
      <c r="A639" s="2" t="s">
        <v>3411</v>
      </c>
      <c r="B639">
        <f t="shared" si="13"/>
        <v>3</v>
      </c>
      <c r="C639">
        <v>3</v>
      </c>
    </row>
    <row r="640" spans="1:3">
      <c r="A640" s="2" t="s">
        <v>3410</v>
      </c>
      <c r="B640">
        <f t="shared" si="13"/>
        <v>2</v>
      </c>
      <c r="C640">
        <v>2</v>
      </c>
    </row>
    <row r="641" spans="1:3">
      <c r="A641" s="2" t="s">
        <v>3410</v>
      </c>
      <c r="B641">
        <f t="shared" si="13"/>
        <v>2</v>
      </c>
      <c r="C641">
        <v>2</v>
      </c>
    </row>
    <row r="642" spans="1:3">
      <c r="A642" s="2" t="s">
        <v>3410</v>
      </c>
      <c r="B642">
        <f t="shared" si="13"/>
        <v>2</v>
      </c>
      <c r="C642">
        <v>2</v>
      </c>
    </row>
    <row r="643" spans="1:3">
      <c r="A643" s="2" t="s">
        <v>3411</v>
      </c>
      <c r="B643">
        <f t="shared" si="13"/>
        <v>3</v>
      </c>
      <c r="C643">
        <v>3</v>
      </c>
    </row>
    <row r="644" spans="1:3">
      <c r="A644" s="2" t="s">
        <v>3410</v>
      </c>
      <c r="B644">
        <f t="shared" si="13"/>
        <v>2</v>
      </c>
      <c r="C644">
        <v>2</v>
      </c>
    </row>
    <row r="645" spans="1:3">
      <c r="A645" s="2" t="s">
        <v>3410</v>
      </c>
      <c r="B645">
        <f t="shared" si="13"/>
        <v>2</v>
      </c>
      <c r="C645">
        <v>2</v>
      </c>
    </row>
    <row r="646" spans="1:3">
      <c r="A646" s="2" t="s">
        <v>3410</v>
      </c>
      <c r="B646">
        <f t="shared" si="13"/>
        <v>2</v>
      </c>
      <c r="C646">
        <v>2</v>
      </c>
    </row>
    <row r="647" spans="1:3">
      <c r="A647" s="2" t="s">
        <v>3410</v>
      </c>
      <c r="B647">
        <f t="shared" si="13"/>
        <v>2</v>
      </c>
      <c r="C647">
        <v>2</v>
      </c>
    </row>
    <row r="648" spans="1:3">
      <c r="A648" s="2" t="s">
        <v>3412</v>
      </c>
      <c r="B648">
        <f t="shared" si="13"/>
        <v>4</v>
      </c>
      <c r="C648">
        <v>4</v>
      </c>
    </row>
  </sheetData>
  <autoFilter ref="A1:C648">
    <extLst/>
  </autoFilter>
  <dataValidations count="1">
    <dataValidation type="list" allowBlank="1" showInputMessage="1" showErrorMessage="1" sqref="A372">
      <formula1>"长三角,粤港澳,京津冀,成渝西"</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vt:lpstr>
      <vt:lpstr>企业性质</vt:lpstr>
      <vt:lpstr>企业标签</vt:lpstr>
      <vt:lpstr>所属产业</vt:lpstr>
      <vt:lpstr>所属区域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渲尘墨染</cp:lastModifiedBy>
  <dcterms:created xsi:type="dcterms:W3CDTF">2024-06-17T15:06:00Z</dcterms:created>
  <dcterms:modified xsi:type="dcterms:W3CDTF">2024-06-26T12:09:47Z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8B923726C1BF454DB98B7B506D1CE200_12</vt:lpwstr>
  </property>
  <property fmtid="{D5CDD505-2E9C-101B-9397-08002B2CF9AE}" pid="3" name="KSOProductBuildVer">
    <vt:lpwstr>2052-12.1.0.16929</vt:lpwstr>
  </property>
</Properties>
</file>