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000" windowHeight="9840" tabRatio="600" firstSheet="0" activeTab="0" autoFilterDateGrouping="1"/>
  </bookViews>
  <sheets>
    <sheet xmlns:r="http://schemas.openxmlformats.org/officeDocument/2006/relationships" name="区级部门" sheetId="1" state="visible" r:id="rId1"/>
  </sheets>
  <definedNames>
    <definedName name="_xlnm.Print_Titles" localSheetId="0">'区级部门'!$3:$4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sz val="12"/>
    </font>
    <font>
      <name val="宋体"/>
      <charset val="134"/>
      <b val="1"/>
      <color theme="1"/>
      <sz val="11"/>
      <scheme val="major"/>
    </font>
    <font>
      <name val="宋体"/>
      <charset val="134"/>
      <color theme="1"/>
      <sz val="11"/>
      <scheme val="major"/>
    </font>
    <font>
      <name val="宋体"/>
      <charset val="134"/>
      <color theme="1"/>
      <sz val="24"/>
      <scheme val="minor"/>
    </font>
    <font>
      <name val="宋体"/>
      <charset val="134"/>
      <color theme="1"/>
      <sz val="11"/>
      <scheme val="minor"/>
    </font>
    <font>
      <name val="宋体"/>
      <charset val="134"/>
      <color theme="1"/>
      <sz val="10.5"/>
      <scheme val="minor"/>
    </font>
    <font>
      <name val="宋体"/>
      <charset val="134"/>
      <color theme="1"/>
      <sz val="10"/>
      <scheme val="minor"/>
    </font>
    <font>
      <name val="宋体"/>
      <charset val="134"/>
      <sz val="12"/>
      <scheme val="minor"/>
    </font>
    <font>
      <name val="宋体"/>
      <charset val="0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2" fontId="4" fillId="0" borderId="0" applyAlignment="1">
      <alignment vertical="center"/>
    </xf>
    <xf numFmtId="0" fontId="8" fillId="13" borderId="0" applyAlignment="1">
      <alignment vertical="center"/>
    </xf>
    <xf numFmtId="0" fontId="15" fillId="10" borderId="7" applyAlignment="1">
      <alignment vertical="center"/>
    </xf>
    <xf numFmtId="44" fontId="4" fillId="0" borderId="0" applyAlignment="1">
      <alignment vertical="center"/>
    </xf>
    <xf numFmtId="41" fontId="4" fillId="0" borderId="0" applyAlignment="1">
      <alignment vertical="center"/>
    </xf>
    <xf numFmtId="0" fontId="8" fillId="3" borderId="0" applyAlignment="1">
      <alignment vertical="center"/>
    </xf>
    <xf numFmtId="0" fontId="12" fillId="4" borderId="0" applyAlignment="1">
      <alignment vertical="center"/>
    </xf>
    <xf numFmtId="43" fontId="4" fillId="0" borderId="0" applyAlignment="1">
      <alignment vertical="center"/>
    </xf>
    <xf numFmtId="0" fontId="13" fillId="9" borderId="0" applyAlignment="1">
      <alignment vertical="center"/>
    </xf>
    <xf numFmtId="0" fontId="22" fillId="0" borderId="0" applyAlignment="1">
      <alignment vertical="center"/>
    </xf>
    <xf numFmtId="9" fontId="4" fillId="0" borderId="0" applyAlignment="1">
      <alignment vertical="center"/>
    </xf>
    <xf numFmtId="0" fontId="11" fillId="0" borderId="0" applyAlignment="1">
      <alignment vertical="center"/>
    </xf>
    <xf numFmtId="0" fontId="4" fillId="26" borderId="13" applyAlignment="1">
      <alignment vertical="center"/>
    </xf>
    <xf numFmtId="0" fontId="13" fillId="28" borderId="0" applyAlignment="1">
      <alignment vertical="center"/>
    </xf>
    <xf numFmtId="0" fontId="10" fillId="0" borderId="0" applyAlignment="1">
      <alignment vertical="center"/>
    </xf>
    <xf numFmtId="0" fontId="19" fillId="0" borderId="0" applyAlignment="1">
      <alignment vertical="center"/>
    </xf>
    <xf numFmtId="0" fontId="21" fillId="0" borderId="0" applyAlignment="1">
      <alignment vertical="center"/>
    </xf>
    <xf numFmtId="0" fontId="9" fillId="0" borderId="0" applyAlignment="1">
      <alignment vertical="center"/>
    </xf>
    <xf numFmtId="0" fontId="24" fillId="0" borderId="9" applyAlignment="1">
      <alignment vertical="center"/>
    </xf>
    <xf numFmtId="0" fontId="18" fillId="0" borderId="9" applyAlignment="1">
      <alignment vertical="center"/>
    </xf>
    <xf numFmtId="0" fontId="13" fillId="8" borderId="0" applyAlignment="1">
      <alignment vertical="center"/>
    </xf>
    <xf numFmtId="0" fontId="10" fillId="0" borderId="11" applyAlignment="1">
      <alignment vertical="center"/>
    </xf>
    <xf numFmtId="0" fontId="13" fillId="7" borderId="0" applyAlignment="1">
      <alignment vertical="center"/>
    </xf>
    <xf numFmtId="0" fontId="23" fillId="25" borderId="12" applyAlignment="1">
      <alignment vertical="center"/>
    </xf>
    <xf numFmtId="0" fontId="26" fillId="25" borderId="7" applyAlignment="1">
      <alignment vertical="center"/>
    </xf>
    <xf numFmtId="0" fontId="17" fillId="18" borderId="8" applyAlignment="1">
      <alignment vertical="center"/>
    </xf>
    <xf numFmtId="0" fontId="8" fillId="12" borderId="0" applyAlignment="1">
      <alignment vertical="center"/>
    </xf>
    <xf numFmtId="0" fontId="13" fillId="24" borderId="0" applyAlignment="1">
      <alignment vertical="center"/>
    </xf>
    <xf numFmtId="0" fontId="25" fillId="0" borderId="14" applyAlignment="1">
      <alignment vertical="center"/>
    </xf>
    <xf numFmtId="0" fontId="20" fillId="0" borderId="10" applyAlignment="1">
      <alignment vertical="center"/>
    </xf>
    <xf numFmtId="0" fontId="16" fillId="11" borderId="0" applyAlignment="1">
      <alignment vertical="center"/>
    </xf>
    <xf numFmtId="0" fontId="14" fillId="6" borderId="0" applyAlignment="1">
      <alignment vertical="center"/>
    </xf>
    <xf numFmtId="0" fontId="8" fillId="32" borderId="0" applyAlignment="1">
      <alignment vertical="center"/>
    </xf>
    <xf numFmtId="0" fontId="13" fillId="23" borderId="0" applyAlignment="1">
      <alignment vertical="center"/>
    </xf>
    <xf numFmtId="0" fontId="8" fillId="31" borderId="0" applyAlignment="1">
      <alignment vertical="center"/>
    </xf>
    <xf numFmtId="0" fontId="8" fillId="17" borderId="0" applyAlignment="1">
      <alignment vertical="center"/>
    </xf>
    <xf numFmtId="0" fontId="8" fillId="30" borderId="0" applyAlignment="1">
      <alignment vertical="center"/>
    </xf>
    <xf numFmtId="0" fontId="8" fillId="16" borderId="0" applyAlignment="1">
      <alignment vertical="center"/>
    </xf>
    <xf numFmtId="0" fontId="13" fillId="20" borderId="0" applyAlignment="1">
      <alignment vertical="center"/>
    </xf>
    <xf numFmtId="0" fontId="13" fillId="22" borderId="0" applyAlignment="1">
      <alignment vertical="center"/>
    </xf>
    <xf numFmtId="0" fontId="8" fillId="29" borderId="0" applyAlignment="1">
      <alignment vertical="center"/>
    </xf>
    <xf numFmtId="0" fontId="8" fillId="15" borderId="0" applyAlignment="1">
      <alignment vertical="center"/>
    </xf>
    <xf numFmtId="0" fontId="13" fillId="21" borderId="0" applyAlignment="1">
      <alignment vertical="center"/>
    </xf>
    <xf numFmtId="0" fontId="8" fillId="14" borderId="0" applyAlignment="1">
      <alignment vertical="center"/>
    </xf>
    <xf numFmtId="0" fontId="13" fillId="27" borderId="0" applyAlignment="1">
      <alignment vertical="center"/>
    </xf>
    <xf numFmtId="0" fontId="13" fillId="19" borderId="0" applyAlignment="1">
      <alignment vertical="center"/>
    </xf>
    <xf numFmtId="0" fontId="8" fillId="2" borderId="0" applyAlignment="1">
      <alignment vertical="center"/>
    </xf>
    <xf numFmtId="0" fontId="13" fillId="5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applyProtection="1" pivotButton="0" quotePrefix="0" xfId="0">
      <alignment horizontal="center" vertical="center"/>
      <protection locked="0" hidden="0"/>
    </xf>
    <xf numFmtId="0" fontId="5" fillId="0" borderId="2" applyAlignment="1" applyProtection="1" pivotButton="0" quotePrefix="0" xfId="0">
      <alignment horizontal="center" vertical="center" wrapText="1"/>
      <protection locked="0" hidden="0"/>
    </xf>
    <xf numFmtId="0" fontId="5" fillId="0" borderId="3" applyAlignment="1" applyProtection="1" pivotButton="0" quotePrefix="0" xfId="0">
      <alignment horizontal="center" vertical="center" wrapText="1"/>
      <protection locked="0" hidden="0"/>
    </xf>
    <xf numFmtId="0" fontId="5" fillId="0" borderId="4" applyAlignment="1" applyProtection="1" pivotButton="0" quotePrefix="0" xfId="0">
      <alignment horizontal="center" vertical="center" wrapText="1"/>
      <protection locked="0" hidden="0"/>
    </xf>
    <xf numFmtId="0" fontId="5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5" fillId="0" borderId="2" applyAlignment="1" applyProtection="1" pivotButton="0" quotePrefix="0" xfId="0">
      <alignment horizontal="center" vertical="center" wrapText="1"/>
      <protection locked="0" hidden="0"/>
    </xf>
    <xf numFmtId="0" fontId="5" fillId="0" borderId="4" applyAlignment="1" applyProtection="1" pivotButton="0" quotePrefix="0" xfId="0">
      <alignment horizontal="center" vertical="center" wrapText="1"/>
      <protection locked="0" hidden="0"/>
    </xf>
    <xf numFmtId="0" fontId="5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5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B7E8BD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8"/>
  <sheetViews>
    <sheetView tabSelected="1" workbookViewId="0">
      <pane ySplit="4" topLeftCell="A32" activePane="bottomLeft" state="frozen"/>
      <selection activeCell="A1" sqref="A1"/>
      <selection pane="bottomLeft" activeCell="A1" sqref="A1:N38"/>
    </sheetView>
  </sheetViews>
  <sheetFormatPr baseColWidth="8" defaultColWidth="9" defaultRowHeight="14.25"/>
  <cols>
    <col width="23.625" customWidth="1" style="24" min="1" max="1"/>
    <col width="7.125" customWidth="1" style="24" min="2" max="12"/>
    <col width="7.875" customWidth="1" style="24" min="13" max="13"/>
    <col width="7.125" customWidth="1" style="24" min="14" max="14"/>
  </cols>
  <sheetData>
    <row r="1" ht="20" customHeight="1" s="24">
      <c r="A1" s="1" t="inlineStr">
        <is>
          <t>附件二</t>
        </is>
      </c>
      <c r="B1" s="25" t="n"/>
      <c r="C1" s="25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6" t="n"/>
    </row>
    <row r="2" ht="40" customHeight="1" s="24">
      <c r="A2" s="18" t="inlineStr">
        <is>
          <t>2019年度巴州区12345政务服务热线工作考核评分明细表</t>
        </is>
      </c>
      <c r="B2" s="25" t="n"/>
      <c r="C2" s="25" t="n"/>
      <c r="D2" s="25" t="n"/>
      <c r="E2" s="25" t="n"/>
      <c r="F2" s="25" t="n"/>
      <c r="G2" s="25" t="n"/>
      <c r="H2" s="25" t="n"/>
      <c r="I2" s="25" t="n"/>
      <c r="J2" s="25" t="n"/>
      <c r="K2" s="25" t="n"/>
      <c r="L2" s="25" t="n"/>
      <c r="M2" s="25" t="n"/>
      <c r="N2" s="26" t="n"/>
    </row>
    <row r="3" ht="25" customHeight="1" s="24">
      <c r="A3" s="4" t="inlineStr">
        <is>
          <t>单位名称</t>
        </is>
      </c>
      <c r="B3" s="21" t="inlineStr">
        <is>
          <t>信件总量</t>
        </is>
      </c>
      <c r="C3" s="27" t="n"/>
      <c r="D3" s="19" t="inlineStr">
        <is>
          <t>办件效率</t>
        </is>
      </c>
      <c r="E3" s="28" t="n"/>
      <c r="F3" s="28" t="n"/>
      <c r="G3" s="8" t="inlineStr">
        <is>
          <t>办件质量</t>
        </is>
      </c>
      <c r="H3" s="29" t="n"/>
      <c r="I3" s="30" t="n"/>
      <c r="J3" s="19" t="inlineStr">
        <is>
          <t>群众评价</t>
        </is>
      </c>
      <c r="K3" s="28" t="n"/>
      <c r="L3" s="28" t="n"/>
      <c r="M3" s="28" t="n"/>
      <c r="N3" s="21" t="inlineStr">
        <is>
          <t>扣分</t>
        </is>
      </c>
    </row>
    <row r="4" ht="85" customHeight="1" s="24">
      <c r="A4" s="31" t="n"/>
      <c r="B4" s="22" t="inlineStr">
        <is>
          <t>省级转办件</t>
        </is>
      </c>
      <c r="C4" s="22" t="inlineStr">
        <is>
          <t>市级转办件</t>
        </is>
      </c>
      <c r="D4" s="22" t="inlineStr">
        <is>
          <t>省级超期件（0.1分/件）</t>
        </is>
      </c>
      <c r="E4" s="22" t="inlineStr">
        <is>
          <t>市级超期件</t>
        </is>
      </c>
      <c r="F4" s="22" t="inlineStr">
        <is>
          <t>市级超期件（0.05分/件）</t>
        </is>
      </c>
      <c r="G4" s="22" t="inlineStr">
        <is>
          <t>虚假回复/错误回复（0.01分/件）</t>
        </is>
      </c>
      <c r="H4" s="22" t="inlineStr">
        <is>
          <t>市级通报件</t>
        </is>
      </c>
      <c r="I4" s="22" t="inlineStr">
        <is>
          <t>市级通报（0.05分/件）</t>
        </is>
      </c>
      <c r="J4" s="22" t="inlineStr">
        <is>
          <t>省级不满意件</t>
        </is>
      </c>
      <c r="K4" s="22" t="inlineStr">
        <is>
          <t>省级不满意件（0.01分/件）</t>
        </is>
      </c>
      <c r="L4" s="22" t="inlineStr">
        <is>
          <t>市级群众满意率（%）</t>
        </is>
      </c>
      <c r="M4" s="22" t="inlineStr">
        <is>
          <t>市级群众满意率
每低于90%，1个百分点扣0.01分</t>
        </is>
      </c>
      <c r="N4" s="32" t="n"/>
    </row>
    <row r="5" ht="20" customHeight="1" s="24">
      <c r="A5" s="10" t="inlineStr">
        <is>
          <t>巴州区土储中心</t>
        </is>
      </c>
      <c r="B5" s="11" t="n"/>
      <c r="C5" s="14" t="n">
        <v>10</v>
      </c>
      <c r="D5" s="13" t="n"/>
      <c r="E5" s="13" t="n"/>
      <c r="F5" s="14" t="n"/>
      <c r="G5" s="13" t="n"/>
      <c r="H5" s="13" t="n"/>
      <c r="I5" s="14" t="n"/>
      <c r="J5" s="14" t="n"/>
      <c r="K5" s="14" t="n"/>
      <c r="L5" s="14" t="n">
        <v>70</v>
      </c>
      <c r="M5" s="14" t="n">
        <v>0.3</v>
      </c>
      <c r="N5" s="15">
        <f>F:F+I:I+K:K+M:M</f>
        <v/>
      </c>
    </row>
    <row r="6" ht="20" customHeight="1" s="24">
      <c r="A6" s="10" t="inlineStr">
        <is>
          <t>巴州区房管局</t>
        </is>
      </c>
      <c r="B6" s="11" t="n">
        <v>3</v>
      </c>
      <c r="C6" s="14" t="n">
        <v>651</v>
      </c>
      <c r="D6" s="13" t="n"/>
      <c r="E6" s="13" t="n"/>
      <c r="F6" s="14" t="n"/>
      <c r="G6" s="13" t="n"/>
      <c r="H6" s="15" t="n">
        <v>2</v>
      </c>
      <c r="I6" s="14" t="n">
        <v>0.1</v>
      </c>
      <c r="J6" s="14" t="n">
        <v>1</v>
      </c>
      <c r="K6" s="14" t="n">
        <v>0.01</v>
      </c>
      <c r="L6" s="14" t="n">
        <v>77.59999999999999</v>
      </c>
      <c r="M6" s="14" t="n">
        <v>0.124</v>
      </c>
      <c r="N6" s="15">
        <f>F:F+I:I+K:K+M:M</f>
        <v/>
      </c>
    </row>
    <row r="7" ht="20" customHeight="1" s="24">
      <c r="A7" s="10" t="inlineStr">
        <is>
          <t>巴州区国资局</t>
        </is>
      </c>
      <c r="B7" s="11" t="n"/>
      <c r="C7" s="14" t="n">
        <v>56</v>
      </c>
      <c r="D7" s="13" t="n"/>
      <c r="E7" s="15" t="n">
        <v>1</v>
      </c>
      <c r="F7" s="14" t="n">
        <v>0.05</v>
      </c>
      <c r="G7" s="13" t="n"/>
      <c r="H7" s="15" t="n"/>
      <c r="I7" s="14" t="n"/>
      <c r="J7" s="14" t="n"/>
      <c r="K7" s="14" t="n"/>
      <c r="L7" s="14" t="n">
        <v>73.2</v>
      </c>
      <c r="M7" s="14" t="n">
        <v>0.168</v>
      </c>
      <c r="N7" s="15">
        <f>F:F+I:I+K:K+M:M</f>
        <v/>
      </c>
    </row>
    <row r="8" ht="20" customHeight="1" s="24">
      <c r="A8" s="11" t="inlineStr">
        <is>
          <t>巴州区自然资源和规划局</t>
        </is>
      </c>
      <c r="B8" s="11" t="n">
        <v>4</v>
      </c>
      <c r="C8" s="14" t="n">
        <v>214</v>
      </c>
      <c r="D8" s="13" t="n"/>
      <c r="E8" s="13" t="n"/>
      <c r="F8" s="14" t="n"/>
      <c r="G8" s="13" t="n"/>
      <c r="H8" s="15" t="n">
        <v>1</v>
      </c>
      <c r="I8" s="14" t="n">
        <v>0.05</v>
      </c>
      <c r="J8" s="14" t="n">
        <v>1</v>
      </c>
      <c r="K8" s="14" t="n">
        <v>0.01</v>
      </c>
      <c r="L8" s="14" t="n">
        <v>75.7</v>
      </c>
      <c r="M8" s="14" t="n">
        <v>0.143</v>
      </c>
      <c r="N8" s="15">
        <f>F:F+I:I+K:K+M:M</f>
        <v/>
      </c>
    </row>
    <row r="9" ht="20" customHeight="1" s="24">
      <c r="A9" s="10" t="inlineStr">
        <is>
          <t>巴州区开发区科技园</t>
        </is>
      </c>
      <c r="B9" s="11" t="n"/>
      <c r="C9" s="14" t="n">
        <v>75</v>
      </c>
      <c r="D9" s="13" t="n"/>
      <c r="E9" s="13" t="n"/>
      <c r="F9" s="14" t="n"/>
      <c r="G9" s="13" t="n"/>
      <c r="H9" s="15" t="n"/>
      <c r="I9" s="14" t="n"/>
      <c r="J9" s="14" t="n"/>
      <c r="K9" s="14" t="n"/>
      <c r="L9" s="14" t="n">
        <v>72</v>
      </c>
      <c r="M9" s="14" t="n">
        <v>0.18</v>
      </c>
      <c r="N9" s="15">
        <f>F:F+I:I+K:K+M:M</f>
        <v/>
      </c>
    </row>
    <row r="10" ht="20" customHeight="1" s="24">
      <c r="A10" s="11" t="inlineStr">
        <is>
          <t>巴州区市场监督管理局</t>
        </is>
      </c>
      <c r="B10" s="11" t="n">
        <v>6</v>
      </c>
      <c r="C10" s="14" t="n">
        <v>2772</v>
      </c>
      <c r="D10" s="13" t="n"/>
      <c r="E10" s="13" t="n"/>
      <c r="F10" s="14" t="n"/>
      <c r="G10" s="13" t="n"/>
      <c r="H10" s="15" t="n">
        <v>3</v>
      </c>
      <c r="I10" s="14" t="n">
        <v>0.15</v>
      </c>
      <c r="J10" s="14" t="n"/>
      <c r="K10" s="14" t="n"/>
      <c r="L10" s="14" t="n">
        <v>89</v>
      </c>
      <c r="M10" s="14" t="n">
        <v>0.001</v>
      </c>
      <c r="N10" s="15">
        <f>F:F+I:I+K:K+M:M</f>
        <v/>
      </c>
    </row>
    <row r="11" ht="20" customHeight="1" s="24">
      <c r="A11" s="10" t="inlineStr">
        <is>
          <t>巴州区水利局</t>
        </is>
      </c>
      <c r="B11" s="11" t="n"/>
      <c r="C11" s="14" t="n">
        <v>45</v>
      </c>
      <c r="D11" s="13" t="n"/>
      <c r="E11" s="13" t="n"/>
      <c r="F11" s="14" t="n"/>
      <c r="G11" s="13" t="n"/>
      <c r="H11" s="15" t="n"/>
      <c r="I11" s="14" t="n"/>
      <c r="J11" s="14" t="n"/>
      <c r="K11" s="14" t="n"/>
      <c r="L11" s="14" t="n">
        <v>75.59999999999999</v>
      </c>
      <c r="M11" s="14" t="n">
        <v>0.144</v>
      </c>
      <c r="N11" s="15">
        <f>F:F+I:I+K:K+M:M</f>
        <v/>
      </c>
    </row>
    <row r="12" ht="20" customHeight="1" s="24">
      <c r="A12" s="10" t="inlineStr">
        <is>
          <t>巴州工业园</t>
        </is>
      </c>
      <c r="B12" s="11" t="n"/>
      <c r="C12" s="14" t="n">
        <v>5</v>
      </c>
      <c r="D12" s="13" t="n"/>
      <c r="E12" s="13" t="n"/>
      <c r="F12" s="14" t="n"/>
      <c r="G12" s="13" t="n"/>
      <c r="H12" s="13" t="n"/>
      <c r="I12" s="14" t="n"/>
      <c r="J12" s="14" t="n"/>
      <c r="K12" s="14" t="n"/>
      <c r="L12" s="14" t="n">
        <v>80</v>
      </c>
      <c r="M12" s="14" t="n">
        <v>0.1</v>
      </c>
      <c r="N12" s="15">
        <f>F:F+I:I+K:K+M:M</f>
        <v/>
      </c>
    </row>
    <row r="13" ht="20" customHeight="1" s="24">
      <c r="A13" s="10" t="inlineStr">
        <is>
          <t>巴州区商务局</t>
        </is>
      </c>
      <c r="B13" s="11" t="n">
        <v>1</v>
      </c>
      <c r="C13" s="14" t="n">
        <v>5</v>
      </c>
      <c r="D13" s="13" t="n"/>
      <c r="E13" s="13" t="n"/>
      <c r="F13" s="14" t="n"/>
      <c r="G13" s="13" t="n"/>
      <c r="H13" s="13" t="n"/>
      <c r="I13" s="14" t="n"/>
      <c r="J13" s="14" t="n"/>
      <c r="K13" s="14" t="n"/>
      <c r="L13" s="14" t="n">
        <v>80</v>
      </c>
      <c r="M13" s="14" t="n">
        <v>0.1</v>
      </c>
      <c r="N13" s="15">
        <f>F:F+I:I+K:K+M:M</f>
        <v/>
      </c>
    </row>
    <row r="14" ht="20" customHeight="1" s="24">
      <c r="A14" s="10" t="inlineStr">
        <is>
          <t>巴州区信访局</t>
        </is>
      </c>
      <c r="B14" s="11" t="n"/>
      <c r="C14" s="14" t="n">
        <v>5</v>
      </c>
      <c r="D14" s="13" t="n"/>
      <c r="E14" s="13" t="n"/>
      <c r="F14" s="14" t="n"/>
      <c r="G14" s="13" t="n"/>
      <c r="H14" s="13" t="n"/>
      <c r="I14" s="14" t="n"/>
      <c r="J14" s="14" t="n"/>
      <c r="K14" s="14" t="n"/>
      <c r="L14" s="14" t="n">
        <v>80</v>
      </c>
      <c r="M14" s="14" t="n">
        <v>0.1</v>
      </c>
      <c r="N14" s="15">
        <f>F:F+I:I+K:K+M:M</f>
        <v/>
      </c>
    </row>
    <row r="15" ht="20" customHeight="1" s="24">
      <c r="A15" s="10" t="inlineStr">
        <is>
          <t>盘兴物流园</t>
        </is>
      </c>
      <c r="B15" s="11" t="n"/>
      <c r="C15" s="14" t="n">
        <v>40</v>
      </c>
      <c r="D15" s="13" t="n"/>
      <c r="E15" s="13" t="n"/>
      <c r="F15" s="14" t="n"/>
      <c r="G15" s="13" t="n"/>
      <c r="H15" s="13" t="n"/>
      <c r="I15" s="14" t="n"/>
      <c r="J15" s="14" t="n"/>
      <c r="K15" s="14" t="n"/>
      <c r="L15" s="14" t="n">
        <v>80</v>
      </c>
      <c r="M15" s="14" t="n">
        <v>0.1</v>
      </c>
      <c r="N15" s="15">
        <f>F:F+I:I+K:K+M:M</f>
        <v/>
      </c>
    </row>
    <row r="16" ht="20" customHeight="1" s="24">
      <c r="A16" s="10" t="inlineStr">
        <is>
          <t>巴州区环保局</t>
        </is>
      </c>
      <c r="B16" s="11" t="n"/>
      <c r="C16" s="14" t="n">
        <v>244</v>
      </c>
      <c r="D16" s="13" t="n"/>
      <c r="E16" s="13" t="n"/>
      <c r="F16" s="14" t="n"/>
      <c r="G16" s="13" t="n"/>
      <c r="H16" s="13" t="n"/>
      <c r="I16" s="14" t="n"/>
      <c r="J16" s="14" t="n"/>
      <c r="K16" s="14" t="n"/>
      <c r="L16" s="14" t="n">
        <v>81.09999999999999</v>
      </c>
      <c r="M16" s="14" t="n">
        <v>0.089</v>
      </c>
      <c r="N16" s="15">
        <f>F:F+I:I+K:K+M:M</f>
        <v/>
      </c>
    </row>
    <row r="17" ht="20" customHeight="1" s="24">
      <c r="A17" s="10" t="inlineStr">
        <is>
          <t>巴州区公安分局</t>
        </is>
      </c>
      <c r="B17" s="11" t="n">
        <v>1</v>
      </c>
      <c r="C17" s="14" t="n">
        <v>76</v>
      </c>
      <c r="D17" s="13" t="n"/>
      <c r="E17" s="13" t="n"/>
      <c r="F17" s="14" t="n"/>
      <c r="G17" s="13" t="n"/>
      <c r="H17" s="13" t="n"/>
      <c r="I17" s="14" t="n"/>
      <c r="J17" s="14" t="n"/>
      <c r="K17" s="14" t="n"/>
      <c r="L17" s="14" t="n">
        <v>84.2</v>
      </c>
      <c r="M17" s="14" t="n">
        <v>0.058</v>
      </c>
      <c r="N17" s="15">
        <f>F:F+I:I+K:K+M:M</f>
        <v/>
      </c>
    </row>
    <row r="18" ht="20" customHeight="1" s="24">
      <c r="A18" s="10" t="inlineStr">
        <is>
          <t>巴州区发展和改革局</t>
        </is>
      </c>
      <c r="B18" s="11" t="n"/>
      <c r="C18" s="14" t="n">
        <v>51</v>
      </c>
      <c r="D18" s="13" t="n"/>
      <c r="E18" s="13" t="n"/>
      <c r="F18" s="14" t="n"/>
      <c r="G18" s="13" t="n"/>
      <c r="H18" s="13" t="n"/>
      <c r="I18" s="14" t="n"/>
      <c r="J18" s="14" t="n"/>
      <c r="K18" s="14" t="n"/>
      <c r="L18" s="14" t="n">
        <v>84.3</v>
      </c>
      <c r="M18" s="14" t="n">
        <v>0.057</v>
      </c>
      <c r="N18" s="15">
        <f>F:F+I:I+K:K+M:M</f>
        <v/>
      </c>
    </row>
    <row r="19" ht="20" customHeight="1" s="24">
      <c r="A19" s="10" t="inlineStr">
        <is>
          <t>巴州区住建局</t>
        </is>
      </c>
      <c r="B19" s="11" t="n">
        <v>2</v>
      </c>
      <c r="C19" s="14" t="n">
        <v>180</v>
      </c>
      <c r="D19" s="13" t="n"/>
      <c r="E19" s="13" t="n"/>
      <c r="F19" s="14" t="n"/>
      <c r="G19" s="13" t="n"/>
      <c r="H19" s="13" t="n"/>
      <c r="I19" s="14" t="n"/>
      <c r="J19" s="14" t="n">
        <v>1</v>
      </c>
      <c r="K19" s="14" t="n">
        <v>0.01</v>
      </c>
      <c r="L19" s="14" t="n">
        <v>86.7</v>
      </c>
      <c r="M19" s="14" t="n">
        <v>0.033</v>
      </c>
      <c r="N19" s="15">
        <f>F:F+I:I+K:K+M:M</f>
        <v/>
      </c>
    </row>
    <row r="20" ht="20" customHeight="1" s="24">
      <c r="A20" s="10" t="inlineStr">
        <is>
          <t>巴州区环卫局</t>
        </is>
      </c>
      <c r="B20" s="11" t="n">
        <v>1</v>
      </c>
      <c r="C20" s="14" t="n">
        <v>199</v>
      </c>
      <c r="D20" s="13" t="n"/>
      <c r="E20" s="13" t="n"/>
      <c r="F20" s="14" t="n"/>
      <c r="G20" s="13" t="n"/>
      <c r="H20" s="13" t="n"/>
      <c r="I20" s="14" t="n"/>
      <c r="J20" s="14" t="n"/>
      <c r="K20" s="14" t="n"/>
      <c r="L20" s="14" t="n">
        <v>88.40000000000001</v>
      </c>
      <c r="M20" s="14" t="n">
        <v>0.016</v>
      </c>
      <c r="N20" s="15">
        <f>F:F+I:I+K:K+M:M</f>
        <v/>
      </c>
    </row>
    <row r="21" ht="20" customHeight="1" s="24">
      <c r="A21" s="10" t="inlineStr">
        <is>
          <t>巴州区农业农村局</t>
        </is>
      </c>
      <c r="B21" s="11" t="n"/>
      <c r="C21" s="14" t="n">
        <v>86</v>
      </c>
      <c r="D21" s="13" t="n"/>
      <c r="E21" s="13" t="n"/>
      <c r="F21" s="14" t="n"/>
      <c r="G21" s="13" t="n"/>
      <c r="H21" s="13" t="n"/>
      <c r="I21" s="14" t="n"/>
      <c r="J21" s="14" t="n"/>
      <c r="K21" s="14" t="n"/>
      <c r="L21" s="14" t="n">
        <v>89.5</v>
      </c>
      <c r="M21" s="14" t="n">
        <v>0.005</v>
      </c>
      <c r="N21" s="15">
        <f>F:F+I:I+K:K+M:M</f>
        <v/>
      </c>
    </row>
    <row r="22" ht="20" customHeight="1" s="24">
      <c r="A22" s="10" t="inlineStr">
        <is>
          <t>巴州区卫生健康局</t>
        </is>
      </c>
      <c r="B22" s="11" t="n"/>
      <c r="C22" s="14" t="n">
        <v>126</v>
      </c>
      <c r="D22" s="13" t="n"/>
      <c r="E22" s="13" t="n"/>
      <c r="F22" s="14" t="n"/>
      <c r="G22" s="13" t="n"/>
      <c r="H22" s="13" t="n"/>
      <c r="I22" s="14" t="n"/>
      <c r="J22" s="14" t="n"/>
      <c r="K22" s="14" t="n"/>
      <c r="L22" s="14" t="n">
        <v>89.7</v>
      </c>
      <c r="M22" s="14" t="n">
        <v>0.003</v>
      </c>
      <c r="N22" s="15">
        <f>F:F+I:I+K:K+M:M</f>
        <v/>
      </c>
    </row>
    <row r="23" ht="20" customHeight="1" s="24">
      <c r="A23" s="10" t="inlineStr">
        <is>
          <t>巴州区教科体局</t>
        </is>
      </c>
      <c r="B23" s="11" t="n">
        <v>2</v>
      </c>
      <c r="C23" s="14" t="n">
        <v>274</v>
      </c>
      <c r="D23" s="13" t="n"/>
      <c r="E23" s="13" t="n"/>
      <c r="F23" s="14" t="n"/>
      <c r="G23" s="13" t="n"/>
      <c r="H23" s="13" t="n"/>
      <c r="I23" s="14" t="n"/>
      <c r="J23" s="14" t="n"/>
      <c r="K23" s="14" t="n"/>
      <c r="L23" s="14" t="n">
        <v>89.8</v>
      </c>
      <c r="M23" s="14" t="n">
        <v>0.002</v>
      </c>
      <c r="N23" s="15">
        <f>F:F+I:I+K:K+M:M</f>
        <v/>
      </c>
    </row>
    <row r="24" ht="20" customHeight="1" s="24">
      <c r="A24" s="10" t="inlineStr">
        <is>
          <t>巴州区残疾人联合会</t>
        </is>
      </c>
      <c r="B24" s="11" t="n"/>
      <c r="C24" s="14" t="n">
        <v>38</v>
      </c>
      <c r="D24" s="13" t="n"/>
      <c r="E24" s="13" t="n"/>
      <c r="F24" s="14" t="n"/>
      <c r="G24" s="13" t="n"/>
      <c r="H24" s="13" t="n"/>
      <c r="I24" s="14" t="n"/>
      <c r="J24" s="14" t="n"/>
      <c r="K24" s="14" t="n"/>
      <c r="L24" s="14" t="n">
        <v>94.7</v>
      </c>
      <c r="M24" s="14" t="n"/>
      <c r="N24" s="15" t="n"/>
    </row>
    <row r="25" ht="20" customHeight="1" s="24">
      <c r="A25" s="10" t="inlineStr">
        <is>
          <t>巴州区人社局</t>
        </is>
      </c>
      <c r="B25" s="11" t="n"/>
      <c r="C25" s="14" t="n">
        <v>177</v>
      </c>
      <c r="D25" s="13" t="n"/>
      <c r="E25" s="13" t="n"/>
      <c r="F25" s="14" t="n"/>
      <c r="G25" s="13" t="n"/>
      <c r="H25" s="13" t="n"/>
      <c r="I25" s="14" t="n"/>
      <c r="J25" s="14" t="n"/>
      <c r="K25" s="14" t="n"/>
      <c r="L25" s="14" t="n">
        <v>92.09999999999999</v>
      </c>
      <c r="M25" s="14" t="n"/>
      <c r="N25" s="15" t="n"/>
    </row>
    <row r="26" ht="25" customHeight="1" s="24">
      <c r="A26" s="11" t="inlineStr">
        <is>
          <t>巴州区文化广播电视和旅游局</t>
        </is>
      </c>
      <c r="B26" s="11" t="n"/>
      <c r="C26" s="14" t="n">
        <v>19</v>
      </c>
      <c r="D26" s="13" t="n"/>
      <c r="E26" s="13" t="n"/>
      <c r="F26" s="14" t="n"/>
      <c r="G26" s="13" t="n"/>
      <c r="H26" s="13" t="n"/>
      <c r="I26" s="14" t="n"/>
      <c r="J26" s="14" t="n"/>
      <c r="K26" s="14" t="n"/>
      <c r="L26" s="14" t="n">
        <v>94.7</v>
      </c>
      <c r="M26" s="14" t="n"/>
      <c r="N26" s="15" t="n"/>
    </row>
    <row r="27" ht="20" customHeight="1" s="24">
      <c r="A27" s="10" t="inlineStr">
        <is>
          <t>巴州区财政局</t>
        </is>
      </c>
      <c r="B27" s="11" t="n">
        <v>2</v>
      </c>
      <c r="C27" s="14" t="n">
        <v>5</v>
      </c>
      <c r="D27" s="13" t="n"/>
      <c r="E27" s="13" t="n"/>
      <c r="F27" s="14" t="n"/>
      <c r="G27" s="13" t="n"/>
      <c r="H27" s="13" t="n"/>
      <c r="I27" s="14" t="n"/>
      <c r="J27" s="14" t="n"/>
      <c r="K27" s="14" t="n"/>
      <c r="L27" s="14" t="n">
        <v>100</v>
      </c>
      <c r="M27" s="14" t="n"/>
      <c r="N27" s="15" t="n"/>
    </row>
    <row r="28" ht="20" customHeight="1" s="24">
      <c r="A28" s="10" t="inlineStr">
        <is>
          <t>巴州区妇联</t>
        </is>
      </c>
      <c r="B28" s="11" t="n"/>
      <c r="C28" s="14" t="n">
        <v>1</v>
      </c>
      <c r="D28" s="13" t="n"/>
      <c r="E28" s="13" t="n"/>
      <c r="F28" s="14" t="n"/>
      <c r="G28" s="13" t="n"/>
      <c r="H28" s="13" t="n"/>
      <c r="I28" s="14" t="n"/>
      <c r="J28" s="14" t="n"/>
      <c r="K28" s="14" t="n"/>
      <c r="L28" s="14" t="n">
        <v>100</v>
      </c>
      <c r="M28" s="14" t="n"/>
      <c r="N28" s="15" t="n"/>
    </row>
    <row r="29" ht="20" customHeight="1" s="24">
      <c r="A29" s="10" t="inlineStr">
        <is>
          <t>巴州区经济和信息化局</t>
        </is>
      </c>
      <c r="B29" s="11" t="n"/>
      <c r="C29" s="14" t="n">
        <v>2</v>
      </c>
      <c r="D29" s="13" t="n"/>
      <c r="E29" s="13" t="n"/>
      <c r="F29" s="14" t="n"/>
      <c r="G29" s="13" t="n"/>
      <c r="H29" s="13" t="n"/>
      <c r="I29" s="14" t="n"/>
      <c r="J29" s="14" t="n"/>
      <c r="K29" s="14" t="n"/>
      <c r="L29" s="14" t="n">
        <v>100</v>
      </c>
      <c r="M29" s="14" t="n"/>
      <c r="N29" s="15" t="n"/>
    </row>
    <row r="30" ht="20" customHeight="1" s="24">
      <c r="A30" s="10" t="inlineStr">
        <is>
          <t>巴州区粮食局</t>
        </is>
      </c>
      <c r="B30" s="11" t="n"/>
      <c r="C30" s="14" t="n">
        <v>1</v>
      </c>
      <c r="D30" s="13" t="n"/>
      <c r="E30" s="13" t="n"/>
      <c r="F30" s="14" t="n"/>
      <c r="G30" s="13" t="n"/>
      <c r="H30" s="13" t="n"/>
      <c r="I30" s="14" t="n"/>
      <c r="J30" s="14" t="n"/>
      <c r="K30" s="14" t="n"/>
      <c r="L30" s="14" t="n">
        <v>100</v>
      </c>
      <c r="M30" s="14" t="n"/>
      <c r="N30" s="15" t="n"/>
    </row>
    <row r="31" ht="20" customHeight="1" s="24">
      <c r="A31" s="10" t="inlineStr">
        <is>
          <t>巴州区民政局</t>
        </is>
      </c>
      <c r="B31" s="11" t="n">
        <v>2</v>
      </c>
      <c r="C31" s="14" t="n">
        <v>130</v>
      </c>
      <c r="D31" s="13" t="n"/>
      <c r="E31" s="13" t="n"/>
      <c r="F31" s="14" t="n"/>
      <c r="G31" s="13" t="n"/>
      <c r="H31" s="13" t="n"/>
      <c r="I31" s="14" t="n"/>
      <c r="J31" s="14" t="n"/>
      <c r="K31" s="14" t="n"/>
      <c r="L31" s="14" t="n">
        <v>96.90000000000001</v>
      </c>
      <c r="M31" s="14" t="n"/>
      <c r="N31" s="15" t="n"/>
    </row>
    <row r="32" ht="20" customHeight="1" s="24">
      <c r="A32" s="10" t="inlineStr">
        <is>
          <t>巴州区司法局</t>
        </is>
      </c>
      <c r="B32" s="11" t="n"/>
      <c r="C32" s="14" t="n">
        <v>1</v>
      </c>
      <c r="D32" s="13" t="n"/>
      <c r="E32" s="13" t="n"/>
      <c r="F32" s="14" t="n"/>
      <c r="G32" s="13" t="n"/>
      <c r="H32" s="13" t="n"/>
      <c r="I32" s="14" t="n"/>
      <c r="J32" s="14" t="n"/>
      <c r="K32" s="14" t="n"/>
      <c r="L32" s="14" t="n">
        <v>100</v>
      </c>
      <c r="M32" s="14" t="n"/>
      <c r="N32" s="15" t="n"/>
    </row>
    <row r="33" ht="20" customHeight="1" s="24">
      <c r="A33" s="10" t="inlineStr">
        <is>
          <t>巴州区退役军人事务局</t>
        </is>
      </c>
      <c r="B33" s="11" t="n"/>
      <c r="C33" s="14" t="n">
        <v>15</v>
      </c>
      <c r="D33" s="13" t="n"/>
      <c r="E33" s="13" t="n"/>
      <c r="F33" s="14" t="n"/>
      <c r="G33" s="13" t="n"/>
      <c r="H33" s="13" t="n"/>
      <c r="I33" s="14" t="n"/>
      <c r="J33" s="14" t="n"/>
      <c r="K33" s="14" t="n"/>
      <c r="L33" s="14" t="n">
        <v>93.3</v>
      </c>
      <c r="M33" s="14" t="n"/>
      <c r="N33" s="15" t="n"/>
    </row>
    <row r="34" ht="20" customHeight="1" s="24">
      <c r="A34" s="10" t="inlineStr">
        <is>
          <t>巴州区医保局</t>
        </is>
      </c>
      <c r="B34" s="11" t="n">
        <v>2</v>
      </c>
      <c r="C34" s="14" t="n">
        <v>36</v>
      </c>
      <c r="D34" s="13" t="n"/>
      <c r="E34" s="13" t="n"/>
      <c r="F34" s="14" t="n"/>
      <c r="G34" s="13" t="n"/>
      <c r="H34" s="13" t="n"/>
      <c r="I34" s="14" t="n"/>
      <c r="J34" s="14" t="n"/>
      <c r="K34" s="14" t="n"/>
      <c r="L34" s="14" t="n">
        <v>91.2</v>
      </c>
      <c r="M34" s="14" t="n"/>
      <c r="N34" s="15" t="n"/>
    </row>
    <row r="35" ht="20" customHeight="1" s="24">
      <c r="A35" s="10" t="inlineStr">
        <is>
          <t>巴州区应急管理局</t>
        </is>
      </c>
      <c r="B35" s="11" t="n"/>
      <c r="C35" s="14" t="n">
        <v>4</v>
      </c>
      <c r="D35" s="13" t="n"/>
      <c r="E35" s="13" t="n"/>
      <c r="F35" s="14" t="n"/>
      <c r="G35" s="13" t="n"/>
      <c r="H35" s="13" t="n"/>
      <c r="I35" s="14" t="n"/>
      <c r="J35" s="14" t="n"/>
      <c r="K35" s="14" t="n"/>
      <c r="L35" s="14" t="n">
        <v>100</v>
      </c>
      <c r="M35" s="14" t="n"/>
      <c r="N35" s="15" t="n"/>
    </row>
    <row r="36" ht="20" customHeight="1" s="24">
      <c r="A36" s="10" t="inlineStr">
        <is>
          <t>巴州区政法委</t>
        </is>
      </c>
      <c r="B36" s="11" t="n"/>
      <c r="C36" s="14" t="n">
        <v>2</v>
      </c>
      <c r="D36" s="13" t="n"/>
      <c r="E36" s="13" t="n"/>
      <c r="F36" s="14" t="n"/>
      <c r="G36" s="13" t="n"/>
      <c r="H36" s="13" t="n"/>
      <c r="I36" s="14" t="n"/>
      <c r="J36" s="14" t="n"/>
      <c r="K36" s="14" t="n"/>
      <c r="L36" s="14" t="n">
        <v>100</v>
      </c>
      <c r="M36" s="14" t="n"/>
      <c r="N36" s="15" t="n"/>
    </row>
    <row r="37" ht="20" customHeight="1" s="24">
      <c r="A37" s="10" t="inlineStr">
        <is>
          <t>南龛文化产业园</t>
        </is>
      </c>
      <c r="B37" s="11" t="n"/>
      <c r="C37" s="14" t="n">
        <v>11</v>
      </c>
      <c r="D37" s="13" t="n"/>
      <c r="E37" s="13" t="n"/>
      <c r="F37" s="14" t="n"/>
      <c r="G37" s="13" t="n"/>
      <c r="H37" s="13" t="n"/>
      <c r="I37" s="14" t="n"/>
      <c r="J37" s="14" t="n"/>
      <c r="K37" s="14" t="n"/>
      <c r="L37" s="14" t="n">
        <v>100</v>
      </c>
      <c r="M37" s="14" t="n"/>
      <c r="N37" s="15" t="n"/>
    </row>
    <row r="38">
      <c r="A38" s="16" t="inlineStr">
        <is>
          <t>注：市级群众满意率为动态数据</t>
        </is>
      </c>
    </row>
  </sheetData>
  <mergeCells count="9">
    <mergeCell ref="B3:C3"/>
    <mergeCell ref="A38:N38"/>
    <mergeCell ref="J3:M3"/>
    <mergeCell ref="A2:N2"/>
    <mergeCell ref="A3:A4"/>
    <mergeCell ref="N3:N4"/>
    <mergeCell ref="D3:F3"/>
    <mergeCell ref="G3:I3"/>
    <mergeCell ref="A1:N1"/>
  </mergeCells>
  <pageMargins left="0.751388888888889" right="0.751388888888889" top="1" bottom="1" header="0.5" footer="0.5"/>
  <pageSetup orientation="landscape" paperSize="9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2020-01-09T07:21:00Z</dcterms:created>
  <dcterms:modified xmlns:dcterms="http://purl.org/dc/terms/" xmlns:xsi="http://www.w3.org/2001/XMLSchema-instance" xsi:type="dcterms:W3CDTF">2025-02-23T02:41:09Z</dcterms:modified>
  <cp:lastModifiedBy>吴佳春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2052-11.1.0.9305</vt:lpwstr>
  </property>
</Properties>
</file>