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"/>
    </mc:Choice>
  </mc:AlternateContent>
  <xr:revisionPtr revIDLastSave="0" documentId="13_ncr:1_{6E9EE38B-F517-4F78-946B-46C4CE71EAE9}" xr6:coauthVersionLast="47" xr6:coauthVersionMax="47" xr10:uidLastSave="{00000000-0000-0000-0000-000000000000}"/>
  <bookViews>
    <workbookView xWindow="-28920" yWindow="-120" windowWidth="29040" windowHeight="15720" xr2:uid="{03D32600-CB29-4DB0-8C55-839B0D70CC7E}"/>
  </bookViews>
  <sheets>
    <sheet name="Mean" sheetId="2" r:id="rId1"/>
    <sheet name="SD" sheetId="3" r:id="rId2"/>
    <sheet name="Inpu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3" l="1"/>
  <c r="A7" i="3"/>
  <c r="A6" i="3"/>
  <c r="A8" i="2"/>
  <c r="A7" i="2"/>
  <c r="A6" i="2"/>
</calcChain>
</file>

<file path=xl/sharedStrings.xml><?xml version="1.0" encoding="utf-8"?>
<sst xmlns="http://schemas.openxmlformats.org/spreadsheetml/2006/main" count="32" uniqueCount="14">
  <si>
    <t>Kidneys</t>
  </si>
  <si>
    <t>Brain</t>
  </si>
  <si>
    <t>Spleen</t>
  </si>
  <si>
    <t>Lungs</t>
  </si>
  <si>
    <t>Liver</t>
  </si>
  <si>
    <t>Blood</t>
  </si>
  <si>
    <t>LN</t>
  </si>
  <si>
    <t>Testis</t>
  </si>
  <si>
    <t>Control</t>
  </si>
  <si>
    <t>Urine</t>
  </si>
  <si>
    <t>NA</t>
  </si>
  <si>
    <t>Time</t>
  </si>
  <si>
    <t>Weight</t>
  </si>
  <si>
    <t>Dose_mg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</si>
</sst>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64B2-409D-4BDA-A418-3D4070597155}">
  <dimension ref="A1:J8"/>
  <sheetViews>
    <sheetView tabSelected="1" zoomScale="175" zoomScaleNormal="175" workbookViewId="0">
      <selection activeCell="H8" sqref="H8"/>
    </sheetView>
  </sheetViews>
  <sheetFormatPr defaultRowHeight="15" x14ac:dyDescent="0.25"/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8</v>
      </c>
      <c r="B2">
        <v>0.95</v>
      </c>
      <c r="C2">
        <v>0.34</v>
      </c>
      <c r="D2">
        <v>0.42</v>
      </c>
      <c r="E2">
        <v>0.2</v>
      </c>
      <c r="F2">
        <v>0.03</v>
      </c>
      <c r="G2">
        <v>0.12</v>
      </c>
      <c r="H2">
        <v>0.24</v>
      </c>
      <c r="I2">
        <v>0.32</v>
      </c>
      <c r="J2">
        <v>0.12</v>
      </c>
    </row>
    <row r="3" spans="1:10" x14ac:dyDescent="0.25">
      <c r="A3" s="1">
        <v>0.16600000000000001</v>
      </c>
      <c r="B3">
        <v>1.34</v>
      </c>
      <c r="C3">
        <v>0.31</v>
      </c>
      <c r="D3">
        <v>16.100000000000001</v>
      </c>
      <c r="E3">
        <v>5.77</v>
      </c>
      <c r="F3">
        <v>637</v>
      </c>
      <c r="G3">
        <v>0.33</v>
      </c>
      <c r="H3">
        <v>0.23</v>
      </c>
      <c r="I3">
        <v>0.35</v>
      </c>
      <c r="J3">
        <v>1.03</v>
      </c>
    </row>
    <row r="4" spans="1:10" x14ac:dyDescent="0.25">
      <c r="A4">
        <v>1</v>
      </c>
      <c r="B4">
        <v>0.88</v>
      </c>
      <c r="C4">
        <v>0.3</v>
      </c>
      <c r="D4">
        <v>25.7</v>
      </c>
      <c r="E4">
        <v>4.8099999999999996</v>
      </c>
      <c r="F4">
        <v>793</v>
      </c>
      <c r="G4">
        <v>0.15</v>
      </c>
      <c r="H4">
        <v>0.25</v>
      </c>
      <c r="I4">
        <v>0.32</v>
      </c>
      <c r="J4">
        <v>0.14000000000000001</v>
      </c>
    </row>
    <row r="5" spans="1:10" x14ac:dyDescent="0.25">
      <c r="A5">
        <v>24</v>
      </c>
      <c r="B5">
        <v>1.1100000000000001</v>
      </c>
      <c r="C5">
        <v>0.3</v>
      </c>
      <c r="D5">
        <v>35.200000000000003</v>
      </c>
      <c r="E5">
        <v>6.89</v>
      </c>
      <c r="F5">
        <v>939</v>
      </c>
      <c r="G5">
        <v>0.23</v>
      </c>
      <c r="H5">
        <v>0.16</v>
      </c>
      <c r="I5">
        <v>0.21</v>
      </c>
      <c r="J5">
        <v>0.33</v>
      </c>
    </row>
    <row r="6" spans="1:10" x14ac:dyDescent="0.25">
      <c r="A6">
        <f>7*24</f>
        <v>168</v>
      </c>
      <c r="B6">
        <v>0.87</v>
      </c>
      <c r="C6">
        <v>0.35</v>
      </c>
      <c r="D6">
        <v>31.7</v>
      </c>
      <c r="E6">
        <v>5.59</v>
      </c>
      <c r="F6">
        <v>813</v>
      </c>
      <c r="G6">
        <v>0.21</v>
      </c>
      <c r="H6">
        <v>0.23</v>
      </c>
      <c r="I6">
        <v>0.28000000000000003</v>
      </c>
      <c r="J6">
        <v>0.61</v>
      </c>
    </row>
    <row r="7" spans="1:10" x14ac:dyDescent="0.25">
      <c r="A7">
        <f>28*24</f>
        <v>672</v>
      </c>
      <c r="B7">
        <v>1.29</v>
      </c>
      <c r="C7">
        <v>0.37</v>
      </c>
      <c r="D7">
        <v>24.1</v>
      </c>
      <c r="E7">
        <v>2.0099999999999998</v>
      </c>
      <c r="F7">
        <v>457</v>
      </c>
      <c r="G7">
        <v>0.09</v>
      </c>
      <c r="H7">
        <v>0.25</v>
      </c>
      <c r="I7">
        <v>0.28000000000000003</v>
      </c>
      <c r="J7" t="s">
        <v>10</v>
      </c>
    </row>
    <row r="8" spans="1:10" x14ac:dyDescent="0.25">
      <c r="A8">
        <f>56*24</f>
        <v>1344</v>
      </c>
      <c r="B8">
        <v>1.21</v>
      </c>
      <c r="C8">
        <v>0.28999999999999998</v>
      </c>
      <c r="D8">
        <v>13.8</v>
      </c>
      <c r="E8">
        <v>7.93</v>
      </c>
      <c r="F8">
        <v>58</v>
      </c>
      <c r="G8" t="s">
        <v>10</v>
      </c>
      <c r="H8" t="s">
        <v>10</v>
      </c>
      <c r="I8">
        <v>0.24</v>
      </c>
      <c r="J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5D04-814C-4187-B92F-B9212BDA9434}">
  <dimension ref="A1:J8"/>
  <sheetViews>
    <sheetView zoomScale="175" zoomScaleNormal="175" workbookViewId="0">
      <selection activeCell="H8" sqref="H8"/>
    </sheetView>
  </sheetViews>
  <sheetFormatPr defaultRowHeight="15" x14ac:dyDescent="0.25"/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8</v>
      </c>
      <c r="B2">
        <v>0.34</v>
      </c>
      <c r="C2">
        <v>0.21</v>
      </c>
      <c r="D2">
        <v>0.3</v>
      </c>
      <c r="E2">
        <v>0.1</v>
      </c>
      <c r="F2">
        <v>0.01</v>
      </c>
      <c r="G2">
        <v>0.05</v>
      </c>
      <c r="H2">
        <v>0.14000000000000001</v>
      </c>
      <c r="I2">
        <v>0.19</v>
      </c>
      <c r="J2">
        <v>0.03</v>
      </c>
    </row>
    <row r="3" spans="1:10" x14ac:dyDescent="0.25">
      <c r="A3">
        <v>0.16600000000000001</v>
      </c>
      <c r="B3">
        <v>0.77</v>
      </c>
      <c r="C3">
        <v>0.2</v>
      </c>
      <c r="D3">
        <v>9.0500000000000007</v>
      </c>
      <c r="E3">
        <v>2.3199999999999998</v>
      </c>
      <c r="F3">
        <v>76</v>
      </c>
      <c r="G3">
        <v>0.11</v>
      </c>
      <c r="H3">
        <v>0.09</v>
      </c>
      <c r="I3">
        <v>0.14000000000000001</v>
      </c>
      <c r="J3">
        <v>0.71</v>
      </c>
    </row>
    <row r="4" spans="1:10" x14ac:dyDescent="0.25">
      <c r="A4">
        <v>1</v>
      </c>
      <c r="B4">
        <v>0.5</v>
      </c>
      <c r="C4">
        <v>0.05</v>
      </c>
      <c r="D4">
        <v>31.9</v>
      </c>
      <c r="E4">
        <v>5.38</v>
      </c>
      <c r="F4">
        <v>210</v>
      </c>
      <c r="G4">
        <v>0.02</v>
      </c>
      <c r="H4">
        <v>0.13</v>
      </c>
      <c r="I4">
        <v>0.06</v>
      </c>
      <c r="J4">
        <v>0.11</v>
      </c>
    </row>
    <row r="5" spans="1:10" x14ac:dyDescent="0.25">
      <c r="A5">
        <v>24</v>
      </c>
      <c r="B5">
        <v>0.26</v>
      </c>
      <c r="C5">
        <v>0.06</v>
      </c>
      <c r="D5">
        <v>18.100000000000001</v>
      </c>
      <c r="E5">
        <v>2.0299999999999998</v>
      </c>
      <c r="F5">
        <v>160</v>
      </c>
      <c r="G5">
        <v>0.13</v>
      </c>
      <c r="H5">
        <v>0.04</v>
      </c>
      <c r="I5">
        <v>0.06</v>
      </c>
      <c r="J5">
        <v>0.28000000000000003</v>
      </c>
    </row>
    <row r="6" spans="1:10" x14ac:dyDescent="0.25">
      <c r="A6">
        <f>7*24</f>
        <v>168</v>
      </c>
      <c r="B6">
        <v>0.26</v>
      </c>
      <c r="C6">
        <v>0.09</v>
      </c>
      <c r="D6">
        <v>5.31</v>
      </c>
      <c r="E6">
        <v>1.01</v>
      </c>
      <c r="F6">
        <v>176</v>
      </c>
      <c r="G6">
        <v>0.05</v>
      </c>
      <c r="H6">
        <v>0.12</v>
      </c>
      <c r="I6">
        <v>0.09</v>
      </c>
      <c r="J6">
        <v>0.6</v>
      </c>
    </row>
    <row r="7" spans="1:10" x14ac:dyDescent="0.25">
      <c r="A7">
        <f>28*24</f>
        <v>672</v>
      </c>
      <c r="B7">
        <v>0.19</v>
      </c>
      <c r="C7">
        <v>0.17</v>
      </c>
      <c r="D7">
        <v>0.31</v>
      </c>
      <c r="E7">
        <v>0.14000000000000001</v>
      </c>
      <c r="F7">
        <v>211</v>
      </c>
      <c r="G7">
        <v>0.05</v>
      </c>
      <c r="H7">
        <v>7.0000000000000007E-2</v>
      </c>
      <c r="I7">
        <v>0.08</v>
      </c>
      <c r="J7" t="s">
        <v>10</v>
      </c>
    </row>
    <row r="8" spans="1:10" x14ac:dyDescent="0.25">
      <c r="A8">
        <f>56*24</f>
        <v>1344</v>
      </c>
      <c r="B8">
        <v>0.76</v>
      </c>
      <c r="C8">
        <v>0.15</v>
      </c>
      <c r="D8">
        <v>0.81</v>
      </c>
      <c r="E8">
        <v>2.36</v>
      </c>
      <c r="F8">
        <v>14</v>
      </c>
      <c r="G8" t="s">
        <v>10</v>
      </c>
      <c r="H8" t="s">
        <v>10</v>
      </c>
      <c r="I8">
        <v>0.14000000000000001</v>
      </c>
      <c r="J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E029-606B-4D90-9284-19CFF33FDF4F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12</v>
      </c>
      <c r="B1">
        <v>200</v>
      </c>
    </row>
    <row r="2" spans="1:2" x14ac:dyDescent="0.25">
      <c r="A2" t="s">
        <v>13</v>
      </c>
      <c r="B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2022-09-12T14:12:14Z</dcterms:created>
  <dcterms:modified xsi:type="dcterms:W3CDTF">2022-09-12T17:21:55Z</dcterms:modified>
</cp:coreProperties>
</file>