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📊 Executive Dashboard" sheetId="1" state="visible" r:id="rId1"/>
    <sheet xmlns:r="http://schemas.openxmlformats.org/officeDocument/2006/relationships" name="💰 Valuation Summary" sheetId="2" state="visible" r:id="rId2"/>
    <sheet xmlns:r="http://schemas.openxmlformats.org/officeDocument/2006/relationships" name="🎯 Sensitivity Analysis" sheetId="3" state="visible" r:id="rId3"/>
    <sheet xmlns:r="http://schemas.openxmlformats.org/officeDocument/2006/relationships" name="🌪️ Scenario Analysis" sheetId="4" state="visible" r:id="rId4"/>
    <sheet xmlns:r="http://schemas.openxmlformats.org/officeDocument/2006/relationships" name="⚙️ Assumptions &amp; Inputs" sheetId="5" state="visible" r:id="rId5"/>
    <sheet xmlns:r="http://schemas.openxmlformats.org/officeDocument/2006/relationships" name="📈 Charts &amp; Visualization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$#,##0.0,,&quot;M&quot;"/>
    <numFmt numFmtId="165" formatCode="$#,##0.00"/>
  </numFmts>
  <fonts count="7">
    <font>
      <name val="Calibri"/>
      <family val="2"/>
      <color theme="1"/>
      <sz val="11"/>
      <scheme val="minor"/>
    </font>
    <font>
      <name val="Calibri"/>
      <b val="1"/>
      <color rgb="00FFFFFF"/>
      <sz val="16"/>
    </font>
    <font>
      <name val="Calibri"/>
      <i val="1"/>
      <color rgb="00595959"/>
      <sz val="11"/>
    </font>
    <font>
      <name val="Calibri"/>
      <b val="1"/>
      <color rgb="00FFFFFF"/>
      <sz val="12"/>
    </font>
    <font>
      <name val="Calibri"/>
      <b val="1"/>
      <color rgb="00000000"/>
      <sz val="10"/>
    </font>
    <font>
      <name val="Calibri"/>
      <color rgb="00000000"/>
      <sz val="10"/>
    </font>
    <font>
      <name val="Calibri"/>
      <i val="1"/>
      <color rgb="00595959"/>
      <sz val="10"/>
    </font>
  </fonts>
  <fills count="7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4472C4"/>
        <bgColor rgb="004472C4"/>
      </patternFill>
    </fill>
    <fill>
      <patternFill patternType="solid">
        <fgColor rgb="00D9E2F3"/>
        <bgColor rgb="00D9E2F3"/>
      </patternFill>
    </fill>
    <fill>
      <patternFill patternType="solid">
        <fgColor rgb="00FFC000"/>
        <bgColor rgb="00FFC000"/>
      </patternFill>
    </fill>
    <fill>
      <patternFill patternType="solid">
        <fgColor rgb="00F2F2F2"/>
        <bgColor rgb="00F2F2F2"/>
      </patternFill>
    </fill>
  </fills>
  <borders count="19">
    <border>
      <left/>
      <right/>
      <top/>
      <bottom/>
      <diagonal/>
    </border>
    <border>
      <left style="thick">
        <color rgb="00FFFFFF"/>
      </left>
      <right style="thick">
        <color rgb="00FFFFFF"/>
      </right>
      <top style="thick">
        <color rgb="00FFFFFF"/>
      </top>
      <bottom style="thick">
        <color rgb="00FFFFFF"/>
      </bottom>
    </border>
    <border>
      <left/>
      <right/>
      <top style="thick">
        <color rgb="00FFFFFF"/>
      </top>
      <bottom/>
      <diagonal/>
    </border>
    <border>
      <left/>
      <right style="thick">
        <color rgb="00FFFFFF"/>
      </right>
      <top style="thick">
        <color rgb="00FFFFFF"/>
      </top>
      <bottom/>
      <diagonal/>
    </border>
    <border>
      <left/>
      <right/>
      <top style="thick">
        <color rgb="00FFFFFF"/>
      </top>
      <bottom style="thick">
        <color rgb="00FFFFFF"/>
      </bottom>
      <diagonal/>
    </border>
    <border>
      <left/>
      <right style="thick">
        <color rgb="00FFFFFF"/>
      </right>
      <top style="thick">
        <color rgb="00FFFFFF"/>
      </top>
      <bottom style="thick">
        <color rgb="00FFFFFF"/>
      </bottom>
      <diagonal/>
    </border>
    <border>
      <left style="thin">
        <color rgb="00FFFFFF"/>
      </left>
      <right style="thin">
        <color rgb="00FFFFFF"/>
      </right>
      <top style="thin">
        <color rgb="00FFFFFF"/>
      </top>
      <bottom style="thin">
        <color rgb="00FFFFFF"/>
      </bottom>
    </border>
    <border>
      <left/>
      <right/>
      <top style="thin">
        <color rgb="00FFFFFF"/>
      </top>
      <bottom/>
      <diagonal/>
    </border>
    <border>
      <left/>
      <right style="thin">
        <color rgb="00FFFFFF"/>
      </right>
      <top style="thin">
        <color rgb="00FFFFFF"/>
      </top>
      <bottom/>
      <diagonal/>
    </border>
    <border>
      <left/>
      <right/>
      <top style="thin">
        <color rgb="00FFFFFF"/>
      </top>
      <bottom style="thin">
        <color rgb="00FFFFFF"/>
      </bottom>
      <diagonal/>
    </border>
    <border>
      <left/>
      <right style="thin">
        <color rgb="00FFFFFF"/>
      </right>
      <top style="thin">
        <color rgb="00FFFFFF"/>
      </top>
      <bottom style="thin">
        <color rgb="00FFFFFF"/>
      </bottom>
      <diagonal/>
    </border>
    <border>
      <left style="thin">
        <color rgb="008EA9DB"/>
      </left>
      <right style="thin">
        <color rgb="008EA9DB"/>
      </right>
      <top style="thin">
        <color rgb="008EA9DB"/>
      </top>
      <bottom style="thin">
        <color rgb="008EA9DB"/>
      </bottom>
    </border>
    <border>
      <left style="thin">
        <color rgb="00CCCCCC"/>
      </left>
      <right style="thin">
        <color rgb="00CCCCCC"/>
      </right>
      <top style="thin">
        <color rgb="00CCCCCC"/>
      </top>
      <bottom style="thin">
        <color rgb="00CCCCCC"/>
      </bottom>
    </border>
    <border>
      <left/>
      <right/>
      <top style="thin">
        <color rgb="008EA9DB"/>
      </top>
      <bottom/>
      <diagonal/>
    </border>
    <border>
      <left/>
      <right style="thin">
        <color rgb="008EA9DB"/>
      </right>
      <top style="thin">
        <color rgb="008EA9DB"/>
      </top>
      <bottom/>
      <diagonal/>
    </border>
    <border>
      <left/>
      <right/>
      <top style="thin">
        <color rgb="008EA9DB"/>
      </top>
      <bottom style="thin">
        <color rgb="008EA9DB"/>
      </bottom>
      <diagonal/>
    </border>
    <border>
      <left/>
      <right style="thin">
        <color rgb="008EA9DB"/>
      </right>
      <top style="thin">
        <color rgb="008EA9DB"/>
      </top>
      <bottom style="thin">
        <color rgb="008EA9DB"/>
      </bottom>
      <diagonal/>
    </border>
    <border>
      <left style="medium">
        <color rgb="00E26B0A"/>
      </left>
      <right style="medium">
        <color rgb="00E26B0A"/>
      </right>
      <top style="medium">
        <color rgb="00E26B0A"/>
      </top>
      <bottom style="medium">
        <color rgb="00E26B0A"/>
      </bottom>
    </border>
    <border>
      <left style="thin">
        <color rgb="00D9D9D9"/>
      </left>
      <right style="thin">
        <color rgb="00D9D9D9"/>
      </right>
      <top style="thin">
        <color rgb="00D9D9D9"/>
      </top>
      <bottom style="thin">
        <color rgb="00D9D9D9"/>
      </bottom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2" fillId="0" borderId="0" pivotButton="0" quotePrefix="0" xfId="0"/>
    <xf numFmtId="0" fontId="3" fillId="3" borderId="6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4" fillId="4" borderId="11" applyAlignment="1" pivotButton="0" quotePrefix="0" xfId="0">
      <alignment horizontal="left" vertical="center"/>
    </xf>
    <xf numFmtId="0" fontId="5" fillId="0" borderId="12" applyAlignment="1" pivotButton="0" quotePrefix="0" xfId="0">
      <alignment horizontal="right" vertical="center"/>
    </xf>
    <xf numFmtId="164" fontId="0" fillId="0" borderId="0" pivotButton="0" quotePrefix="0" xfId="0"/>
    <xf numFmtId="165" fontId="0" fillId="0" borderId="0" pivotButton="0" quotePrefix="0" xfId="0"/>
    <xf numFmtId="0" fontId="0" fillId="0" borderId="15" pivotButton="0" quotePrefix="0" xfId="0"/>
    <xf numFmtId="0" fontId="0" fillId="0" borderId="16" pivotButton="0" quotePrefix="0" xfId="0"/>
    <xf numFmtId="10" fontId="0" fillId="0" borderId="0" pivotButton="0" quotePrefix="0" xfId="0"/>
    <xf numFmtId="0" fontId="6" fillId="0" borderId="0" pivotButton="0" quotePrefix="0" xfId="0"/>
    <xf numFmtId="0" fontId="4" fillId="5" borderId="17" applyAlignment="1" pivotButton="0" quotePrefix="0" xfId="0">
      <alignment horizontal="right" vertical="center"/>
    </xf>
    <xf numFmtId="0" fontId="5" fillId="6" borderId="18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2"/>
  <sheetViews>
    <sheetView workbookViewId="0">
      <pane xSplit="1" ySplit="4" topLeftCell="B5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" customWidth="1" min="1" max="1"/>
    <col width="50" customWidth="1" min="2" max="2"/>
    <col width="10" customWidth="1" min="3" max="3"/>
    <col width="18" customWidth="1" min="4" max="4"/>
    <col width="6" customWidth="1" min="5" max="5"/>
    <col width="6" customWidth="1" min="6" max="6"/>
    <col width="19" customWidth="1" min="7" max="7"/>
    <col width="6" customWidth="1" min="8" max="8"/>
    <col width="6" customWidth="1" min="9" max="9"/>
    <col width="6" customWidth="1" min="10" max="10"/>
    <col width="6" customWidth="1" min="11" max="11"/>
  </cols>
  <sheetData>
    <row r="1"/>
    <row r="2">
      <c r="B2" s="1" t="inlineStr">
        <is>
          <t>AAPL - EQUITY VALUATION MODEL</t>
        </is>
      </c>
      <c r="C2" s="2" t="n"/>
      <c r="D2" s="2" t="n"/>
      <c r="E2" s="2" t="n"/>
      <c r="F2" s="2" t="n"/>
      <c r="G2" s="2" t="n"/>
      <c r="H2" s="2" t="n"/>
      <c r="I2" s="2" t="n"/>
      <c r="J2" s="2" t="n"/>
      <c r="K2" s="3" t="n"/>
    </row>
    <row r="3">
      <c r="B3" s="4" t="inlineStr">
        <is>
          <t>Professional Analysis | Generated: October 01, 2025</t>
        </is>
      </c>
    </row>
    <row r="4"/>
    <row r="5">
      <c r="B5" s="5" t="inlineStr">
        <is>
          <t>KEY VALUATION METRICS</t>
        </is>
      </c>
      <c r="C5" s="6" t="n"/>
      <c r="D5" s="6" t="n"/>
      <c r="E5" s="7" t="n"/>
    </row>
    <row r="6"/>
    <row r="7">
      <c r="B7" s="8" t="inlineStr">
        <is>
          <t>Current Stock Price</t>
        </is>
      </c>
      <c r="C7" s="9" t="inlineStr">
        <is>
          <t>$150.00</t>
        </is>
      </c>
      <c r="D7" s="9" t="inlineStr">
        <is>
          <t>Market Data</t>
        </is>
      </c>
    </row>
    <row r="8">
      <c r="B8" s="8" t="inlineStr">
        <is>
          <t>Market Capitalization</t>
        </is>
      </c>
      <c r="C8" s="9" t="inlineStr">
        <is>
          <t>$2400.0B</t>
        </is>
      </c>
      <c r="D8" s="9" t="inlineStr">
        <is>
          <t>Shares × Price</t>
        </is>
      </c>
    </row>
    <row r="9">
      <c r="B9" s="8" t="inlineStr">
        <is>
          <t>DCF Intrinsic Value</t>
        </is>
      </c>
      <c r="C9" s="9" t="inlineStr">
        <is>
          <t>$165.50</t>
        </is>
      </c>
      <c r="D9" s="9" t="inlineStr">
        <is>
          <t>Base Case</t>
        </is>
      </c>
    </row>
    <row r="10">
      <c r="B10" s="8" t="inlineStr">
        <is>
          <t>Upside/(Downside)</t>
        </is>
      </c>
      <c r="C10" s="9" t="inlineStr">
        <is>
          <t>+10.3%</t>
        </is>
      </c>
      <c r="D10" s="9" t="inlineStr">
        <is>
          <t>vs Current Price</t>
        </is>
      </c>
    </row>
    <row r="11"/>
    <row r="12">
      <c r="G12" s="5" t="inlineStr">
        <is>
          <t>INVESTMENT THESIS</t>
        </is>
      </c>
      <c r="H12" s="6" t="n"/>
      <c r="I12" s="6" t="n"/>
      <c r="J12" s="6" t="n"/>
      <c r="K12" s="7" t="n"/>
    </row>
  </sheetData>
  <mergeCells count="4">
    <mergeCell ref="G12:K12"/>
    <mergeCell ref="B3:K3"/>
    <mergeCell ref="B5:E5"/>
    <mergeCell ref="B2:K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2"/>
  <sheetViews>
    <sheetView workbookViewId="0">
      <selection activeCell="A1" sqref="A1"/>
    </sheetView>
  </sheetViews>
  <sheetFormatPr baseColWidth="8" defaultRowHeight="15"/>
  <cols>
    <col width="6" customWidth="1" min="1" max="1"/>
    <col width="34" customWidth="1" min="2" max="2"/>
    <col width="14" customWidth="1" min="3" max="3"/>
    <col width="27" customWidth="1" min="4" max="4"/>
    <col width="6" customWidth="1" min="5" max="5"/>
    <col width="6" customWidth="1" min="6" max="6"/>
    <col width="6" customWidth="1" min="7" max="7"/>
  </cols>
  <sheetData>
    <row r="1"/>
    <row r="2">
      <c r="B2" s="1" t="inlineStr">
        <is>
          <t>AAPL VALUATION BRIDGE</t>
        </is>
      </c>
      <c r="C2" s="2" t="n"/>
      <c r="D2" s="2" t="n"/>
      <c r="E2" s="2" t="n"/>
      <c r="F2" s="2" t="n"/>
      <c r="G2" s="3" t="n"/>
    </row>
    <row r="3"/>
    <row r="4">
      <c r="B4" s="5" t="inlineStr">
        <is>
          <t>DCF COMPONENTS</t>
        </is>
      </c>
      <c r="C4" s="6" t="n"/>
      <c r="D4" s="7" t="n"/>
    </row>
    <row r="5">
      <c r="B5" s="8" t="inlineStr">
        <is>
          <t>Component</t>
        </is>
      </c>
      <c r="C5" s="8" t="inlineStr">
        <is>
          <t>Value</t>
        </is>
      </c>
      <c r="D5" s="8" t="inlineStr">
        <is>
          <t>Description</t>
        </is>
      </c>
    </row>
    <row r="6">
      <c r="B6" s="9" t="inlineStr">
        <is>
          <t>Present Value of FCF (Years 1-5)</t>
        </is>
      </c>
      <c r="C6" s="10" t="n">
        <v>85000000000</v>
      </c>
      <c r="D6" s="9" t="inlineStr">
        <is>
          <t>Operating cash flows</t>
        </is>
      </c>
    </row>
    <row r="7">
      <c r="B7" s="9" t="inlineStr">
        <is>
          <t>Present Value of Terminal Value</t>
        </is>
      </c>
      <c r="C7" s="10" t="n">
        <v>120000000000</v>
      </c>
      <c r="D7" s="9" t="inlineStr">
        <is>
          <t>Beyond year 5</t>
        </is>
      </c>
    </row>
    <row r="8">
      <c r="B8" s="9" t="inlineStr">
        <is>
          <t>Enterprise Value</t>
        </is>
      </c>
      <c r="C8" s="10" t="n">
        <v>205000000000</v>
      </c>
      <c r="D8" s="9" t="inlineStr">
        <is>
          <t>Sum of components</t>
        </is>
      </c>
    </row>
    <row r="9">
      <c r="B9" s="9" t="inlineStr">
        <is>
          <t>Less: Net Debt</t>
        </is>
      </c>
      <c r="C9" s="10" t="n">
        <v>15000000000</v>
      </c>
      <c r="D9" s="9" t="inlineStr">
        <is>
          <t>Balance sheet adjustment</t>
        </is>
      </c>
    </row>
    <row r="10">
      <c r="B10" s="9" t="inlineStr">
        <is>
          <t>Equity Value</t>
        </is>
      </c>
      <c r="C10" s="10" t="n">
        <v>190000000000</v>
      </c>
      <c r="D10" s="9" t="inlineStr">
        <is>
          <t>Available to shareholders</t>
        </is>
      </c>
    </row>
    <row r="11">
      <c r="B11" s="9" t="inlineStr">
        <is>
          <t>Shares Outstanding</t>
        </is>
      </c>
      <c r="C11" s="10" t="n">
        <v>15700000000</v>
      </c>
      <c r="D11" s="9" t="inlineStr">
        <is>
          <t>Diluted basis</t>
        </is>
      </c>
    </row>
    <row r="12">
      <c r="B12" s="9" t="inlineStr">
        <is>
          <t>Value per Share</t>
        </is>
      </c>
      <c r="C12" s="11" t="n">
        <v>12.1</v>
      </c>
      <c r="D12" s="9" t="inlineStr">
        <is>
          <t>DCF intrinsic value</t>
        </is>
      </c>
    </row>
  </sheetData>
  <mergeCells count="2">
    <mergeCell ref="B2:G2"/>
    <mergeCell ref="B4:D4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4"/>
  <sheetViews>
    <sheetView workbookViewId="0">
      <selection activeCell="A1" sqref="A1"/>
    </sheetView>
  </sheetViews>
  <sheetFormatPr baseColWidth="8" defaultRowHeight="15"/>
  <cols>
    <col width="6" customWidth="1" min="1" max="1"/>
    <col width="23" customWidth="1" min="2" max="2"/>
    <col width="22" customWidth="1" min="3" max="3"/>
    <col width="20" customWidth="1" min="4" max="4"/>
    <col width="20" customWidth="1" min="5" max="5"/>
    <col width="20" customWidth="1" min="6" max="6"/>
    <col width="20" customWidth="1" min="7" max="7"/>
    <col width="6" customWidth="1" min="8" max="8"/>
  </cols>
  <sheetData>
    <row r="1"/>
    <row r="2">
      <c r="B2" s="1" t="inlineStr">
        <is>
          <t>SENSITIVITY ANALYSIS</t>
        </is>
      </c>
      <c r="C2" s="2" t="n"/>
      <c r="D2" s="2" t="n"/>
      <c r="E2" s="2" t="n"/>
      <c r="F2" s="2" t="n"/>
      <c r="G2" s="2" t="n"/>
      <c r="H2" s="3" t="n"/>
    </row>
    <row r="3"/>
    <row r="4">
      <c r="B4" s="5" t="inlineStr">
        <is>
          <t>DCF SENSITIVITY TABLE</t>
        </is>
      </c>
      <c r="C4" s="6" t="n"/>
      <c r="D4" s="6" t="n"/>
      <c r="E4" s="6" t="n"/>
      <c r="F4" s="6" t="n"/>
      <c r="G4" s="6" t="n"/>
      <c r="H4" s="7" t="n"/>
    </row>
    <row r="5"/>
    <row r="6">
      <c r="C6" s="8" t="inlineStr">
        <is>
          <t>Terminal Growth Rate</t>
        </is>
      </c>
      <c r="D6" s="12" t="n"/>
      <c r="E6" s="12" t="n"/>
      <c r="F6" s="12" t="n"/>
      <c r="G6" s="13" t="n"/>
    </row>
    <row r="7">
      <c r="C7" s="8" t="inlineStr">
        <is>
          <t>2.0%</t>
        </is>
      </c>
      <c r="D7" s="8" t="inlineStr">
        <is>
          <t>2.5%</t>
        </is>
      </c>
      <c r="E7" s="8" t="inlineStr">
        <is>
          <t>3.0%</t>
        </is>
      </c>
      <c r="F7" s="8" t="inlineStr">
        <is>
          <t>3.5%</t>
        </is>
      </c>
      <c r="G7" s="8" t="inlineStr">
        <is>
          <t>4.0%</t>
        </is>
      </c>
    </row>
    <row r="8">
      <c r="B8" s="8" t="inlineStr">
        <is>
          <t>7.0%</t>
        </is>
      </c>
      <c r="C8" s="11" t="n">
        <v>185449.1806146683</v>
      </c>
      <c r="D8" s="11" t="n">
        <v>202402.4075490577</v>
      </c>
      <c r="E8" s="11" t="n">
        <v>223593.9412170445</v>
      </c>
      <c r="F8" s="11" t="n">
        <v>250840.1987901705</v>
      </c>
      <c r="G8" s="11" t="n">
        <v>287168.542221005</v>
      </c>
    </row>
    <row r="9">
      <c r="B9" s="8" t="inlineStr">
        <is>
          <t>7.5%</t>
        </is>
      </c>
      <c r="C9" s="11" t="n">
        <v>169179.9645449307</v>
      </c>
      <c r="D9" s="11" t="n">
        <v>182794.5196317738</v>
      </c>
      <c r="E9" s="11" t="n">
        <v>199434.5314045822</v>
      </c>
      <c r="F9" s="11" t="n">
        <v>220234.5461205926</v>
      </c>
      <c r="G9" s="11" t="n">
        <v>246977.4221840346</v>
      </c>
    </row>
    <row r="10">
      <c r="B10" s="8" t="inlineStr">
        <is>
          <t>8.0%</t>
        </is>
      </c>
      <c r="C10" s="11" t="n">
        <v>155699.143495738</v>
      </c>
      <c r="D10" s="11" t="n">
        <v>166835.9594471994</v>
      </c>
      <c r="E10" s="11" t="n">
        <v>180200.1385889531</v>
      </c>
      <c r="F10" s="11" t="n">
        <v>196534.1353177632</v>
      </c>
      <c r="G10" s="11" t="n">
        <v>216951.6312287757</v>
      </c>
    </row>
    <row r="11">
      <c r="B11" s="8" t="inlineStr">
        <is>
          <t>8.5%</t>
        </is>
      </c>
      <c r="C11" s="11" t="n">
        <v>144360.9741160315</v>
      </c>
      <c r="D11" s="11" t="n">
        <v>153611.9264784412</v>
      </c>
      <c r="E11" s="11" t="n">
        <v>164544.8701794707</v>
      </c>
      <c r="F11" s="11" t="n">
        <v>177664.4026207063</v>
      </c>
      <c r="G11" s="11" t="n">
        <v>193699.3867155497</v>
      </c>
    </row>
    <row r="12">
      <c r="B12" s="8" t="inlineStr">
        <is>
          <t>9.0%</t>
        </is>
      </c>
      <c r="C12" s="11" t="n">
        <v>134704.2877177589</v>
      </c>
      <c r="D12" s="11" t="n">
        <v>142489.1801470467</v>
      </c>
      <c r="E12" s="11" t="n">
        <v>151571.5546478826</v>
      </c>
      <c r="F12" s="11" t="n">
        <v>162305.2699670523</v>
      </c>
      <c r="G12" s="11" t="n">
        <v>175185.7283500558</v>
      </c>
    </row>
    <row r="13">
      <c r="B13" s="8" t="inlineStr">
        <is>
          <t>9.5%</t>
        </is>
      </c>
      <c r="C13" s="11" t="n">
        <v>126390.9624783332</v>
      </c>
      <c r="D13" s="11" t="n">
        <v>133015.4795591297</v>
      </c>
      <c r="E13" s="11" t="n">
        <v>140659.153113895</v>
      </c>
      <c r="F13" s="11" t="n">
        <v>149576.7722611211</v>
      </c>
      <c r="G13" s="11" t="n">
        <v>160115.7767078429</v>
      </c>
    </row>
    <row r="14">
      <c r="B14" s="8" t="inlineStr">
        <is>
          <t>10.0%</t>
        </is>
      </c>
      <c r="C14" s="11" t="n">
        <v>119167.4686900423</v>
      </c>
      <c r="D14" s="11" t="n">
        <v>124859.2474847512</v>
      </c>
      <c r="E14" s="11" t="n">
        <v>131364.1375358471</v>
      </c>
      <c r="F14" s="11" t="n">
        <v>138869.7799024962</v>
      </c>
      <c r="G14" s="11" t="n">
        <v>147626.3626635869</v>
      </c>
    </row>
  </sheetData>
  <mergeCells count="3">
    <mergeCell ref="B4:H4"/>
    <mergeCell ref="C6:G6"/>
    <mergeCell ref="B2:H2"/>
  </mergeCells>
  <conditionalFormatting sqref="C8:G14">
    <cfRule type="colorScale" priority="1">
      <colorScale>
        <cfvo type="min"/>
        <cfvo type="percentile" val="50"/>
        <cfvo type="max"/>
        <color rgb="00C55A5A"/>
        <color rgb="00FFFFFF"/>
        <color rgb="0070AD47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9"/>
  <sheetViews>
    <sheetView workbookViewId="0">
      <selection activeCell="A1" sqref="A1"/>
    </sheetView>
  </sheetViews>
  <sheetFormatPr baseColWidth="8" defaultRowHeight="15"/>
  <cols>
    <col width="6" customWidth="1" min="1" max="1"/>
    <col width="23" customWidth="1" min="2" max="2"/>
    <col width="11" customWidth="1" min="3" max="3"/>
    <col width="14" customWidth="1" min="4" max="4"/>
    <col width="13" customWidth="1" min="5" max="5"/>
    <col width="6" customWidth="1" min="6" max="6"/>
    <col width="6" customWidth="1" min="7" max="7"/>
    <col width="6" customWidth="1" min="8" max="8"/>
  </cols>
  <sheetData>
    <row r="1"/>
    <row r="2">
      <c r="B2" s="1" t="inlineStr">
        <is>
          <t>SCENARIO ANALYSIS</t>
        </is>
      </c>
      <c r="C2" s="2" t="n"/>
      <c r="D2" s="2" t="n"/>
      <c r="E2" s="2" t="n"/>
      <c r="F2" s="2" t="n"/>
      <c r="G2" s="2" t="n"/>
      <c r="H2" s="3" t="n"/>
    </row>
    <row r="3"/>
    <row r="4">
      <c r="B4" s="5" t="inlineStr">
        <is>
          <t>VALUATION BY SCENARIO</t>
        </is>
      </c>
      <c r="C4" s="6" t="n"/>
      <c r="D4" s="6" t="n"/>
      <c r="E4" s="6" t="n"/>
      <c r="F4" s="6" t="n"/>
      <c r="G4" s="6" t="n"/>
      <c r="H4" s="7" t="n"/>
    </row>
    <row r="5"/>
    <row r="6">
      <c r="B6" s="8" t="inlineStr">
        <is>
          <t>Scenario</t>
        </is>
      </c>
      <c r="C6" s="8" t="inlineStr">
        <is>
          <t>DCF Value</t>
        </is>
      </c>
      <c r="D6" s="8" t="inlineStr">
        <is>
          <t>vs Base Case</t>
        </is>
      </c>
      <c r="E6" s="8" t="inlineStr">
        <is>
          <t>Probability</t>
        </is>
      </c>
    </row>
    <row r="7">
      <c r="B7" s="9" t="inlineStr">
        <is>
          <t>Bear Case</t>
        </is>
      </c>
      <c r="C7" s="11" t="n">
        <v>145</v>
      </c>
      <c r="D7" s="14" t="inlineStr">
        <is>
          <t>-12.4%</t>
        </is>
      </c>
      <c r="E7" s="14" t="inlineStr">
        <is>
          <t>25%</t>
        </is>
      </c>
    </row>
    <row r="8">
      <c r="B8" s="9" t="inlineStr">
        <is>
          <t>Base Case</t>
        </is>
      </c>
      <c r="C8" s="11" t="n">
        <v>165.5</v>
      </c>
      <c r="D8" s="14" t="inlineStr">
        <is>
          <t>+0.0%</t>
        </is>
      </c>
      <c r="E8" s="14" t="inlineStr">
        <is>
          <t>50%</t>
        </is>
      </c>
    </row>
    <row r="9">
      <c r="B9" s="9" t="inlineStr">
        <is>
          <t>Bull Case</t>
        </is>
      </c>
      <c r="C9" s="11" t="n">
        <v>185</v>
      </c>
      <c r="D9" s="14" t="inlineStr">
        <is>
          <t>+11.8%</t>
        </is>
      </c>
      <c r="E9" s="14" t="inlineStr">
        <is>
          <t>25%</t>
        </is>
      </c>
    </row>
  </sheetData>
  <mergeCells count="2">
    <mergeCell ref="B4:H4"/>
    <mergeCell ref="B2:H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cols>
    <col width="6" customWidth="1" min="1" max="1"/>
    <col width="50" customWidth="1" min="2" max="2"/>
    <col width="20" customWidth="1" min="3" max="3"/>
    <col width="6" customWidth="1" min="4" max="4"/>
    <col width="6" customWidth="1" min="5" max="5"/>
    <col width="6" customWidth="1" min="6" max="6"/>
  </cols>
  <sheetData>
    <row r="1"/>
    <row r="2">
      <c r="B2" s="1" t="inlineStr">
        <is>
          <t>MODEL ASSUMPTIONS &amp; ANALYST INPUTS</t>
        </is>
      </c>
      <c r="C2" s="2" t="n"/>
      <c r="D2" s="2" t="n"/>
      <c r="E2" s="2" t="n"/>
      <c r="F2" s="3" t="n"/>
    </row>
    <row r="3"/>
    <row r="4">
      <c r="B4" s="15" t="inlineStr">
        <is>
          <t>Instructions: Orange cells are editable inputs. Gray cells are calculated values.</t>
        </is>
      </c>
    </row>
    <row r="5"/>
    <row r="6">
      <c r="B6" s="5" t="inlineStr">
        <is>
          <t>MARKET ASSUMPTIONS</t>
        </is>
      </c>
      <c r="C6" s="6" t="n"/>
      <c r="D6" s="7" t="n"/>
    </row>
    <row r="7"/>
    <row r="8">
      <c r="B8" s="8" t="inlineStr">
        <is>
          <t>Parameter</t>
        </is>
      </c>
      <c r="C8" s="8" t="inlineStr">
        <is>
          <t>Value</t>
        </is>
      </c>
      <c r="D8" s="8" t="inlineStr">
        <is>
          <t>Unit</t>
        </is>
      </c>
    </row>
    <row r="9">
      <c r="B9" s="9" t="inlineStr">
        <is>
          <t>Risk-free Rate</t>
        </is>
      </c>
      <c r="C9" s="16" t="n">
        <v>4.100000000000001</v>
      </c>
      <c r="D9" s="9" t="inlineStr">
        <is>
          <t>%</t>
        </is>
      </c>
    </row>
    <row r="10">
      <c r="B10" s="9" t="inlineStr">
        <is>
          <t>Equity Risk Premium</t>
        </is>
      </c>
      <c r="C10" s="16" t="n">
        <v>8</v>
      </c>
      <c r="D10" s="9" t="inlineStr">
        <is>
          <t>%</t>
        </is>
      </c>
    </row>
    <row r="11">
      <c r="B11" s="9" t="inlineStr">
        <is>
          <t>Beta</t>
        </is>
      </c>
      <c r="C11" s="16" t="n">
        <v>1.25</v>
      </c>
      <c r="D11" s="9" t="inlineStr"/>
    </row>
    <row r="12">
      <c r="B12" s="9" t="inlineStr">
        <is>
          <t>WACC</t>
        </is>
      </c>
      <c r="C12" s="17" t="n">
        <v>8.5</v>
      </c>
      <c r="D12" s="9" t="inlineStr">
        <is>
          <t>%</t>
        </is>
      </c>
    </row>
  </sheetData>
  <mergeCells count="3">
    <mergeCell ref="B2:F2"/>
    <mergeCell ref="B4:F4"/>
    <mergeCell ref="B6:D6"/>
  </mergeCells>
  <dataValidations count="3">
    <dataValidation sqref="C9" showDropDown="0" showInputMessage="0" showErrorMessage="0" allowBlank="0" errorTitle="Invalid Entry" error="Please enter a valid number" type="decimal" operator="between">
      <formula1>0</formula1>
      <formula2>50</formula2>
    </dataValidation>
    <dataValidation sqref="C10" showDropDown="0" showInputMessage="0" showErrorMessage="0" allowBlank="0" errorTitle="Invalid Entry" error="Please enter a valid number" type="decimal" operator="between">
      <formula1>0</formula1>
      <formula2>50</formula2>
    </dataValidation>
    <dataValidation sqref="C11" showDropDown="0" showInputMessage="0" showErrorMessage="0" allowBlank="0" errorTitle="Invalid Entry" error="Please enter a valid number" type="decimal" operator="between">
      <formula1>0</formula1>
      <formula2>5</formula2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27"/>
  <sheetViews>
    <sheetView workbookViewId="0">
      <selection activeCell="A1" sqref="A1"/>
    </sheetView>
  </sheetViews>
  <sheetFormatPr baseColWidth="8" defaultRowHeight="15"/>
  <cols>
    <col width="6" customWidth="1" min="1" max="1"/>
    <col width="22" customWidth="1" min="2" max="2"/>
    <col width="12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  <col width="6" customWidth="1" min="12" max="12"/>
    <col width="6" customWidth="1" min="13" max="13"/>
  </cols>
  <sheetData>
    <row r="1"/>
    <row r="2">
      <c r="B2" s="1" t="inlineStr">
        <is>
          <t>INTERACTIVE CHARTS</t>
        </is>
      </c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3" t="n"/>
    </row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>
      <c r="B20" s="5" t="inlineStr">
        <is>
          <t>VALUATION BRIDGE</t>
        </is>
      </c>
      <c r="C20" s="6" t="n"/>
      <c r="D20" s="6" t="n"/>
      <c r="E20" s="7" t="n"/>
    </row>
    <row r="21"/>
    <row r="22">
      <c r="B22" s="8" t="inlineStr">
        <is>
          <t>Component</t>
        </is>
      </c>
      <c r="C22" s="8" t="inlineStr">
        <is>
          <t>Value ($M)</t>
        </is>
      </c>
    </row>
    <row r="23">
      <c r="B23" s="9" t="inlineStr">
        <is>
          <t>PV of FCF</t>
        </is>
      </c>
      <c r="C23" s="10" t="n">
        <v>85000</v>
      </c>
    </row>
    <row r="24">
      <c r="B24" s="9" t="inlineStr">
        <is>
          <t>PV of Terminal Value</t>
        </is>
      </c>
      <c r="C24" s="10" t="n">
        <v>120000</v>
      </c>
    </row>
    <row r="25">
      <c r="B25" s="9" t="inlineStr">
        <is>
          <t>Enterprise Value</t>
        </is>
      </c>
      <c r="C25" s="10" t="n">
        <v>205000</v>
      </c>
    </row>
    <row r="26">
      <c r="B26" s="9" t="inlineStr">
        <is>
          <t>Less: Net Debt</t>
        </is>
      </c>
      <c r="C26" s="10" t="n">
        <v>-15000</v>
      </c>
    </row>
    <row r="27">
      <c r="B27" s="9" t="inlineStr">
        <is>
          <t>Equity Value</t>
        </is>
      </c>
      <c r="C27" s="10" t="n">
        <v>190000</v>
      </c>
    </row>
  </sheetData>
  <mergeCells count="2">
    <mergeCell ref="B2:M2"/>
    <mergeCell ref="B20:E2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2025-10-01T23:11:01Z</dcterms:created>
  <dcterms:modified xmlns:dcterms="http://purl.org/dc/terms/" xmlns:xsi="http://www.w3.org/2001/XMLSchema-instance" xsi:type="dcterms:W3CDTF">2025-10-01T23:11:01Z</dcterms:modified>
</cp:coreProperties>
</file>