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7" i="1"/>
  <c r="H8" s="1"/>
  <c r="G7"/>
  <c r="F7"/>
  <c r="G6"/>
  <c r="D6"/>
</calcChain>
</file>

<file path=xl/sharedStrings.xml><?xml version="1.0" encoding="utf-8"?>
<sst xmlns="http://schemas.openxmlformats.org/spreadsheetml/2006/main" count="25" uniqueCount="25">
  <si>
    <t>M1</t>
  </si>
  <si>
    <t>order # R206</t>
  </si>
  <si>
    <t>March-02-2022</t>
  </si>
  <si>
    <t>Reshma</t>
  </si>
  <si>
    <t>w1/03/w11</t>
  </si>
  <si>
    <t>C1</t>
  </si>
  <si>
    <t xml:space="preserve">Appolow Metals </t>
  </si>
  <si>
    <t>C2</t>
  </si>
  <si>
    <t>Order</t>
  </si>
  <si>
    <t>S1</t>
  </si>
  <si>
    <t>sheets</t>
  </si>
  <si>
    <t xml:space="preserve">JSW Colouron  Plus,az150, Without Guard Film </t>
  </si>
  <si>
    <t xml:space="preserve">Graphite Grey </t>
  </si>
  <si>
    <t>Rate</t>
  </si>
  <si>
    <t>6 rib</t>
  </si>
  <si>
    <t>S2</t>
  </si>
  <si>
    <t>length in Feet</t>
  </si>
  <si>
    <t>length in inch</t>
  </si>
  <si>
    <t>length in  MM</t>
  </si>
  <si>
    <t>num</t>
  </si>
  <si>
    <t>area</t>
  </si>
  <si>
    <t>S3</t>
  </si>
  <si>
    <t>S4</t>
  </si>
  <si>
    <t>G1</t>
  </si>
  <si>
    <t xml:space="preserve">Grand Total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</si>
</sst>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wrapText="1"/>
    </xf>
    <xf numFmtId="15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vertical="center" wrapText="1"/>
    </xf>
    <xf numFmtId="15" fontId="5" fillId="2" borderId="1" xfId="0" applyNumberFormat="1" applyFont="1" applyFill="1" applyBorder="1" applyAlignment="1">
      <alignment horizontal="right" wrapText="1"/>
    </xf>
    <xf numFmtId="1" fontId="4" fillId="2" borderId="1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8"/>
    </sheetView>
  </sheetViews>
  <sheetFormatPr defaultRowHeight="15"/>
  <sheetData>
    <row r="1" spans="1:8" ht="30">
      <c r="A1" s="1" t="s">
        <v>0</v>
      </c>
      <c r="B1" s="3" t="s">
        <v>1</v>
      </c>
      <c r="C1" s="4" t="s">
        <v>2</v>
      </c>
      <c r="D1" s="4" t="s">
        <v>3</v>
      </c>
      <c r="E1" s="5">
        <v>8086081116</v>
      </c>
      <c r="F1" s="6"/>
      <c r="G1" s="5" t="s">
        <v>4</v>
      </c>
      <c r="H1" s="6"/>
    </row>
    <row r="2" spans="1:8" ht="45">
      <c r="A2" s="1" t="s">
        <v>5</v>
      </c>
      <c r="B2" s="7" t="s">
        <v>6</v>
      </c>
      <c r="C2" s="8">
        <v>9746835530</v>
      </c>
      <c r="D2" s="9"/>
      <c r="E2" s="10"/>
      <c r="F2" s="10"/>
      <c r="G2" s="10"/>
      <c r="H2" s="11"/>
    </row>
    <row r="3" spans="1:8">
      <c r="A3" s="1" t="s">
        <v>7</v>
      </c>
      <c r="B3" s="10" t="s">
        <v>8</v>
      </c>
      <c r="C3" s="12">
        <v>5</v>
      </c>
      <c r="D3" s="9"/>
      <c r="E3" s="10"/>
      <c r="F3" s="13"/>
      <c r="G3" s="14"/>
      <c r="H3" s="15"/>
    </row>
    <row r="4" spans="1:8" ht="114.75">
      <c r="A4" s="1" t="s">
        <v>9</v>
      </c>
      <c r="B4" s="16" t="s">
        <v>10</v>
      </c>
      <c r="C4" s="17" t="s">
        <v>11</v>
      </c>
      <c r="D4" s="17">
        <v>0.4</v>
      </c>
      <c r="E4" s="18" t="s">
        <v>12</v>
      </c>
      <c r="F4" s="17" t="s">
        <v>13</v>
      </c>
      <c r="G4" s="17">
        <v>41</v>
      </c>
      <c r="H4" s="19" t="s">
        <v>14</v>
      </c>
    </row>
    <row r="5" spans="1:8" ht="29.25">
      <c r="A5" s="1" t="s">
        <v>15</v>
      </c>
      <c r="B5" s="10" t="s">
        <v>16</v>
      </c>
      <c r="C5" s="10" t="s">
        <v>17</v>
      </c>
      <c r="D5" s="10" t="s">
        <v>18</v>
      </c>
      <c r="E5" s="10"/>
      <c r="F5" s="10" t="s">
        <v>19</v>
      </c>
      <c r="G5" s="10" t="s">
        <v>20</v>
      </c>
      <c r="H5" s="10"/>
    </row>
    <row r="6" spans="1:8">
      <c r="A6" s="1" t="s">
        <v>21</v>
      </c>
      <c r="B6" s="10">
        <v>18</v>
      </c>
      <c r="C6" s="12"/>
      <c r="D6" s="20">
        <f>(B6+C6/12)*304.8</f>
        <v>5486.4000000000005</v>
      </c>
      <c r="E6" s="10">
        <v>3.61</v>
      </c>
      <c r="F6" s="10">
        <v>12</v>
      </c>
      <c r="G6" s="21">
        <f>(B6+C6/12)*E6*F6</f>
        <v>779.76</v>
      </c>
      <c r="H6" s="21"/>
    </row>
    <row r="7" spans="1:8">
      <c r="A7" s="2" t="s">
        <v>22</v>
      </c>
      <c r="B7" s="1"/>
      <c r="C7" s="1"/>
      <c r="D7" s="1"/>
      <c r="E7" s="1"/>
      <c r="F7" s="1">
        <f>SUM(F6)</f>
        <v>12</v>
      </c>
      <c r="G7" s="22">
        <f>SUM(G6)</f>
        <v>779.76</v>
      </c>
      <c r="H7" s="1">
        <f>G7*G4</f>
        <v>31970.16</v>
      </c>
    </row>
    <row r="8" spans="1:8">
      <c r="A8" s="2" t="s">
        <v>23</v>
      </c>
      <c r="B8" s="23" t="s">
        <v>24</v>
      </c>
      <c r="C8" s="23"/>
      <c r="D8" s="1"/>
      <c r="E8" s="1"/>
      <c r="F8" s="1"/>
      <c r="G8" s="1"/>
      <c r="H8" s="24">
        <f>SUM(H7)</f>
        <v>31970.16</v>
      </c>
    </row>
  </sheetData>
  <mergeCells count="4">
    <mergeCell ref="E1:F1"/>
    <mergeCell ref="G1:H1"/>
    <mergeCell ref="F3:H3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2022-03-03T04:27:48Z</dcterms:modified>
</cp:coreProperties>
</file>