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th Year\Semester 7\BI4313 Sem Project\IN-comparative-analysis\IN-comparative-analysis\Quant\Prelim_Manual plots\"/>
    </mc:Choice>
  </mc:AlternateContent>
  <xr:revisionPtr revIDLastSave="0" documentId="13_ncr:1_{DB4F7CE7-08C1-4B10-B538-CCC1AA58423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F24" i="1"/>
  <c r="F20" i="1"/>
  <c r="L20" i="1"/>
  <c r="F13" i="1"/>
  <c r="L13" i="1"/>
  <c r="F22" i="1"/>
  <c r="L8" i="1"/>
  <c r="L14" i="1"/>
  <c r="L15" i="1"/>
  <c r="L16" i="1"/>
  <c r="L17" i="1"/>
  <c r="L18" i="1"/>
  <c r="L19" i="1"/>
  <c r="L21" i="1"/>
  <c r="L6" i="1"/>
  <c r="L7" i="1"/>
  <c r="L9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1" i="1"/>
  <c r="F23" i="1"/>
  <c r="F2" i="1"/>
  <c r="L4" i="1"/>
  <c r="L3" i="1"/>
  <c r="L5" i="1"/>
  <c r="L10" i="1"/>
  <c r="L11" i="1"/>
  <c r="L12" i="1"/>
  <c r="L22" i="1"/>
  <c r="L23" i="1"/>
  <c r="L2" i="1"/>
</calcChain>
</file>

<file path=xl/sharedStrings.xml><?xml version="1.0" encoding="utf-8"?>
<sst xmlns="http://schemas.openxmlformats.org/spreadsheetml/2006/main" count="59" uniqueCount="40">
  <si>
    <t>Bird</t>
  </si>
  <si>
    <t>Species</t>
  </si>
  <si>
    <t>#StartSyl</t>
  </si>
  <si>
    <t>#Syl</t>
  </si>
  <si>
    <t>FraStartSyll</t>
  </si>
  <si>
    <t>S_Lin</t>
  </si>
  <si>
    <t>S_Con</t>
  </si>
  <si>
    <t>S_Stereo</t>
  </si>
  <si>
    <t>Trans_entropy</t>
  </si>
  <si>
    <t>BCC_M01</t>
  </si>
  <si>
    <t>BCC</t>
  </si>
  <si>
    <t>BCC_M08</t>
  </si>
  <si>
    <t>BCC_M09</t>
  </si>
  <si>
    <t>BCC_M11</t>
  </si>
  <si>
    <t>BCC_M03</t>
  </si>
  <si>
    <t>BCC_M19</t>
  </si>
  <si>
    <t>BCC_M21</t>
  </si>
  <si>
    <t>BCC_M22</t>
  </si>
  <si>
    <t>BF</t>
  </si>
  <si>
    <t>BF_b25p14</t>
  </si>
  <si>
    <t>BF_b35p21</t>
  </si>
  <si>
    <t>BF_b36p24</t>
  </si>
  <si>
    <t>ZF</t>
  </si>
  <si>
    <t>JF</t>
  </si>
  <si>
    <t>JF_y14g00</t>
  </si>
  <si>
    <t>JF_y20g09</t>
  </si>
  <si>
    <t>ZF_o11p05</t>
  </si>
  <si>
    <t>ZF_p93p91</t>
  </si>
  <si>
    <t>ZF_r15y15</t>
  </si>
  <si>
    <t>ZF_r77p45</t>
  </si>
  <si>
    <t>ZF_y67b42</t>
  </si>
  <si>
    <t>ZF_y95y29</t>
  </si>
  <si>
    <t>#Trans</t>
  </si>
  <si>
    <t>AvgStartSelfTrans</t>
  </si>
  <si>
    <t>#SylSongBout</t>
  </si>
  <si>
    <t>#StartRepeat</t>
  </si>
  <si>
    <t>ZF_g21o41</t>
  </si>
  <si>
    <t>BF_o27y19</t>
  </si>
  <si>
    <t>JF_y22g08</t>
  </si>
  <si>
    <t>ZF_o01w58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</si>
</sst>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O7" sqref="O7"/>
    </sheetView>
  </sheetViews>
  <sheetFormatPr defaultRowHeight="14.5" x14ac:dyDescent="0.35"/>
  <cols>
    <col min="1" max="1" width="12.453125" customWidth="1"/>
    <col min="6" max="6" width="10.36328125" customWidth="1"/>
    <col min="7" max="7" width="11.453125" customWidth="1"/>
    <col min="8" max="8" width="15.54296875" customWidth="1"/>
    <col min="9" max="9" width="12.54296875" customWidth="1"/>
    <col min="13" max="13" width="12.90625" customWidth="1"/>
    <col min="15" max="15" width="13.3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32</v>
      </c>
      <c r="E1" t="s">
        <v>2</v>
      </c>
      <c r="F1" t="s">
        <v>4</v>
      </c>
      <c r="G1" t="s">
        <v>35</v>
      </c>
      <c r="H1" t="s">
        <v>33</v>
      </c>
      <c r="I1" t="s">
        <v>34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19</v>
      </c>
      <c r="D2">
        <v>28</v>
      </c>
      <c r="E2">
        <v>3</v>
      </c>
      <c r="F2">
        <f>E2/C2</f>
        <v>0.15789473684210525</v>
      </c>
      <c r="G2">
        <v>1.1000000000000001</v>
      </c>
      <c r="H2">
        <v>7.0000000000000007E-2</v>
      </c>
      <c r="I2">
        <v>14</v>
      </c>
      <c r="J2">
        <v>0.68</v>
      </c>
      <c r="K2">
        <v>0.9</v>
      </c>
      <c r="L2">
        <f>AVERAGE(J2, K2)</f>
        <v>0.79</v>
      </c>
      <c r="M2">
        <v>5.7</v>
      </c>
    </row>
    <row r="3" spans="1:13" x14ac:dyDescent="0.35">
      <c r="A3" t="s">
        <v>14</v>
      </c>
      <c r="B3" t="s">
        <v>10</v>
      </c>
      <c r="C3">
        <v>18</v>
      </c>
      <c r="D3">
        <v>38</v>
      </c>
      <c r="E3">
        <v>4</v>
      </c>
      <c r="F3">
        <f t="shared" ref="F3:F24" si="0">E3/C3</f>
        <v>0.22222222222222221</v>
      </c>
      <c r="G3">
        <v>1.77</v>
      </c>
      <c r="H3">
        <v>0.03</v>
      </c>
      <c r="I3">
        <v>17</v>
      </c>
      <c r="J3">
        <v>0.47</v>
      </c>
      <c r="K3">
        <v>0.8</v>
      </c>
      <c r="L3">
        <f t="shared" ref="L3:L24" si="1">AVERAGE(J3, K3)</f>
        <v>0.63500000000000001</v>
      </c>
      <c r="M3">
        <v>11.57</v>
      </c>
    </row>
    <row r="4" spans="1:13" x14ac:dyDescent="0.35">
      <c r="A4" t="s">
        <v>11</v>
      </c>
      <c r="B4" t="s">
        <v>10</v>
      </c>
      <c r="C4">
        <v>12</v>
      </c>
      <c r="D4">
        <v>42</v>
      </c>
      <c r="E4">
        <v>3</v>
      </c>
      <c r="F4">
        <f t="shared" si="0"/>
        <v>0.25</v>
      </c>
      <c r="G4">
        <v>2.2999999999999998</v>
      </c>
      <c r="H4">
        <v>0.18</v>
      </c>
      <c r="I4">
        <v>9</v>
      </c>
      <c r="J4">
        <v>0.28000000000000003</v>
      </c>
      <c r="K4">
        <v>0.61</v>
      </c>
      <c r="L4">
        <f t="shared" si="1"/>
        <v>0.44500000000000001</v>
      </c>
      <c r="M4">
        <v>15.31</v>
      </c>
    </row>
    <row r="5" spans="1:13" x14ac:dyDescent="0.35">
      <c r="A5" t="s">
        <v>12</v>
      </c>
      <c r="B5" t="s">
        <v>10</v>
      </c>
      <c r="C5">
        <v>19</v>
      </c>
      <c r="D5">
        <v>44</v>
      </c>
      <c r="E5">
        <v>4</v>
      </c>
      <c r="F5">
        <f t="shared" si="0"/>
        <v>0.21052631578947367</v>
      </c>
      <c r="G5">
        <v>1.1599999999999999</v>
      </c>
      <c r="H5">
        <v>0.2</v>
      </c>
      <c r="I5">
        <v>10</v>
      </c>
      <c r="J5">
        <v>0.43</v>
      </c>
      <c r="K5">
        <v>0.77</v>
      </c>
      <c r="L5">
        <f t="shared" si="1"/>
        <v>0.6</v>
      </c>
      <c r="M5">
        <v>14.33</v>
      </c>
    </row>
    <row r="6" spans="1:13" x14ac:dyDescent="0.35">
      <c r="A6" t="s">
        <v>13</v>
      </c>
      <c r="B6" t="s">
        <v>10</v>
      </c>
      <c r="C6">
        <v>18</v>
      </c>
      <c r="D6">
        <v>29</v>
      </c>
      <c r="E6">
        <v>4</v>
      </c>
      <c r="F6">
        <f t="shared" si="0"/>
        <v>0.22222222222222221</v>
      </c>
      <c r="G6">
        <v>1.35</v>
      </c>
      <c r="H6">
        <v>0.08</v>
      </c>
      <c r="I6">
        <v>14</v>
      </c>
      <c r="J6">
        <v>0.62</v>
      </c>
      <c r="K6">
        <v>0.84</v>
      </c>
      <c r="L6">
        <f t="shared" si="1"/>
        <v>0.73</v>
      </c>
      <c r="M6">
        <v>7.96</v>
      </c>
    </row>
    <row r="7" spans="1:13" x14ac:dyDescent="0.35">
      <c r="A7" t="s">
        <v>15</v>
      </c>
      <c r="B7" t="s">
        <v>10</v>
      </c>
      <c r="C7">
        <v>18</v>
      </c>
      <c r="D7">
        <v>38</v>
      </c>
      <c r="E7">
        <v>4</v>
      </c>
      <c r="F7">
        <f t="shared" si="0"/>
        <v>0.22222222222222221</v>
      </c>
      <c r="G7">
        <v>1.7</v>
      </c>
      <c r="H7">
        <v>0.11</v>
      </c>
      <c r="I7">
        <v>15</v>
      </c>
      <c r="J7">
        <v>0.47</v>
      </c>
      <c r="K7">
        <v>0.75</v>
      </c>
      <c r="L7">
        <f t="shared" si="1"/>
        <v>0.61</v>
      </c>
      <c r="M7">
        <v>13.25</v>
      </c>
    </row>
    <row r="8" spans="1:13" x14ac:dyDescent="0.35">
      <c r="A8" t="s">
        <v>16</v>
      </c>
      <c r="B8" t="s">
        <v>10</v>
      </c>
      <c r="C8">
        <v>11</v>
      </c>
      <c r="D8">
        <v>25</v>
      </c>
      <c r="E8">
        <v>2</v>
      </c>
      <c r="F8">
        <f t="shared" si="0"/>
        <v>0.18181818181818182</v>
      </c>
      <c r="G8">
        <v>1.07</v>
      </c>
      <c r="H8">
        <v>0.12</v>
      </c>
      <c r="I8">
        <v>7</v>
      </c>
      <c r="J8">
        <v>0.44</v>
      </c>
      <c r="K8">
        <v>0.74</v>
      </c>
      <c r="L8">
        <f t="shared" si="1"/>
        <v>0.59</v>
      </c>
      <c r="M8">
        <v>8.86</v>
      </c>
    </row>
    <row r="9" spans="1:13" x14ac:dyDescent="0.35">
      <c r="A9" t="s">
        <v>17</v>
      </c>
      <c r="B9" t="s">
        <v>10</v>
      </c>
      <c r="C9">
        <v>12</v>
      </c>
      <c r="D9">
        <v>43</v>
      </c>
      <c r="E9">
        <v>2</v>
      </c>
      <c r="F9">
        <f t="shared" si="0"/>
        <v>0.16666666666666666</v>
      </c>
      <c r="G9">
        <v>1.04</v>
      </c>
      <c r="H9">
        <v>0.08</v>
      </c>
      <c r="I9">
        <v>27</v>
      </c>
      <c r="J9">
        <v>0.28000000000000003</v>
      </c>
      <c r="K9">
        <v>0.56999999999999995</v>
      </c>
      <c r="L9">
        <f t="shared" si="1"/>
        <v>0.42499999999999999</v>
      </c>
      <c r="M9">
        <v>15.94</v>
      </c>
    </row>
    <row r="10" spans="1:13" x14ac:dyDescent="0.35">
      <c r="A10" t="s">
        <v>19</v>
      </c>
      <c r="B10" t="s">
        <v>18</v>
      </c>
      <c r="C10">
        <v>10</v>
      </c>
      <c r="D10">
        <v>35</v>
      </c>
      <c r="E10">
        <v>3</v>
      </c>
      <c r="F10">
        <f t="shared" si="0"/>
        <v>0.3</v>
      </c>
      <c r="G10">
        <v>2.13</v>
      </c>
      <c r="H10">
        <v>0.15</v>
      </c>
      <c r="I10">
        <v>82</v>
      </c>
      <c r="J10">
        <v>0.28000000000000003</v>
      </c>
      <c r="K10">
        <v>0.75</v>
      </c>
      <c r="L10">
        <f t="shared" si="1"/>
        <v>0.51500000000000001</v>
      </c>
      <c r="M10">
        <v>8.24</v>
      </c>
    </row>
    <row r="11" spans="1:13" x14ac:dyDescent="0.35">
      <c r="A11" t="s">
        <v>20</v>
      </c>
      <c r="B11" t="s">
        <v>18</v>
      </c>
      <c r="C11">
        <v>8</v>
      </c>
      <c r="D11">
        <v>24</v>
      </c>
      <c r="E11">
        <v>1</v>
      </c>
      <c r="F11">
        <f t="shared" si="0"/>
        <v>0.125</v>
      </c>
      <c r="G11">
        <v>1.36</v>
      </c>
      <c r="H11">
        <v>0</v>
      </c>
      <c r="I11">
        <v>132</v>
      </c>
      <c r="J11">
        <v>0.33</v>
      </c>
      <c r="K11">
        <v>0.74</v>
      </c>
      <c r="L11">
        <f t="shared" si="1"/>
        <v>0.53500000000000003</v>
      </c>
      <c r="M11">
        <v>5.18</v>
      </c>
    </row>
    <row r="12" spans="1:13" x14ac:dyDescent="0.35">
      <c r="A12" t="s">
        <v>21</v>
      </c>
      <c r="B12" t="s">
        <v>18</v>
      </c>
      <c r="C12">
        <v>8</v>
      </c>
      <c r="D12">
        <v>30</v>
      </c>
      <c r="E12">
        <v>1</v>
      </c>
      <c r="F12">
        <f t="shared" si="0"/>
        <v>0.125</v>
      </c>
      <c r="G12">
        <v>2.8</v>
      </c>
      <c r="H12">
        <v>0.16</v>
      </c>
      <c r="I12">
        <v>88</v>
      </c>
      <c r="J12">
        <v>0.26</v>
      </c>
      <c r="K12">
        <v>0.47</v>
      </c>
      <c r="L12">
        <f t="shared" si="1"/>
        <v>0.36499999999999999</v>
      </c>
      <c r="M12">
        <v>7.9</v>
      </c>
    </row>
    <row r="13" spans="1:13" x14ac:dyDescent="0.35">
      <c r="A13" t="s">
        <v>37</v>
      </c>
      <c r="B13" t="s">
        <v>18</v>
      </c>
      <c r="C13">
        <v>8</v>
      </c>
      <c r="D13">
        <v>14</v>
      </c>
      <c r="E13">
        <v>1</v>
      </c>
      <c r="F13">
        <f t="shared" si="0"/>
        <v>0.125</v>
      </c>
      <c r="G13">
        <v>2.82</v>
      </c>
      <c r="H13">
        <v>0.17</v>
      </c>
      <c r="I13">
        <v>65</v>
      </c>
      <c r="J13">
        <v>0.56999999999999995</v>
      </c>
      <c r="K13">
        <v>0.69</v>
      </c>
      <c r="L13">
        <f t="shared" si="1"/>
        <v>0.62999999999999989</v>
      </c>
      <c r="M13">
        <v>5.46</v>
      </c>
    </row>
    <row r="14" spans="1:13" x14ac:dyDescent="0.35">
      <c r="A14" t="s">
        <v>26</v>
      </c>
      <c r="B14" t="s">
        <v>22</v>
      </c>
      <c r="C14">
        <v>10</v>
      </c>
      <c r="D14">
        <v>28</v>
      </c>
      <c r="E14">
        <v>3</v>
      </c>
      <c r="F14">
        <f t="shared" si="0"/>
        <v>0.3</v>
      </c>
      <c r="G14">
        <v>2.2799999999999998</v>
      </c>
      <c r="H14">
        <v>0.22</v>
      </c>
      <c r="I14">
        <v>20</v>
      </c>
      <c r="J14">
        <v>0.35</v>
      </c>
      <c r="K14">
        <v>0.6</v>
      </c>
      <c r="L14">
        <f t="shared" si="1"/>
        <v>0.47499999999999998</v>
      </c>
      <c r="M14">
        <v>11.23</v>
      </c>
    </row>
    <row r="15" spans="1:13" x14ac:dyDescent="0.35">
      <c r="A15" t="s">
        <v>27</v>
      </c>
      <c r="B15" t="s">
        <v>22</v>
      </c>
      <c r="C15">
        <v>10</v>
      </c>
      <c r="D15">
        <v>26</v>
      </c>
      <c r="E15">
        <v>3</v>
      </c>
      <c r="F15">
        <f t="shared" si="0"/>
        <v>0.3</v>
      </c>
      <c r="G15">
        <v>2.14</v>
      </c>
      <c r="H15">
        <v>0.14000000000000001</v>
      </c>
      <c r="I15">
        <v>30</v>
      </c>
      <c r="J15">
        <v>0.38</v>
      </c>
      <c r="K15">
        <v>0.75</v>
      </c>
      <c r="L15">
        <f t="shared" si="1"/>
        <v>0.56499999999999995</v>
      </c>
      <c r="M15">
        <v>8.48</v>
      </c>
    </row>
    <row r="16" spans="1:13" x14ac:dyDescent="0.35">
      <c r="A16" t="s">
        <v>28</v>
      </c>
      <c r="B16" t="s">
        <v>22</v>
      </c>
      <c r="C16">
        <v>9</v>
      </c>
      <c r="D16">
        <v>18</v>
      </c>
      <c r="E16">
        <v>2</v>
      </c>
      <c r="F16">
        <f t="shared" si="0"/>
        <v>0.22222222222222221</v>
      </c>
      <c r="G16">
        <v>2.0299999999999998</v>
      </c>
      <c r="H16">
        <v>0.18</v>
      </c>
      <c r="I16">
        <v>29</v>
      </c>
      <c r="J16">
        <v>0.5</v>
      </c>
      <c r="K16">
        <v>0.74</v>
      </c>
      <c r="L16">
        <f t="shared" si="1"/>
        <v>0.62</v>
      </c>
      <c r="M16">
        <v>6.3</v>
      </c>
    </row>
    <row r="17" spans="1:13" x14ac:dyDescent="0.35">
      <c r="A17" t="s">
        <v>29</v>
      </c>
      <c r="B17" t="s">
        <v>22</v>
      </c>
      <c r="C17">
        <v>8</v>
      </c>
      <c r="D17">
        <v>21</v>
      </c>
      <c r="E17">
        <v>2</v>
      </c>
      <c r="F17">
        <f t="shared" si="0"/>
        <v>0.25</v>
      </c>
      <c r="G17">
        <v>2.04</v>
      </c>
      <c r="H17">
        <v>0.11</v>
      </c>
      <c r="I17">
        <v>25</v>
      </c>
      <c r="J17">
        <v>0.38</v>
      </c>
      <c r="K17">
        <v>0.68</v>
      </c>
      <c r="L17">
        <f t="shared" si="1"/>
        <v>0.53</v>
      </c>
      <c r="M17">
        <v>7.54</v>
      </c>
    </row>
    <row r="18" spans="1:13" x14ac:dyDescent="0.35">
      <c r="A18" t="s">
        <v>36</v>
      </c>
      <c r="B18" t="s">
        <v>22</v>
      </c>
      <c r="C18">
        <v>9</v>
      </c>
      <c r="D18">
        <v>17</v>
      </c>
      <c r="E18">
        <v>3</v>
      </c>
      <c r="F18">
        <f t="shared" si="0"/>
        <v>0.33333333333333331</v>
      </c>
      <c r="G18">
        <v>3.2</v>
      </c>
      <c r="H18">
        <v>0.08</v>
      </c>
      <c r="I18">
        <v>19</v>
      </c>
      <c r="J18">
        <v>0.53</v>
      </c>
      <c r="K18">
        <v>0.8</v>
      </c>
      <c r="L18">
        <f t="shared" si="1"/>
        <v>0.66500000000000004</v>
      </c>
      <c r="M18">
        <v>5.3</v>
      </c>
    </row>
    <row r="19" spans="1:13" x14ac:dyDescent="0.35">
      <c r="A19" t="s">
        <v>30</v>
      </c>
      <c r="B19" t="s">
        <v>22</v>
      </c>
      <c r="C19">
        <v>9</v>
      </c>
      <c r="D19">
        <v>19</v>
      </c>
      <c r="E19">
        <v>2</v>
      </c>
      <c r="F19">
        <f t="shared" si="0"/>
        <v>0.22222222222222221</v>
      </c>
      <c r="G19">
        <v>1.64</v>
      </c>
      <c r="H19">
        <v>3.6999999999999998E-2</v>
      </c>
      <c r="I19">
        <v>22</v>
      </c>
      <c r="J19">
        <v>0.47</v>
      </c>
      <c r="K19">
        <v>0.77</v>
      </c>
      <c r="L19">
        <f t="shared" si="1"/>
        <v>0.62</v>
      </c>
      <c r="M19">
        <v>6.45</v>
      </c>
    </row>
    <row r="20" spans="1:13" x14ac:dyDescent="0.35">
      <c r="A20" t="s">
        <v>39</v>
      </c>
      <c r="B20" t="s">
        <v>22</v>
      </c>
      <c r="C20">
        <v>9</v>
      </c>
      <c r="D20">
        <v>21</v>
      </c>
      <c r="E20">
        <v>2</v>
      </c>
      <c r="F20">
        <f t="shared" si="0"/>
        <v>0.22222222222222221</v>
      </c>
      <c r="G20">
        <v>2.38</v>
      </c>
      <c r="H20">
        <v>0.22</v>
      </c>
      <c r="I20">
        <v>23</v>
      </c>
      <c r="J20">
        <v>0.43</v>
      </c>
      <c r="K20">
        <v>0.68</v>
      </c>
      <c r="L20">
        <f t="shared" si="1"/>
        <v>0.55500000000000005</v>
      </c>
      <c r="M20">
        <v>8.01</v>
      </c>
    </row>
    <row r="21" spans="1:13" x14ac:dyDescent="0.35">
      <c r="A21" t="s">
        <v>31</v>
      </c>
      <c r="B21" t="s">
        <v>22</v>
      </c>
      <c r="C21">
        <v>11</v>
      </c>
      <c r="D21">
        <v>24</v>
      </c>
      <c r="E21">
        <v>5</v>
      </c>
      <c r="F21">
        <f t="shared" si="0"/>
        <v>0.45454545454545453</v>
      </c>
      <c r="G21">
        <v>3.4</v>
      </c>
      <c r="H21">
        <v>0.15</v>
      </c>
      <c r="I21">
        <v>21</v>
      </c>
      <c r="J21">
        <v>0.46</v>
      </c>
      <c r="K21">
        <v>0.73</v>
      </c>
      <c r="L21">
        <f t="shared" si="1"/>
        <v>0.59499999999999997</v>
      </c>
      <c r="M21">
        <v>8.65</v>
      </c>
    </row>
    <row r="22" spans="1:13" x14ac:dyDescent="0.35">
      <c r="A22" t="s">
        <v>24</v>
      </c>
      <c r="B22" t="s">
        <v>23</v>
      </c>
      <c r="C22">
        <v>11</v>
      </c>
      <c r="D22">
        <v>34</v>
      </c>
      <c r="E22">
        <v>3</v>
      </c>
      <c r="F22">
        <f t="shared" si="0"/>
        <v>0.27272727272727271</v>
      </c>
      <c r="G22">
        <v>1.45</v>
      </c>
      <c r="H22">
        <v>0.23</v>
      </c>
      <c r="I22">
        <v>21</v>
      </c>
      <c r="J22">
        <v>0.32</v>
      </c>
      <c r="K22">
        <v>0.59</v>
      </c>
      <c r="L22">
        <f t="shared" si="1"/>
        <v>0.45499999999999996</v>
      </c>
      <c r="M22">
        <v>12.81</v>
      </c>
    </row>
    <row r="23" spans="1:13" x14ac:dyDescent="0.35">
      <c r="A23" t="s">
        <v>25</v>
      </c>
      <c r="B23" t="s">
        <v>23</v>
      </c>
      <c r="C23">
        <v>10</v>
      </c>
      <c r="D23">
        <v>21</v>
      </c>
      <c r="E23">
        <v>3</v>
      </c>
      <c r="F23">
        <f t="shared" si="0"/>
        <v>0.3</v>
      </c>
      <c r="G23">
        <v>1.8</v>
      </c>
      <c r="H23">
        <v>0.25</v>
      </c>
      <c r="I23">
        <v>15</v>
      </c>
      <c r="J23">
        <v>0.48</v>
      </c>
      <c r="K23">
        <v>0.66</v>
      </c>
      <c r="L23">
        <f t="shared" si="1"/>
        <v>0.57000000000000006</v>
      </c>
      <c r="M23">
        <v>8.59</v>
      </c>
    </row>
    <row r="24" spans="1:13" x14ac:dyDescent="0.35">
      <c r="A24" t="s">
        <v>38</v>
      </c>
      <c r="B24" t="s">
        <v>23</v>
      </c>
      <c r="C24">
        <v>12</v>
      </c>
      <c r="D24">
        <v>32</v>
      </c>
      <c r="E24">
        <v>4</v>
      </c>
      <c r="F24">
        <f t="shared" si="0"/>
        <v>0.33333333333333331</v>
      </c>
      <c r="G24">
        <v>1.75</v>
      </c>
      <c r="H24">
        <v>0.18</v>
      </c>
      <c r="I24">
        <v>15</v>
      </c>
      <c r="J24">
        <v>0.38</v>
      </c>
      <c r="K24">
        <v>0.67</v>
      </c>
      <c r="L24">
        <f t="shared" si="1"/>
        <v>0.52500000000000002</v>
      </c>
      <c r="M24">
        <v>12.65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Kulkarni</dc:creator>
  <cp:lastModifiedBy>Vasudha Kulkarni</cp:lastModifiedBy>
  <dcterms:created xsi:type="dcterms:W3CDTF">2015-06-05T18:17:20Z</dcterms:created>
  <dcterms:modified xsi:type="dcterms:W3CDTF">2022-11-05T12:21:03Z</dcterms:modified>
</cp:coreProperties>
</file>