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F3" i="1"/>
  <c r="CE3"/>
  <c r="CF3"/>
  <c r="CS3"/>
  <c r="CT3"/>
  <c r="BF4"/>
  <c r="CF4"/>
  <c r="CT4"/>
  <c r="CE5"/>
  <c r="CF5"/>
  <c r="CS5"/>
  <c r="CT5"/>
</calcChain>
</file>

<file path=xl/sharedStrings.xml><?xml version="1.0" encoding="utf-8"?>
<sst xmlns="http://schemas.openxmlformats.org/spreadsheetml/2006/main" count="309" uniqueCount="108">
  <si>
    <t>PENTAYYA</t>
  </si>
  <si>
    <t>0.50KM</t>
  </si>
  <si>
    <t>SANTHAMALI</t>
  </si>
  <si>
    <t>WEEKLY MARKET</t>
  </si>
  <si>
    <t>NO</t>
  </si>
  <si>
    <t>any other</t>
  </si>
  <si>
    <t>Disease</t>
  </si>
  <si>
    <t>OWN HOUSE</t>
  </si>
  <si>
    <t>TAVUDU</t>
  </si>
  <si>
    <t>NUKALU</t>
  </si>
  <si>
    <t>GADAPA</t>
  </si>
  <si>
    <t>VEDHURU BUTALU</t>
  </si>
  <si>
    <t>VEDHURU GULLU</t>
  </si>
  <si>
    <t>YES</t>
  </si>
  <si>
    <t>MILETS/PADDY/PULSES</t>
  </si>
  <si>
    <t>ST</t>
  </si>
  <si>
    <t>mallicoloni</t>
  </si>
  <si>
    <t>kusimi</t>
  </si>
  <si>
    <t>CAVS</t>
  </si>
  <si>
    <t>seetampeta</t>
  </si>
  <si>
    <t>1/4KG</t>
  </si>
  <si>
    <t>KORRALU</t>
  </si>
  <si>
    <t>S GANGAMMA</t>
  </si>
  <si>
    <t>BORU WELL</t>
  </si>
  <si>
    <t>RICE</t>
  </si>
  <si>
    <t xml:space="preserve">BANGARAMMA </t>
  </si>
  <si>
    <t>Rats/snakes</t>
  </si>
  <si>
    <t>1/2KG</t>
  </si>
  <si>
    <t>JONNA PODI</t>
  </si>
  <si>
    <t>SALA</t>
  </si>
  <si>
    <t>CHINAMI</t>
  </si>
  <si>
    <t>S BANGARAMMA</t>
  </si>
  <si>
    <t>Killed by adult birds</t>
  </si>
  <si>
    <t>S JAGGAMMA</t>
  </si>
  <si>
    <t>Name of the Data collector</t>
  </si>
  <si>
    <t>Distance of Nearest market (km)</t>
  </si>
  <si>
    <t>Where is the nearest market</t>
  </si>
  <si>
    <t>Where/Whom birds are sold by the household</t>
  </si>
  <si>
    <t>Value of Cocks sold</t>
  </si>
  <si>
    <t>Value of Hens Sold</t>
  </si>
  <si>
    <t>Value of Growers sold</t>
  </si>
  <si>
    <t xml:space="preserve">value of Chicks sold </t>
  </si>
  <si>
    <t>Price of Cocks Sold</t>
  </si>
  <si>
    <t>Price of Hens Sold</t>
  </si>
  <si>
    <t>Price of Growers sold</t>
  </si>
  <si>
    <t>No of cocks consumed by HH</t>
  </si>
  <si>
    <t>No of Hens consumed by HH</t>
  </si>
  <si>
    <t>No of Growers consumed by HH</t>
  </si>
  <si>
    <t>No of Cocks sold</t>
  </si>
  <si>
    <t>No of Hens Sold</t>
  </si>
  <si>
    <t>No of Growers sold</t>
  </si>
  <si>
    <t xml:space="preserve">No of Chicks sold </t>
  </si>
  <si>
    <t>Predation of Cocks</t>
  </si>
  <si>
    <t>Predation of Hens</t>
  </si>
  <si>
    <t>Predation of Growers</t>
  </si>
  <si>
    <t>Predation of Chicks</t>
  </si>
  <si>
    <t>Reasons for Mortality of Cocks</t>
  </si>
  <si>
    <t>Reasons for Mortality of Hens (above 6 month Old)</t>
  </si>
  <si>
    <t>Reasons for Mortality of Growers (46days to 6 months)</t>
  </si>
  <si>
    <t>Reasons for Mortality of Chicks (1-45 days old)</t>
  </si>
  <si>
    <t xml:space="preserve">Value </t>
  </si>
  <si>
    <t>Numbers of death Cocks</t>
  </si>
  <si>
    <t>Numbers of death Hens (above 6 month Old)</t>
  </si>
  <si>
    <t>Numbers of death Growers (46days to 6 months)</t>
  </si>
  <si>
    <t>Numbers of death Chicks (1-45 days old)</t>
  </si>
  <si>
    <t>Date of last vaccination against Fowl pox</t>
  </si>
  <si>
    <t>Date of last vaccination against Raniket disease (kunuku)</t>
  </si>
  <si>
    <t>last date of deworming (dd-mm-yyyy)</t>
  </si>
  <si>
    <t>No of Birds Dewormed</t>
  </si>
  <si>
    <t>Source of water for birds in Summer</t>
  </si>
  <si>
    <t>Source of water for birds in Winter</t>
  </si>
  <si>
    <t>Source of water for birds in Monsoon</t>
  </si>
  <si>
    <t>Source of feed supplementary</t>
  </si>
  <si>
    <t>Supplementary feed given to birds (Kg/day)</t>
  </si>
  <si>
    <t>Ingredients used as feed to poultry</t>
  </si>
  <si>
    <t>where you keep hatching nest</t>
  </si>
  <si>
    <t>Is there any specific places made for laying eggs</t>
  </si>
  <si>
    <t>What kind of shelter is there for birds</t>
  </si>
  <si>
    <t xml:space="preserve">Total 0 of Birds </t>
  </si>
  <si>
    <t>0 of growers – 0t with mother hens ( 45 days to 6 months)</t>
  </si>
  <si>
    <t xml:space="preserve">0 of Chicks (below 45 days) </t>
  </si>
  <si>
    <t>0 of Cocks</t>
  </si>
  <si>
    <t>Total 0 of Hens</t>
  </si>
  <si>
    <t>No of Dry Hens</t>
  </si>
  <si>
    <t>No. of Hens with Chicks</t>
  </si>
  <si>
    <t>No of Hens started brooding / hatching</t>
  </si>
  <si>
    <t xml:space="preserve">No. of hens laying eggs </t>
  </si>
  <si>
    <t>Amount Deposited for Vaccination Payment for poultry Fund (in Rs)</t>
  </si>
  <si>
    <t>Membership fee deposited (Rs.)</t>
  </si>
  <si>
    <t>Name of the CIG</t>
  </si>
  <si>
    <t>Name of the SHG</t>
  </si>
  <si>
    <t>Member of SHG</t>
  </si>
  <si>
    <t>contact 0./ mobile 0.</t>
  </si>
  <si>
    <t>aadhar card 0.</t>
  </si>
  <si>
    <t>Crop Shown</t>
  </si>
  <si>
    <t>Area under Irrigation (ac)</t>
  </si>
  <si>
    <t>Land Holding ()</t>
  </si>
  <si>
    <t>Caste</t>
  </si>
  <si>
    <t>Name of the household (Women)</t>
  </si>
  <si>
    <t>Name of the village</t>
  </si>
  <si>
    <t>Nameof cluster</t>
  </si>
  <si>
    <t>Name of the panchayat</t>
  </si>
  <si>
    <t>Name of the NGO</t>
  </si>
  <si>
    <t>Name of the Mandal</t>
  </si>
  <si>
    <t>Name of the ITDA</t>
  </si>
  <si>
    <t>Survey date (dd-mm-yyyy)</t>
  </si>
  <si>
    <t>Sl No</t>
  </si>
  <si>
    <t xml:space="preserve">aadhar number 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</si>
</sst>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0"/>
      <color theme="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Y5"/>
  <sheetViews>
    <sheetView tabSelected="1" workbookViewId="0">
      <selection activeCell="G5" sqref="G5"/>
    </sheetView>
  </sheetViews>
  <sheetFormatPr defaultRowHeight="15"/>
  <cols>
    <col min="2" max="2" width="22.85546875" customWidth="1"/>
    <col min="3" max="3" width="15.42578125" customWidth="1"/>
    <col min="7" max="7" width="22" customWidth="1"/>
    <col min="8" max="8" width="19.5703125" customWidth="1"/>
    <col min="14" max="14" width="9.140625" customWidth="1"/>
  </cols>
  <sheetData>
    <row r="2" spans="1:103" ht="127.5">
      <c r="A2" s="8" t="s">
        <v>106</v>
      </c>
      <c r="B2" s="8" t="s">
        <v>105</v>
      </c>
      <c r="C2" s="8" t="s">
        <v>104</v>
      </c>
      <c r="D2" s="8" t="s">
        <v>103</v>
      </c>
      <c r="E2" s="8" t="s">
        <v>102</v>
      </c>
      <c r="F2" s="8" t="s">
        <v>101</v>
      </c>
      <c r="G2" s="10" t="s">
        <v>100</v>
      </c>
      <c r="H2" s="8" t="s">
        <v>99</v>
      </c>
      <c r="I2" s="8" t="s">
        <v>98</v>
      </c>
      <c r="J2" s="8" t="s">
        <v>97</v>
      </c>
      <c r="K2" s="8" t="s">
        <v>96</v>
      </c>
      <c r="L2" s="8" t="s">
        <v>95</v>
      </c>
      <c r="M2" s="10" t="s">
        <v>94</v>
      </c>
      <c r="N2" s="9" t="s">
        <v>93</v>
      </c>
      <c r="O2" s="8" t="s">
        <v>92</v>
      </c>
      <c r="P2" s="8" t="s">
        <v>91</v>
      </c>
      <c r="Q2" s="8" t="s">
        <v>90</v>
      </c>
      <c r="R2" s="8" t="s">
        <v>89</v>
      </c>
      <c r="S2" s="8" t="s">
        <v>88</v>
      </c>
      <c r="T2" s="6" t="s">
        <v>87</v>
      </c>
      <c r="U2" s="6" t="s">
        <v>86</v>
      </c>
      <c r="V2" s="6" t="s">
        <v>85</v>
      </c>
      <c r="W2" s="6" t="s">
        <v>84</v>
      </c>
      <c r="X2" s="6" t="s">
        <v>83</v>
      </c>
      <c r="Y2" s="6" t="s">
        <v>82</v>
      </c>
      <c r="Z2" s="6" t="s">
        <v>81</v>
      </c>
      <c r="AA2" s="6" t="s">
        <v>80</v>
      </c>
      <c r="AB2" s="6" t="s">
        <v>79</v>
      </c>
      <c r="AC2" s="6" t="s">
        <v>78</v>
      </c>
      <c r="AD2" s="6" t="s">
        <v>77</v>
      </c>
      <c r="AE2" s="6" t="s">
        <v>76</v>
      </c>
      <c r="AF2" s="6" t="s">
        <v>75</v>
      </c>
      <c r="AG2" s="7" t="s">
        <v>74</v>
      </c>
      <c r="AH2" s="7"/>
      <c r="AI2" s="7"/>
      <c r="AJ2" s="6" t="s">
        <v>73</v>
      </c>
      <c r="AK2" s="6" t="s">
        <v>72</v>
      </c>
      <c r="AL2" s="6" t="s">
        <v>71</v>
      </c>
      <c r="AM2" s="6" t="s">
        <v>70</v>
      </c>
      <c r="AN2" s="6" t="s">
        <v>69</v>
      </c>
      <c r="AO2" s="6" t="s">
        <v>68</v>
      </c>
      <c r="AP2" s="6" t="s">
        <v>67</v>
      </c>
      <c r="AQ2" s="6" t="s">
        <v>66</v>
      </c>
      <c r="AR2" s="6" t="s">
        <v>65</v>
      </c>
      <c r="AS2" s="6" t="s">
        <v>64</v>
      </c>
      <c r="AT2" s="6" t="s">
        <v>63</v>
      </c>
      <c r="AU2" s="6" t="s">
        <v>62</v>
      </c>
      <c r="AV2" s="6" t="s">
        <v>61</v>
      </c>
      <c r="AW2" s="6" t="s">
        <v>60</v>
      </c>
      <c r="AX2" s="6" t="s">
        <v>59</v>
      </c>
      <c r="AY2" s="6" t="s">
        <v>58</v>
      </c>
      <c r="AZ2" s="6" t="s">
        <v>57</v>
      </c>
      <c r="BA2" s="6" t="s">
        <v>56</v>
      </c>
      <c r="BB2" s="6" t="s">
        <v>55</v>
      </c>
      <c r="BC2" s="6" t="s">
        <v>54</v>
      </c>
      <c r="BD2" s="6" t="s">
        <v>53</v>
      </c>
      <c r="BE2" s="6" t="s">
        <v>52</v>
      </c>
      <c r="BF2" s="6" t="s">
        <v>64</v>
      </c>
      <c r="BG2" s="6" t="s">
        <v>63</v>
      </c>
      <c r="BH2" s="6" t="s">
        <v>62</v>
      </c>
      <c r="BI2" s="6" t="s">
        <v>61</v>
      </c>
      <c r="BJ2" s="6" t="s">
        <v>60</v>
      </c>
      <c r="BK2" s="6" t="s">
        <v>59</v>
      </c>
      <c r="BL2" s="6" t="s">
        <v>58</v>
      </c>
      <c r="BM2" s="6" t="s">
        <v>57</v>
      </c>
      <c r="BN2" s="6" t="s">
        <v>56</v>
      </c>
      <c r="BO2" s="6" t="s">
        <v>55</v>
      </c>
      <c r="BP2" s="6" t="s">
        <v>54</v>
      </c>
      <c r="BQ2" s="6" t="s">
        <v>53</v>
      </c>
      <c r="BR2" s="6" t="s">
        <v>52</v>
      </c>
      <c r="BS2" s="6" t="s">
        <v>51</v>
      </c>
      <c r="BT2" s="6" t="s">
        <v>50</v>
      </c>
      <c r="BU2" s="6" t="s">
        <v>49</v>
      </c>
      <c r="BV2" s="6" t="s">
        <v>48</v>
      </c>
      <c r="BW2" s="6" t="s">
        <v>47</v>
      </c>
      <c r="BX2" s="6" t="s">
        <v>46</v>
      </c>
      <c r="BY2" s="6" t="s">
        <v>45</v>
      </c>
      <c r="BZ2" s="6" t="s">
        <v>44</v>
      </c>
      <c r="CA2" s="6" t="s">
        <v>43</v>
      </c>
      <c r="CB2" s="6" t="s">
        <v>42</v>
      </c>
      <c r="CC2" s="6" t="s">
        <v>41</v>
      </c>
      <c r="CD2" s="6" t="s">
        <v>40</v>
      </c>
      <c r="CE2" s="6" t="s">
        <v>39</v>
      </c>
      <c r="CF2" s="6" t="s">
        <v>38</v>
      </c>
      <c r="CG2" s="6" t="s">
        <v>51</v>
      </c>
      <c r="CH2" s="6" t="s">
        <v>50</v>
      </c>
      <c r="CI2" s="6" t="s">
        <v>49</v>
      </c>
      <c r="CJ2" s="6" t="s">
        <v>48</v>
      </c>
      <c r="CK2" s="6" t="s">
        <v>47</v>
      </c>
      <c r="CL2" s="6" t="s">
        <v>46</v>
      </c>
      <c r="CM2" s="6" t="s">
        <v>45</v>
      </c>
      <c r="CN2" s="6" t="s">
        <v>44</v>
      </c>
      <c r="CO2" s="6" t="s">
        <v>43</v>
      </c>
      <c r="CP2" s="6" t="s">
        <v>42</v>
      </c>
      <c r="CQ2" s="6" t="s">
        <v>41</v>
      </c>
      <c r="CR2" s="6" t="s">
        <v>40</v>
      </c>
      <c r="CS2" s="6" t="s">
        <v>39</v>
      </c>
      <c r="CT2" s="6" t="s">
        <v>38</v>
      </c>
      <c r="CU2" s="6" t="s">
        <v>37</v>
      </c>
      <c r="CV2" s="6" t="s">
        <v>36</v>
      </c>
      <c r="CW2" s="6" t="s">
        <v>35</v>
      </c>
      <c r="CX2" s="6" t="s">
        <v>34</v>
      </c>
      <c r="CY2" s="11" t="s">
        <v>107</v>
      </c>
    </row>
    <row r="3" spans="1:103">
      <c r="A3" s="1">
        <v>1</v>
      </c>
      <c r="B3" s="5">
        <v>42531</v>
      </c>
      <c r="C3" s="1" t="s">
        <v>19</v>
      </c>
      <c r="D3" s="1" t="s">
        <v>19</v>
      </c>
      <c r="E3" s="1" t="s">
        <v>18</v>
      </c>
      <c r="F3" s="1" t="s">
        <v>17</v>
      </c>
      <c r="G3" s="1" t="s">
        <v>16</v>
      </c>
      <c r="H3" s="1" t="s">
        <v>16</v>
      </c>
      <c r="I3" s="1" t="s">
        <v>33</v>
      </c>
      <c r="J3" s="1" t="s">
        <v>15</v>
      </c>
      <c r="K3" s="4">
        <v>2</v>
      </c>
      <c r="L3" s="1">
        <v>0</v>
      </c>
      <c r="M3" s="1" t="s">
        <v>14</v>
      </c>
      <c r="N3" s="3">
        <v>699481052097</v>
      </c>
      <c r="O3" s="2"/>
      <c r="P3" s="2" t="s">
        <v>13</v>
      </c>
      <c r="Q3" s="1" t="s">
        <v>25</v>
      </c>
      <c r="R3" s="2"/>
      <c r="S3" s="2">
        <v>0</v>
      </c>
      <c r="T3" s="2">
        <v>0</v>
      </c>
      <c r="U3" s="1">
        <v>3</v>
      </c>
      <c r="V3" s="1">
        <v>1</v>
      </c>
      <c r="W3" s="1" t="s">
        <v>4</v>
      </c>
      <c r="X3" s="1" t="s">
        <v>4</v>
      </c>
      <c r="Y3" s="1">
        <v>4</v>
      </c>
      <c r="Z3" s="1">
        <v>1</v>
      </c>
      <c r="AA3" s="1">
        <v>0</v>
      </c>
      <c r="AB3" s="1">
        <v>0</v>
      </c>
      <c r="AC3" s="1">
        <v>5</v>
      </c>
      <c r="AD3" s="1" t="s">
        <v>12</v>
      </c>
      <c r="AE3" s="1" t="s">
        <v>11</v>
      </c>
      <c r="AF3" s="1" t="s">
        <v>10</v>
      </c>
      <c r="AG3" s="1" t="s">
        <v>9</v>
      </c>
      <c r="AH3" s="1" t="s">
        <v>8</v>
      </c>
      <c r="AI3" s="1" t="s">
        <v>21</v>
      </c>
      <c r="AJ3" s="1" t="s">
        <v>20</v>
      </c>
      <c r="AK3" s="1" t="s">
        <v>7</v>
      </c>
      <c r="AL3" s="1" t="s">
        <v>23</v>
      </c>
      <c r="AM3" s="1" t="s">
        <v>23</v>
      </c>
      <c r="AN3" s="1" t="s">
        <v>23</v>
      </c>
      <c r="AO3" s="1" t="s">
        <v>4</v>
      </c>
      <c r="AP3" s="1" t="s">
        <v>4</v>
      </c>
      <c r="AQ3" s="1" t="s">
        <v>4</v>
      </c>
      <c r="AR3" s="1" t="s">
        <v>4</v>
      </c>
      <c r="AS3" s="1" t="s">
        <v>4</v>
      </c>
      <c r="AT3" s="1" t="s">
        <v>4</v>
      </c>
      <c r="AU3" s="1" t="s">
        <v>4</v>
      </c>
      <c r="AV3" s="1" t="s">
        <v>4</v>
      </c>
      <c r="AW3" s="1" t="s">
        <v>4</v>
      </c>
      <c r="AX3" s="1" t="s">
        <v>5</v>
      </c>
      <c r="AY3" s="1" t="s">
        <v>5</v>
      </c>
      <c r="AZ3" s="1" t="s">
        <v>5</v>
      </c>
      <c r="BA3" s="1" t="s">
        <v>5</v>
      </c>
      <c r="BB3" s="1">
        <v>1</v>
      </c>
      <c r="BC3" s="1" t="s">
        <v>4</v>
      </c>
      <c r="BD3" s="1" t="s">
        <v>4</v>
      </c>
      <c r="BE3" s="1" t="s">
        <v>4</v>
      </c>
      <c r="BF3" s="1">
        <f>SUM(BB3)</f>
        <v>1</v>
      </c>
      <c r="BG3" s="1" t="s">
        <v>4</v>
      </c>
      <c r="BH3" s="1" t="s">
        <v>4</v>
      </c>
      <c r="BI3" s="1" t="s">
        <v>4</v>
      </c>
      <c r="BJ3" s="1">
        <v>50</v>
      </c>
      <c r="BK3" s="1" t="s">
        <v>32</v>
      </c>
      <c r="BL3" s="1" t="s">
        <v>5</v>
      </c>
      <c r="BM3" s="1" t="s">
        <v>5</v>
      </c>
      <c r="BN3" s="1" t="s">
        <v>5</v>
      </c>
      <c r="BO3" s="1" t="s">
        <v>4</v>
      </c>
      <c r="BP3" s="1">
        <v>1</v>
      </c>
      <c r="BQ3" s="1" t="s">
        <v>4</v>
      </c>
      <c r="BR3" s="1" t="s">
        <v>4</v>
      </c>
      <c r="BS3" s="1" t="s">
        <v>4</v>
      </c>
      <c r="BT3" s="1" t="s">
        <v>4</v>
      </c>
      <c r="BU3" s="1">
        <v>1</v>
      </c>
      <c r="BV3" s="1">
        <v>9</v>
      </c>
      <c r="BW3" s="1" t="s">
        <v>4</v>
      </c>
      <c r="BX3" s="1">
        <v>1</v>
      </c>
      <c r="BY3" s="1">
        <v>2</v>
      </c>
      <c r="BZ3" s="1" t="s">
        <v>4</v>
      </c>
      <c r="CA3" s="1">
        <v>200</v>
      </c>
      <c r="CB3" s="1">
        <v>500</v>
      </c>
      <c r="CC3" s="1" t="s">
        <v>4</v>
      </c>
      <c r="CD3" s="1" t="s">
        <v>4</v>
      </c>
      <c r="CE3" s="1">
        <f>SUM(BU3*CA3)</f>
        <v>200</v>
      </c>
      <c r="CF3" s="1">
        <f>SUM(BV3*CB3)</f>
        <v>4500</v>
      </c>
      <c r="CG3" s="1" t="s">
        <v>4</v>
      </c>
      <c r="CH3" s="1" t="s">
        <v>4</v>
      </c>
      <c r="CI3" s="1">
        <v>1</v>
      </c>
      <c r="CJ3" s="1">
        <v>9</v>
      </c>
      <c r="CK3" s="1" t="s">
        <v>4</v>
      </c>
      <c r="CL3" s="1">
        <v>1</v>
      </c>
      <c r="CM3" s="1">
        <v>2</v>
      </c>
      <c r="CN3" s="1" t="s">
        <v>4</v>
      </c>
      <c r="CO3" s="1">
        <v>200</v>
      </c>
      <c r="CP3" s="1">
        <v>500</v>
      </c>
      <c r="CQ3" s="1" t="s">
        <v>4</v>
      </c>
      <c r="CR3" s="1" t="s">
        <v>4</v>
      </c>
      <c r="CS3" s="1">
        <f>SUM(CI3*CO3)</f>
        <v>200</v>
      </c>
      <c r="CT3" s="1">
        <f>SUM(CJ3*CP3)</f>
        <v>4500</v>
      </c>
      <c r="CU3" s="1" t="s">
        <v>3</v>
      </c>
      <c r="CV3" s="1" t="s">
        <v>2</v>
      </c>
      <c r="CW3" s="1" t="s">
        <v>1</v>
      </c>
      <c r="CX3" s="1" t="s">
        <v>0</v>
      </c>
      <c r="CY3">
        <v>1235689</v>
      </c>
    </row>
    <row r="4" spans="1:103">
      <c r="A4" s="1">
        <v>2</v>
      </c>
      <c r="B4" s="5">
        <v>42531</v>
      </c>
      <c r="C4" s="1" t="s">
        <v>19</v>
      </c>
      <c r="D4" s="1" t="s">
        <v>19</v>
      </c>
      <c r="E4" s="1" t="s">
        <v>18</v>
      </c>
      <c r="F4" s="1" t="s">
        <v>17</v>
      </c>
      <c r="G4" s="1" t="s">
        <v>16</v>
      </c>
      <c r="H4" s="1" t="s">
        <v>16</v>
      </c>
      <c r="I4" s="1" t="s">
        <v>31</v>
      </c>
      <c r="J4" s="1" t="s">
        <v>15</v>
      </c>
      <c r="K4" s="4">
        <v>0.5</v>
      </c>
      <c r="L4" s="1">
        <v>0</v>
      </c>
      <c r="M4" s="1" t="s">
        <v>14</v>
      </c>
      <c r="N4" s="3">
        <v>699321052097</v>
      </c>
      <c r="O4" s="2"/>
      <c r="P4" s="2" t="s">
        <v>13</v>
      </c>
      <c r="Q4" s="1" t="s">
        <v>30</v>
      </c>
      <c r="R4" s="2"/>
      <c r="S4" s="2">
        <v>0</v>
      </c>
      <c r="T4" s="2">
        <v>0</v>
      </c>
      <c r="U4" s="1">
        <v>2</v>
      </c>
      <c r="V4" s="1">
        <v>1</v>
      </c>
      <c r="W4" s="1" t="s">
        <v>4</v>
      </c>
      <c r="X4" s="1" t="s">
        <v>4</v>
      </c>
      <c r="Y4" s="1">
        <v>3</v>
      </c>
      <c r="Z4" s="1">
        <v>3</v>
      </c>
      <c r="AA4" s="1">
        <v>0</v>
      </c>
      <c r="AB4" s="1">
        <v>2</v>
      </c>
      <c r="AC4" s="1">
        <v>8</v>
      </c>
      <c r="AD4" s="1" t="s">
        <v>12</v>
      </c>
      <c r="AE4" s="1" t="s">
        <v>11</v>
      </c>
      <c r="AF4" s="1" t="s">
        <v>29</v>
      </c>
      <c r="AG4" s="1" t="s">
        <v>9</v>
      </c>
      <c r="AH4" s="1" t="s">
        <v>8</v>
      </c>
      <c r="AI4" s="1" t="s">
        <v>28</v>
      </c>
      <c r="AJ4" s="1" t="s">
        <v>27</v>
      </c>
      <c r="AK4" s="1" t="s">
        <v>7</v>
      </c>
      <c r="AL4" s="1" t="s">
        <v>23</v>
      </c>
      <c r="AM4" s="1" t="s">
        <v>23</v>
      </c>
      <c r="AN4" s="1" t="s">
        <v>23</v>
      </c>
      <c r="AO4" s="1" t="s">
        <v>4</v>
      </c>
      <c r="AP4" s="1" t="s">
        <v>4</v>
      </c>
      <c r="AQ4" s="1" t="s">
        <v>4</v>
      </c>
      <c r="AR4" s="1" t="s">
        <v>4</v>
      </c>
      <c r="AS4" s="1" t="s">
        <v>4</v>
      </c>
      <c r="AT4" s="1" t="s">
        <v>4</v>
      </c>
      <c r="AU4" s="1">
        <v>1</v>
      </c>
      <c r="AV4" s="1" t="s">
        <v>4</v>
      </c>
      <c r="AW4" s="1">
        <v>250</v>
      </c>
      <c r="AX4" s="1" t="s">
        <v>5</v>
      </c>
      <c r="AY4" s="1" t="s">
        <v>5</v>
      </c>
      <c r="AZ4" s="1" t="s">
        <v>6</v>
      </c>
      <c r="BA4" s="1" t="s">
        <v>5</v>
      </c>
      <c r="BB4" s="1">
        <v>2</v>
      </c>
      <c r="BC4" s="1" t="s">
        <v>4</v>
      </c>
      <c r="BD4" s="1" t="s">
        <v>4</v>
      </c>
      <c r="BE4" s="1" t="s">
        <v>4</v>
      </c>
      <c r="BF4" s="1">
        <f>SUM(BB4)</f>
        <v>2</v>
      </c>
      <c r="BG4" s="1" t="s">
        <v>4</v>
      </c>
      <c r="BH4" s="1" t="s">
        <v>4</v>
      </c>
      <c r="BI4" s="1" t="s">
        <v>4</v>
      </c>
      <c r="BJ4" s="1">
        <v>100</v>
      </c>
      <c r="BK4" s="1" t="s">
        <v>26</v>
      </c>
      <c r="BL4" s="1" t="s">
        <v>5</v>
      </c>
      <c r="BM4" s="1" t="s">
        <v>5</v>
      </c>
      <c r="BN4" s="1" t="s">
        <v>5</v>
      </c>
      <c r="BO4" s="1" t="s">
        <v>4</v>
      </c>
      <c r="BP4" s="1" t="s">
        <v>4</v>
      </c>
      <c r="BQ4" s="1" t="s">
        <v>4</v>
      </c>
      <c r="BR4" s="1" t="s">
        <v>4</v>
      </c>
      <c r="BS4" s="1" t="s">
        <v>4</v>
      </c>
      <c r="BT4" s="1" t="s">
        <v>4</v>
      </c>
      <c r="BU4" s="1" t="s">
        <v>4</v>
      </c>
      <c r="BV4" s="1">
        <v>7</v>
      </c>
      <c r="BW4" s="1" t="s">
        <v>4</v>
      </c>
      <c r="BX4" s="1" t="s">
        <v>4</v>
      </c>
      <c r="BY4" s="1">
        <v>3</v>
      </c>
      <c r="BZ4" s="1" t="s">
        <v>4</v>
      </c>
      <c r="CA4" s="1" t="s">
        <v>4</v>
      </c>
      <c r="CB4" s="1">
        <v>480</v>
      </c>
      <c r="CC4" s="1" t="s">
        <v>4</v>
      </c>
      <c r="CD4" s="1" t="s">
        <v>4</v>
      </c>
      <c r="CE4" s="1" t="s">
        <v>4</v>
      </c>
      <c r="CF4" s="1">
        <f>SUM(BV4*CB4)</f>
        <v>3360</v>
      </c>
      <c r="CG4" s="1" t="s">
        <v>4</v>
      </c>
      <c r="CH4" s="1" t="s">
        <v>4</v>
      </c>
      <c r="CI4" s="1" t="s">
        <v>4</v>
      </c>
      <c r="CJ4" s="1">
        <v>7</v>
      </c>
      <c r="CK4" s="1" t="s">
        <v>4</v>
      </c>
      <c r="CL4" s="1" t="s">
        <v>4</v>
      </c>
      <c r="CM4" s="1">
        <v>3</v>
      </c>
      <c r="CN4" s="1" t="s">
        <v>4</v>
      </c>
      <c r="CO4" s="1" t="s">
        <v>4</v>
      </c>
      <c r="CP4" s="1">
        <v>480</v>
      </c>
      <c r="CQ4" s="1" t="s">
        <v>4</v>
      </c>
      <c r="CR4" s="1" t="s">
        <v>4</v>
      </c>
      <c r="CS4" s="1" t="s">
        <v>4</v>
      </c>
      <c r="CT4" s="1">
        <f>SUM(CJ4*CP4)</f>
        <v>3360</v>
      </c>
      <c r="CU4" s="1" t="s">
        <v>3</v>
      </c>
      <c r="CV4" s="1" t="s">
        <v>2</v>
      </c>
      <c r="CW4" s="1" t="s">
        <v>1</v>
      </c>
      <c r="CX4" s="1" t="s">
        <v>0</v>
      </c>
      <c r="CY4">
        <v>1235689</v>
      </c>
    </row>
    <row r="5" spans="1:103">
      <c r="A5" s="1">
        <v>3</v>
      </c>
      <c r="B5" s="5">
        <v>42531</v>
      </c>
      <c r="C5" s="1" t="s">
        <v>19</v>
      </c>
      <c r="D5" s="1" t="s">
        <v>19</v>
      </c>
      <c r="E5" s="1" t="s">
        <v>18</v>
      </c>
      <c r="F5" s="1" t="s">
        <v>17</v>
      </c>
      <c r="G5" s="1" t="s">
        <v>16</v>
      </c>
      <c r="H5" s="1" t="s">
        <v>16</v>
      </c>
      <c r="I5" s="1" t="s">
        <v>22</v>
      </c>
      <c r="J5" s="1" t="s">
        <v>15</v>
      </c>
      <c r="K5" s="4">
        <v>2.5</v>
      </c>
      <c r="L5" s="1">
        <v>0</v>
      </c>
      <c r="M5" s="1" t="s">
        <v>14</v>
      </c>
      <c r="N5" s="3">
        <v>832605956464</v>
      </c>
      <c r="O5" s="2"/>
      <c r="P5" s="2" t="s">
        <v>13</v>
      </c>
      <c r="Q5" s="1" t="s">
        <v>25</v>
      </c>
      <c r="R5" s="2"/>
      <c r="S5" s="2">
        <v>0</v>
      </c>
      <c r="T5" s="2">
        <v>0</v>
      </c>
      <c r="U5" s="1">
        <v>2</v>
      </c>
      <c r="V5" s="1" t="s">
        <v>4</v>
      </c>
      <c r="W5" s="1">
        <v>1</v>
      </c>
      <c r="X5" s="1">
        <v>2</v>
      </c>
      <c r="Y5" s="1">
        <v>5</v>
      </c>
      <c r="Z5" s="1">
        <v>0</v>
      </c>
      <c r="AA5" s="1">
        <v>0</v>
      </c>
      <c r="AB5" s="1">
        <v>0</v>
      </c>
      <c r="AC5" s="1">
        <v>5</v>
      </c>
      <c r="AD5" s="1" t="s">
        <v>12</v>
      </c>
      <c r="AE5" s="1" t="s">
        <v>11</v>
      </c>
      <c r="AF5" s="1" t="s">
        <v>10</v>
      </c>
      <c r="AG5" s="1" t="s">
        <v>9</v>
      </c>
      <c r="AH5" s="1" t="s">
        <v>8</v>
      </c>
      <c r="AI5" s="1" t="s">
        <v>24</v>
      </c>
      <c r="AJ5" s="1" t="s">
        <v>20</v>
      </c>
      <c r="AK5" s="1" t="s">
        <v>7</v>
      </c>
      <c r="AL5" s="1" t="s">
        <v>23</v>
      </c>
      <c r="AM5" s="1" t="s">
        <v>23</v>
      </c>
      <c r="AN5" s="1" t="s">
        <v>23</v>
      </c>
      <c r="AO5" s="1" t="s">
        <v>4</v>
      </c>
      <c r="AP5" s="1" t="s">
        <v>4</v>
      </c>
      <c r="AQ5" s="1" t="s">
        <v>4</v>
      </c>
      <c r="AR5" s="1" t="s">
        <v>4</v>
      </c>
      <c r="AS5" s="1" t="s">
        <v>4</v>
      </c>
      <c r="AT5" s="1" t="s">
        <v>4</v>
      </c>
      <c r="AU5" s="1" t="s">
        <v>4</v>
      </c>
      <c r="AV5" s="1" t="s">
        <v>4</v>
      </c>
      <c r="AW5" s="1" t="s">
        <v>4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4</v>
      </c>
      <c r="BC5" s="1" t="s">
        <v>4</v>
      </c>
      <c r="BD5" s="1" t="s">
        <v>4</v>
      </c>
      <c r="BE5" s="1" t="s">
        <v>4</v>
      </c>
      <c r="BF5" s="1" t="s">
        <v>4</v>
      </c>
      <c r="BG5" s="1" t="s">
        <v>4</v>
      </c>
      <c r="BH5" s="1" t="s">
        <v>4</v>
      </c>
      <c r="BI5" s="1" t="s">
        <v>4</v>
      </c>
      <c r="BJ5" s="1" t="s">
        <v>4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4</v>
      </c>
      <c r="BP5" s="1" t="s">
        <v>4</v>
      </c>
      <c r="BQ5" s="1" t="s">
        <v>4</v>
      </c>
      <c r="BR5" s="1" t="s">
        <v>4</v>
      </c>
      <c r="BS5" s="1" t="s">
        <v>4</v>
      </c>
      <c r="BT5" s="1" t="s">
        <v>4</v>
      </c>
      <c r="BU5" s="1">
        <v>2</v>
      </c>
      <c r="BV5" s="1">
        <v>6</v>
      </c>
      <c r="BW5" s="1" t="s">
        <v>4</v>
      </c>
      <c r="BX5" s="1">
        <v>2</v>
      </c>
      <c r="BY5" s="1">
        <v>4</v>
      </c>
      <c r="BZ5" s="1" t="s">
        <v>4</v>
      </c>
      <c r="CA5" s="1">
        <v>180</v>
      </c>
      <c r="CB5" s="1">
        <v>450</v>
      </c>
      <c r="CC5" s="1" t="s">
        <v>4</v>
      </c>
      <c r="CD5" s="1" t="s">
        <v>4</v>
      </c>
      <c r="CE5" s="1">
        <f>SUM(BU5*CA5)</f>
        <v>360</v>
      </c>
      <c r="CF5" s="1">
        <f>SUM(BV5*CB5)</f>
        <v>2700</v>
      </c>
      <c r="CG5" s="1" t="s">
        <v>4</v>
      </c>
      <c r="CH5" s="1" t="s">
        <v>4</v>
      </c>
      <c r="CI5" s="1">
        <v>2</v>
      </c>
      <c r="CJ5" s="1">
        <v>6</v>
      </c>
      <c r="CK5" s="1" t="s">
        <v>4</v>
      </c>
      <c r="CL5" s="1">
        <v>2</v>
      </c>
      <c r="CM5" s="1">
        <v>4</v>
      </c>
      <c r="CN5" s="1" t="s">
        <v>4</v>
      </c>
      <c r="CO5" s="1">
        <v>180</v>
      </c>
      <c r="CP5" s="1">
        <v>450</v>
      </c>
      <c r="CQ5" s="1" t="s">
        <v>4</v>
      </c>
      <c r="CR5" s="1" t="s">
        <v>4</v>
      </c>
      <c r="CS5" s="1">
        <f>SUM(CI5*CO5)</f>
        <v>360</v>
      </c>
      <c r="CT5" s="1">
        <f>SUM(CJ5*CP5)</f>
        <v>2700</v>
      </c>
      <c r="CU5" s="1" t="s">
        <v>3</v>
      </c>
      <c r="CV5" s="1" t="s">
        <v>2</v>
      </c>
      <c r="CW5" s="1" t="s">
        <v>1</v>
      </c>
      <c r="CX5" s="1" t="s">
        <v>0</v>
      </c>
      <c r="CY5">
        <v>1235689</v>
      </c>
    </row>
  </sheetData>
  <mergeCells count="1">
    <mergeCell ref="AG2:AI2"/>
  </mergeCells>
  <dataValidations count="1">
    <dataValidation type="list" allowBlank="1" showInputMessage="1" showErrorMessage="1" sqref="BK3:BN5 AX3:BA5">
      <formula1>"Extreme Weather conditions, Killed by adult birds, Killed by dogs/cat/Fox, Rats/snakes, crow/eagle, Disease, any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</dc:creator>
  <cp:lastModifiedBy>APPI</cp:lastModifiedBy>
  <dcterms:created xsi:type="dcterms:W3CDTF">2016-11-05T10:43:48Z</dcterms:created>
  <dcterms:modified xsi:type="dcterms:W3CDTF">2016-11-05T14:20:59Z</dcterms:modified>
</cp:coreProperties>
</file>